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6944CAAB-B8C1-4F1E-9CBD-31759DF9932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SkillProto!$AL$1:$AL$1649</definedName>
  </definedNames>
  <calcPr calcId="191029"/>
</workbook>
</file>

<file path=xl/calcChain.xml><?xml version="1.0" encoding="utf-8"?>
<calcChain xmlns="http://schemas.openxmlformats.org/spreadsheetml/2006/main">
  <c r="BB667" i="1" l="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45" i="1"/>
  <c r="BB1644" i="1"/>
  <c r="BB1643" i="1"/>
  <c r="G1643" i="1"/>
  <c r="I1626"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<sst xmlns="http://schemas.openxmlformats.org/spreadsheetml/2006/main" count="9616" uniqueCount="2236">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</sst>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9">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9"/>
  <sheetViews>
    <sheetView showGridLines="0" tabSelected="1" workbookViewId="0">
      <pane xSplit="4" ySplit="5" topLeftCell="BB650" activePane="bottomRight" state="frozen"/>
      <selection pane="topRight"/>
      <selection pane="bottomLeft"/>
      <selection pane="bottomRight" activeCell="BB663" sqref="BB66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"给目标释放一个持续8秒的灼烧效果,此效果每2秒会自动释放一个范围伤害,对敌方目标造成"&amp;W669*100&amp;"%攻击伤害+"&amp;X669&amp;"点固定伤害,如果目标为怪物,会对其额外造成50%的伤害"</f>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"给目标释放一个持续8秒的灼烧效果,此效果每2秒会自动释放一个范围伤害,对敌方目标造成"&amp;W670*100&amp;"%攻击伤害+"&amp;X670&amp;"点固定伤害,如果目标为怪物,会对其额外造成50%的伤害"</f>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"给目标释放一个持续8秒的灼烧效果,此效果每2秒会自动释放一个范围伤害,对敌方目标造成"&amp;W671*100&amp;"%攻击伤害+"&amp;X671&amp;"点固定伤害,如果目标为怪物,会对其额外造成50%的伤害"</f>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"给目标释放一个持续8秒的灼烧效果,此效果每2秒会自动释放一个范围伤害,对敌方目标造成"&amp;W672*100&amp;"%攻击伤害+"&amp;X672&amp;"点固定伤害,如果目标为怪物,会对其额外造成50%的伤害"</f>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"给目标释放一个持续8秒的灼烧效果,此效果每2秒会自动释放一个范围伤害,对敌方目标造成"&amp;W673*100&amp;"%攻击伤害+"&amp;X673&amp;"点固定伤害,如果目标为怪物,会对其额外造成50%的伤害"</f>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4">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4"/>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5">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6">"吟唱0.5秒,立即对目标范围内的怪物造成"&amp;W674*100&amp;"%攻击伤害+"&amp;X674&amp;"点固定伤害,并造成2秒眩晕"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5"/>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6"/>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6"/>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6"/>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6"/>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7">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7"/>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8">"对目标区域释放治愈之境,附近己方单位每秒恢复最大生命值3%的生命值,怪物每秒损失"&amp;W691*100&amp;"%攻击伤害+"&amp;X691&amp;",持续10秒"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8"/>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8"/>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8"/>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8"/>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8"/>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69">"立即对目标范围内的怪物造成"&amp;W698*100&amp;"%攻击伤害+"&amp;X698&amp;"点固定伤害,并使目标受到伤害额外增加50%且眩晕2秒,此效果只对怪物有效,持续10秒"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69"/>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69"/>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69"/>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69"/>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0">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0"/>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1">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1"/>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2">"向前方射出一支锋利的箭,对触碰的怪物造成"&amp;W710*100&amp;"%攻击伤害+"&amp;X710&amp;"点固定伤害"&amp;",并使目标移动速度降低50%,持续3秒"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1"/>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2"/>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2"/>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2"/>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2"/>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3">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3"/>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4">"对目标方向投掷2个光球,对触碰的单位造成造成"&amp;W716*100&amp;"%攻击伤害+"&amp;X716&amp;"点固定伤害"&amp;",此光球再移动到一定位置后会再原始路径返回"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3"/>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4"/>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4"/>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4"/>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4"/>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5">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5"/>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5"/>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6">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6"/>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6"/>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7">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7"/>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8">"对于当前目标造成"&amp;W741*100&amp;"%攻击伤害+"&amp;X741&amp;"点固定伤害"&amp;",如目标生命低于30%的则造成伤害提升50%"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7"/>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8"/>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8"/>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8"/>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8"/>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79">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79"/>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79"/>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0">"对前方扇形范围进行散射,造成"&amp;W748*100&amp;"%攻击伤害+"&amp;X748&amp;"点固定伤害"&amp;",并对目标触发1秒眩晕"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0"/>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0"/>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0"/>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1">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1"/>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2">"立即对当前前方区域的怪物造成"&amp;W753*100&amp;"%攻击伤害+"&amp;X753&amp;"点固定伤害,且自身会向后方区域进行跳跃"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1"/>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2"/>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2"/>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2"/>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2"/>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3">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3"/>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3"/>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4">"在指定区域释放一个冰封陷阱,2秒后陷阱开启触发机制,对触碰的敌人造成"&amp;W765*100&amp;"%攻击伤害+"&amp;X765&amp;"点固定伤害,并使其减速50%,持续5秒"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4"/>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4"/>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4"/>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5">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5"/>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5"/>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6">"在指定区域释放一个爆炸陷阱,2秒后陷阱开启触发机制,对触碰的敌人造成"&amp;W775*100&amp;"%攻击伤害+"&amp;X775&amp;"点固定伤害,并使其眩晕1秒"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6"/>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6"/>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6"/>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6"/>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7">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7"/>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8">"在脚底下立即释放法术,在此范围内的目标每秒造成"&amp;W781*100&amp;"%攻击伤害+"&amp;X781&amp;"点固定伤害,目标移动速度降低50%,持续10秒"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7"/>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8"/>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8"/>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8"/>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8"/>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89">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89"/>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89"/>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0">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1">"立即对目标范围内的怪物造成"&amp;W792*100&amp;"%攻击伤害+"&amp;X792&amp;"点固定伤害"&amp;",并使目标移动速度降低50%,持续3秒"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0"/>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1"/>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0"/>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1"/>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1"/>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1"/>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1"/>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2">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2"/>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3">"每次向前方释放5个烈焰飓风，每个飓风可以对目标造成"&amp;W799*100&amp;"%攻击伤害+"&amp;X799&amp;"点固定伤害"&amp;",并使目标造成眩晕效果,持续1秒"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2"/>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3"/>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3"/>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3"/>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3"/>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4">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4"/>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5">"蓄力2秒,立即对目标范围内的怪物造成"&amp;W805*100&amp;"%攻击伤害+"&amp;X805&amp;"点固定伤害"&amp;",中途可随时取消蓄力直接释放,但是技能伤害会相应降低"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4"/>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5"/>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5"/>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5"/>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5"/>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6">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7">"对目标区域释放箭域,在此范围内的目标每秒造成"&amp;W810*100&amp;"%攻击伤害+"&amp;X810&amp;"点固定伤害,在剑域内的目标受到物理伤害会额外提升20%"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6"/>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7"/>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6"/>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7"/>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8">"对目标区域释放箭域,在此范围内的目标每秒造成"&amp;W815*100&amp;"%攻击伤害+"&amp;X815&amp;"点固定伤害,在剑域内的目标受到物理伤害会额外提升30%"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99">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99"/>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99"/>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0">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0"/>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1">"立即对当前目标怪物造成"&amp;W823*100&amp;"%攻击伤害+"&amp;X823&amp;"点固定伤害,并让其附带一个狩猎印记,使其受到伤害额外提升20%,持续15秒"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0"/>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1"/>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2">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2"/>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3">"野兽怒吼发出的烈焰,对指定区域内的目标造成"&amp;W829*100&amp;"%攻击伤害+"&amp;X829&amp;"点固定伤害"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2"/>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3"/>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3"/>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3"/>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3"/>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4">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4"/>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4"/>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5">"立即对目标范围内的怪物造成"&amp;W889*100&amp;"%攻击伤害+"&amp;X889&amp;"点固定伤害"&amp;",并使目标移动速度降低50%,持续3秒"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6">"立即对指定前方区域释放冲击波,冲击波对触碰的怪物造成"&amp;W953*100&amp;"%攻击伤害+"&amp;X953&amp;"点固定伤害"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7">"立即对目标范围内的怪物造成"&amp;W954*100&amp;"%攻击伤害+"&amp;X954&amp;"点固定伤害"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G67+AJ7241</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8">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8"/>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8"/>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8"/>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8"/>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8"/>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8"/>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8"/>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8"/>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09">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09"/>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09"/>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09"/>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09"/>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09"/>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09"/>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09"/>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09"/>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0">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0"/>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0"/>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0"/>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0"/>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0"/>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0"/>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0"/>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0"/>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1">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1"/>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1"/>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1"/>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1"/>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1"/>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1"/>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1"/>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1"/>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1731</v>
      </c>
      <c r="AZ1446" s="13">
        <v>0</v>
      </c>
      <c r="BA1446" s="13">
        <v>0</v>
      </c>
      <c r="BB1446" s="37" t="s">
        <v>1732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1727</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1814</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1815</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1733</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1828</v>
      </c>
      <c r="AZ1449" s="13">
        <v>0</v>
      </c>
      <c r="BA1449" s="13">
        <v>0</v>
      </c>
      <c r="BB1449" s="37" t="s">
        <v>1735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1079</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1829</v>
      </c>
      <c r="AZ1450" s="13">
        <v>0</v>
      </c>
      <c r="BA1450" s="13">
        <v>0</v>
      </c>
      <c r="BB1450" s="37" t="s">
        <v>1081</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1733</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1830</v>
      </c>
      <c r="AZ1453" s="13">
        <v>0</v>
      </c>
      <c r="BA1453" s="13">
        <v>0</v>
      </c>
      <c r="BB1453" s="37" t="s">
        <v>1735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975</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976</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1733</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1831</v>
      </c>
      <c r="AZ1457" s="13">
        <v>0</v>
      </c>
      <c r="BA1457" s="13">
        <v>0</v>
      </c>
      <c r="BB1457" s="37" t="s">
        <v>1735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1832</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1833</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1834</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1834</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1835</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1836</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1837</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1838</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1784</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1839</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1840</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1731</v>
      </c>
      <c r="AZ1475" s="13">
        <v>0</v>
      </c>
      <c r="BA1475" s="13">
        <v>0</v>
      </c>
      <c r="BB1475" s="37" t="s">
        <v>1732</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1819</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1842</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1843</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1784</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1844</v>
      </c>
      <c r="AZ1481" s="73">
        <v>0</v>
      </c>
      <c r="BA1481" s="73">
        <v>0</v>
      </c>
      <c r="BB1481" s="74" t="s">
        <v>1845</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1846</v>
      </c>
      <c r="AZ1482" s="13">
        <v>0</v>
      </c>
      <c r="BA1482" s="13">
        <v>0</v>
      </c>
      <c r="BB1482" s="37" t="s">
        <v>1735</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1847</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1841</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1784</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1848</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1731</v>
      </c>
      <c r="AZ1487" s="13">
        <v>0</v>
      </c>
      <c r="BA1487" s="13">
        <v>0</v>
      </c>
      <c r="BB1487" s="37" t="s">
        <v>1732</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1849</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1851</v>
      </c>
      <c r="AZ1490" s="13">
        <v>0</v>
      </c>
      <c r="BA1490" s="13">
        <v>0</v>
      </c>
      <c r="BB1490" s="37" t="s">
        <v>1852</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1853</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1850</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1784</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1835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1854</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1855</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1784</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1842</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1856</v>
      </c>
      <c r="AT1500" s="15" t="s">
        <v>455</v>
      </c>
      <c r="AU1500" s="14">
        <v>0</v>
      </c>
      <c r="AV1500" s="14">
        <v>10007001</v>
      </c>
      <c r="AW1500" s="14">
        <v>0</v>
      </c>
      <c r="AX1500" s="15" t="s">
        <v>157</v>
      </c>
      <c r="AY1500" s="15" t="s">
        <v>155</v>
      </c>
      <c r="AZ1500" s="13">
        <v>0</v>
      </c>
      <c r="BA1500" s="13">
        <v>0</v>
      </c>
      <c r="BB1500" s="68" t="s">
        <v>1843</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1851</v>
      </c>
      <c r="AZ1501" s="13">
        <v>0</v>
      </c>
      <c r="BA1501" s="13">
        <v>0</v>
      </c>
      <c r="BB1501" s="37" t="s">
        <v>1852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1857</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1858</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1859</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1849</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1784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1731</v>
      </c>
      <c r="AZ1510" s="13">
        <v>0</v>
      </c>
      <c r="BA1510" s="13">
        <v>0</v>
      </c>
      <c r="BB1510" s="37" t="s">
        <v>1732</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1835</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1814</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1815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1842</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1843</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1784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1837</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1835</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1860</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1861</v>
      </c>
      <c r="AZ1521" s="13">
        <v>0</v>
      </c>
      <c r="BA1521" s="13">
        <v>0</v>
      </c>
      <c r="BB1521" s="37" t="s">
        <v>1862</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1863</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1864</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1865</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1866</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1867</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1868</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1869</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1870</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1871</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1872</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1873</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1874</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1875</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1876</v>
      </c>
      <c r="AZ1529" s="13">
        <v>0</v>
      </c>
      <c r="BA1529" s="13">
        <v>0</v>
      </c>
      <c r="BB1529" s="37" t="s">
        <v>1877</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1878</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1879</v>
      </c>
      <c r="AZ1530" s="13">
        <v>0</v>
      </c>
      <c r="BA1530" s="13">
        <v>0</v>
      </c>
      <c r="BB1530" s="37" t="s">
        <v>1880</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1881</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1882</v>
      </c>
      <c r="AZ1531" s="13">
        <v>0</v>
      </c>
      <c r="BA1531" s="13">
        <v>0</v>
      </c>
      <c r="BB1531" s="37" t="s">
        <v>1883</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1884</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1885</v>
      </c>
      <c r="AZ1532" s="13">
        <v>0</v>
      </c>
      <c r="BA1532" s="13">
        <v>0</v>
      </c>
      <c r="BB1532" s="37" t="s">
        <v>1886</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1887</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994</v>
      </c>
      <c r="AZ1533" s="13">
        <v>0</v>
      </c>
      <c r="BA1533" s="13">
        <v>0</v>
      </c>
      <c r="BB1533" s="37" t="s">
        <v>995</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1888</v>
      </c>
      <c r="AZ1534" s="106">
        <v>0</v>
      </c>
      <c r="BA1534" s="106">
        <v>0</v>
      </c>
      <c r="BB1534" s="145" t="s">
        <v>1889</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1455</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1890</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1891</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1892</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1456</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1893</v>
      </c>
      <c r="AZ1537" s="13">
        <v>0</v>
      </c>
      <c r="BA1537" s="13">
        <v>0</v>
      </c>
      <c r="BB1537" s="37" t="s">
        <v>1894</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1895</v>
      </c>
      <c r="AZ1538" s="13">
        <v>0</v>
      </c>
      <c r="BA1538" s="13">
        <v>0</v>
      </c>
      <c r="BB1538" s="37" t="s">
        <v>1896</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1897</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1898</v>
      </c>
      <c r="AZ1539" s="13">
        <v>0</v>
      </c>
      <c r="BA1539" s="13">
        <v>0</v>
      </c>
      <c r="BB1539" s="37" t="s">
        <v>1899</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1900</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1901</v>
      </c>
      <c r="AZ1540" s="13">
        <v>0</v>
      </c>
      <c r="BA1540" s="13">
        <v>0</v>
      </c>
      <c r="BB1540" s="37" t="s">
        <v>1902</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1903</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1709</v>
      </c>
      <c r="AZ1541" s="13">
        <v>0</v>
      </c>
      <c r="BA1541" s="13">
        <v>0</v>
      </c>
      <c r="BB1541" s="37" t="s">
        <v>1904</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1068</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1905</v>
      </c>
      <c r="AZ1542" s="13">
        <v>0</v>
      </c>
      <c r="BA1542" s="13">
        <v>0</v>
      </c>
      <c r="BB1542" s="37" t="s">
        <v>1906</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1907</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1908</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1909</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1910</v>
      </c>
      <c r="AZ1544" s="13">
        <v>0</v>
      </c>
      <c r="BA1544" s="13">
        <v>0</v>
      </c>
      <c r="BB1544" s="37" t="s">
        <v>1911</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1912</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1913</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1914</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1915</v>
      </c>
      <c r="AZ1546" s="13">
        <v>0</v>
      </c>
      <c r="BA1546" s="13">
        <v>0</v>
      </c>
      <c r="BB1546" s="37" t="s">
        <v>1916</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1917</v>
      </c>
      <c r="AZ1547" s="13">
        <v>0</v>
      </c>
      <c r="BA1547" s="13">
        <v>0</v>
      </c>
      <c r="BB1547" s="37" t="s">
        <v>1918</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1919</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1920</v>
      </c>
      <c r="AZ1548" s="13">
        <v>0</v>
      </c>
      <c r="BA1548" s="13">
        <v>0</v>
      </c>
      <c r="BB1548" s="37" t="s">
        <v>1921</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898</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1922</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900</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1923</v>
      </c>
      <c r="AT1550" s="12" t="s">
        <v>156</v>
      </c>
      <c r="AU1550" s="6">
        <v>0</v>
      </c>
      <c r="AV1550" s="6" t="s">
        <v>155</v>
      </c>
      <c r="AW1550" s="6">
        <v>0</v>
      </c>
      <c r="AX1550" s="7" t="s">
        <v>157</v>
      </c>
      <c r="AY1550" s="6">
        <v>0</v>
      </c>
      <c r="AZ1550" s="13">
        <v>0</v>
      </c>
      <c r="BA1550" s="13">
        <v>0</v>
      </c>
      <c r="BB1550" s="37" t="s">
        <v>1924</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1925</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1926</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1927</v>
      </c>
      <c r="AZ1552" s="13">
        <v>0</v>
      </c>
      <c r="BA1552" s="13">
        <v>0</v>
      </c>
      <c r="BB1552" s="37" t="s">
        <v>1928</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1929</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1930</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1931</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1932</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1933</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1934</v>
      </c>
      <c r="AZ1555" s="13">
        <v>0</v>
      </c>
      <c r="BA1555" s="13">
        <v>0</v>
      </c>
      <c r="BB1555" s="37" t="s">
        <v>1935</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1936</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2">C1529+1000</f>
        <v>80002001</v>
      </c>
      <c r="D1557" s="12" t="s">
        <v>1937</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1938</v>
      </c>
      <c r="AZ1557" s="13">
        <v>0</v>
      </c>
      <c r="BA1557" s="13">
        <v>0</v>
      </c>
      <c r="BB1557" s="37" t="s">
        <v>1939</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80002002</v>
      </c>
      <c r="D1558" s="12" t="s">
        <v>1940</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896</v>
      </c>
      <c r="AZ1558" s="13">
        <v>0</v>
      </c>
      <c r="BA1558" s="13">
        <v>0</v>
      </c>
      <c r="BB1558" s="37" t="s">
        <v>897</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80002003</v>
      </c>
      <c r="D1559" s="12" t="s">
        <v>1941</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1942</v>
      </c>
      <c r="AZ1559" s="13">
        <v>0</v>
      </c>
      <c r="BA1559" s="13">
        <v>0</v>
      </c>
      <c r="BB1559" s="37" t="s">
        <v>1943</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2"/>
        <v>80002004</v>
      </c>
      <c r="D1560" s="12" t="s">
        <v>1944</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1945</v>
      </c>
      <c r="AZ1560" s="13">
        <v>0</v>
      </c>
      <c r="BA1560" s="13">
        <v>0</v>
      </c>
      <c r="BB1560" s="37" t="s">
        <v>1946</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2"/>
        <v>80002005</v>
      </c>
      <c r="D1561" s="12" t="s">
        <v>1947</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1948</v>
      </c>
      <c r="AZ1561" s="13">
        <v>0</v>
      </c>
      <c r="BA1561" s="13">
        <v>0</v>
      </c>
      <c r="BB1561" s="37" t="s">
        <v>1949</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80002006</v>
      </c>
      <c r="D1562" s="12" t="s">
        <v>1950</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1951</v>
      </c>
      <c r="AZ1562" s="13">
        <v>0</v>
      </c>
      <c r="BA1562" s="13">
        <v>0</v>
      </c>
      <c r="BB1562" s="145" t="s">
        <v>1952</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2"/>
        <v>80002007</v>
      </c>
      <c r="D1563" s="12" t="s">
        <v>1953</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1890</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80002008</v>
      </c>
      <c r="D1564" s="12" t="s">
        <v>1954</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1955</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80002009</v>
      </c>
      <c r="D1565" s="12" t="s">
        <v>1956</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1957</v>
      </c>
      <c r="AZ1565" s="13">
        <v>0</v>
      </c>
      <c r="BA1565" s="13">
        <v>0</v>
      </c>
      <c r="BB1565" s="37" t="s">
        <v>1958</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2"/>
        <v>80002010</v>
      </c>
      <c r="D1566" s="12" t="s">
        <v>1959</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1960</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2"/>
        <v>80002011</v>
      </c>
      <c r="D1567" s="12" t="s">
        <v>1961</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1962</v>
      </c>
      <c r="AZ1567" s="13">
        <v>0</v>
      </c>
      <c r="BA1567" s="13">
        <v>0</v>
      </c>
      <c r="BB1567" s="37" t="s">
        <v>1963</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2"/>
        <v>80002012</v>
      </c>
      <c r="D1568" s="12" t="s">
        <v>1964</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1965</v>
      </c>
      <c r="AZ1568" s="13">
        <v>0</v>
      </c>
      <c r="BA1568" s="13">
        <v>0</v>
      </c>
      <c r="BB1568" s="37" t="s">
        <v>1966</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2"/>
        <v>80002013</v>
      </c>
      <c r="D1569" s="12" t="s">
        <v>1967</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1968</v>
      </c>
      <c r="AZ1569" s="13">
        <v>0</v>
      </c>
      <c r="BA1569" s="13">
        <v>0</v>
      </c>
      <c r="BB1569" s="37" t="s">
        <v>1969</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2"/>
        <v>80002014</v>
      </c>
      <c r="D1570" s="12" t="s">
        <v>1970</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1971</v>
      </c>
      <c r="AZ1570" s="13">
        <v>0</v>
      </c>
      <c r="BA1570" s="13">
        <v>0</v>
      </c>
      <c r="BB1570" s="37" t="s">
        <v>1972</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2"/>
        <v>80002015</v>
      </c>
      <c r="D1571" s="135" t="s">
        <v>1973</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1974</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2"/>
        <v>80002016</v>
      </c>
      <c r="D1572" s="12" t="s">
        <v>1975</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1976</v>
      </c>
      <c r="AZ1572" s="13">
        <v>0</v>
      </c>
      <c r="BA1572" s="13">
        <v>0</v>
      </c>
      <c r="BB1572" s="37" t="s">
        <v>1977</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2"/>
        <v>80002017</v>
      </c>
      <c r="D1573" s="12" t="s">
        <v>1978</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1979</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2"/>
        <v>80002018</v>
      </c>
      <c r="D1574" s="12" t="s">
        <v>1980</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1981</v>
      </c>
      <c r="AZ1574" s="13">
        <v>0</v>
      </c>
      <c r="BA1574" s="13">
        <v>0</v>
      </c>
      <c r="BB1574" s="37" t="s">
        <v>1982</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2"/>
        <v>80002019</v>
      </c>
      <c r="D1575" s="12" t="s">
        <v>1983</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1984</v>
      </c>
      <c r="AZ1575" s="13">
        <v>0</v>
      </c>
      <c r="BA1575" s="13">
        <v>0</v>
      </c>
      <c r="BB1575" s="37" t="s">
        <v>1985</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2"/>
        <v>80002020</v>
      </c>
      <c r="D1576" s="12" t="s">
        <v>1986</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1987</v>
      </c>
      <c r="AZ1576" s="13">
        <v>0</v>
      </c>
      <c r="BA1576" s="13">
        <v>0</v>
      </c>
      <c r="BB1576" s="37" t="s">
        <v>1988</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3">C1549+1000</f>
        <v>80002021</v>
      </c>
      <c r="D1577" s="12" t="s">
        <v>1989</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899</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3"/>
        <v>80002022</v>
      </c>
      <c r="D1578" s="12" t="s">
        <v>1990</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901</v>
      </c>
      <c r="AT1578" s="12" t="s">
        <v>156</v>
      </c>
      <c r="AU1578" s="6" t="s">
        <v>766</v>
      </c>
      <c r="AV1578" s="6" t="s">
        <v>155</v>
      </c>
      <c r="AW1578" s="6">
        <v>0</v>
      </c>
      <c r="AX1578" s="7" t="s">
        <v>157</v>
      </c>
      <c r="AY1578" s="6">
        <v>0</v>
      </c>
      <c r="AZ1578" s="13">
        <v>0</v>
      </c>
      <c r="BA1578" s="13">
        <v>0</v>
      </c>
      <c r="BB1578" s="37" t="s">
        <v>902</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3"/>
        <v>80002023</v>
      </c>
      <c r="D1579" s="12" t="s">
        <v>1991</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3"/>
        <v>80002024</v>
      </c>
      <c r="D1580" s="12" t="s">
        <v>1992</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1927</v>
      </c>
      <c r="AZ1580" s="13">
        <v>0</v>
      </c>
      <c r="BA1580" s="13">
        <v>0</v>
      </c>
      <c r="BB1580" s="37" t="s">
        <v>1993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3"/>
        <v>80002025</v>
      </c>
      <c r="D1581" s="12" t="s">
        <v>1994</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3"/>
        <v>80002026</v>
      </c>
      <c r="D1582" s="12" t="s">
        <v>1995</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1996</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3"/>
        <v>80002027</v>
      </c>
      <c r="D1583" s="12" t="s">
        <v>1997</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1934</v>
      </c>
      <c r="AZ1583" s="13">
        <v>0</v>
      </c>
      <c r="BA1583" s="13">
        <v>0</v>
      </c>
      <c r="BB1583" s="37" t="s">
        <v>1998</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3"/>
        <v>80002028</v>
      </c>
      <c r="D1584" s="12" t="s">
        <v>1999</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4">C1557+1000</f>
        <v>80003001</v>
      </c>
      <c r="D1585" s="12" t="s">
        <v>2000</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2001</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4"/>
        <v>80003002</v>
      </c>
      <c r="D1586" s="12" t="s">
        <v>2002</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4"/>
        <v>80003003</v>
      </c>
      <c r="D1587" s="12" t="s">
        <v>2003</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4"/>
        <v>80003004</v>
      </c>
      <c r="D1588" s="12" t="s">
        <v>2004</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4"/>
        <v>80003005</v>
      </c>
      <c r="D1589" s="12" t="s">
        <v>2005</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4"/>
        <v>80003006</v>
      </c>
      <c r="D1590" s="12" t="s">
        <v>2006</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2007</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4"/>
        <v>80003007</v>
      </c>
      <c r="D1591" s="12" t="s">
        <v>2008</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2009</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4"/>
        <v>80003008</v>
      </c>
      <c r="D1592" s="12" t="s">
        <v>2010</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2011</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4"/>
        <v>80003009</v>
      </c>
      <c r="D1593" s="12" t="s">
        <v>2012</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2013</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4"/>
        <v>80003010</v>
      </c>
      <c r="D1594" s="12" t="s">
        <v>2014</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2015</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2016</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2017</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2018</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2019</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2020</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2021</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81000110</v>
      </c>
      <c r="D1598" s="15" t="s">
        <v>2203</v>
      </c>
      <c r="E1598" s="11">
        <v>1</v>
      </c>
      <c r="F1598" s="14">
        <v>61023101</v>
      </c>
      <c r="G1598" s="14">
        <v>0</v>
      </c>
      <c r="H1598" s="13">
        <v>0</v>
      </c>
      <c r="I1598" s="11">
        <v>1</v>
      </c>
      <c r="J1598" s="11">
        <v>0</v>
      </c>
      <c r="K1598" s="11">
        <v>0</v>
      </c>
      <c r="L1598" s="14">
        <v>0</v>
      </c>
      <c r="M1598" s="14">
        <v>0</v>
      </c>
      <c r="N1598" s="14">
        <v>1</v>
      </c>
      <c r="O1598" s="14">
        <v>0</v>
      </c>
      <c r="P1598" s="14">
        <v>0</v>
      </c>
      <c r="Q1598" s="14">
        <v>0</v>
      </c>
      <c r="R1598" s="6">
        <v>0</v>
      </c>
      <c r="S1598" s="13">
        <v>0</v>
      </c>
      <c r="T1598" s="11">
        <v>1</v>
      </c>
      <c r="U1598" s="14">
        <v>2</v>
      </c>
      <c r="V1598" s="14">
        <v>0</v>
      </c>
      <c r="W1598" s="14">
        <v>0</v>
      </c>
      <c r="X1598" s="14">
        <v>0</v>
      </c>
      <c r="Y1598" s="14">
        <v>1</v>
      </c>
      <c r="Z1598" s="14">
        <v>0</v>
      </c>
      <c r="AA1598" s="14">
        <v>0</v>
      </c>
      <c r="AB1598" s="14">
        <v>0</v>
      </c>
      <c r="AC1598" s="14">
        <v>0</v>
      </c>
      <c r="AD1598" s="14">
        <v>9</v>
      </c>
      <c r="AE1598" s="14">
        <v>1</v>
      </c>
      <c r="AF1598" s="14">
        <v>3.5</v>
      </c>
      <c r="AG1598" s="6">
        <v>0</v>
      </c>
      <c r="AH1598" s="6">
        <v>0</v>
      </c>
      <c r="AI1598" s="6">
        <v>0</v>
      </c>
      <c r="AJ1598" s="6">
        <v>3</v>
      </c>
      <c r="AK1598" s="14">
        <v>0</v>
      </c>
      <c r="AL1598" s="14">
        <v>0</v>
      </c>
      <c r="AM1598" s="14">
        <v>0</v>
      </c>
      <c r="AN1598" s="14">
        <v>0</v>
      </c>
      <c r="AO1598" s="14">
        <v>2000</v>
      </c>
      <c r="AP1598" s="14">
        <v>0</v>
      </c>
      <c r="AQ1598" s="14">
        <v>0</v>
      </c>
      <c r="AR1598" s="6">
        <v>0</v>
      </c>
      <c r="AS1598" s="182" t="s">
        <v>2196</v>
      </c>
      <c r="AT1598" s="15" t="s">
        <v>720</v>
      </c>
      <c r="AU1598" s="14" t="s">
        <v>345</v>
      </c>
      <c r="AV1598" s="14">
        <v>10000007</v>
      </c>
      <c r="AW1598" s="14">
        <v>70403003</v>
      </c>
      <c r="AX1598" s="12" t="s">
        <v>722</v>
      </c>
      <c r="AY1598" s="15">
        <v>0</v>
      </c>
      <c r="AZ1598" s="13">
        <v>0</v>
      </c>
      <c r="BA1598" s="13">
        <v>0</v>
      </c>
      <c r="BB1598" s="110" t="s">
        <v>2195</v>
      </c>
      <c r="BC1598" s="14">
        <v>0</v>
      </c>
      <c r="BD1598" s="11">
        <v>0</v>
      </c>
      <c r="BE1598" s="14">
        <v>0</v>
      </c>
      <c r="BF1598" s="14">
        <v>0</v>
      </c>
      <c r="BG1598" s="14">
        <v>0</v>
      </c>
      <c r="BH1598" s="14">
        <v>0</v>
      </c>
      <c r="BI1598" s="9">
        <v>0</v>
      </c>
      <c r="BJ1598" s="6">
        <v>1</v>
      </c>
      <c r="BK1598" s="6">
        <v>0</v>
      </c>
      <c r="BL1598" s="6">
        <v>0</v>
      </c>
      <c r="BM1598" s="6">
        <v>0</v>
      </c>
      <c r="BN1598" s="6">
        <v>0</v>
      </c>
      <c r="BO1598" s="6">
        <v>0</v>
      </c>
    </row>
    <row r="1599" spans="3:67" ht="19.5" customHeight="1">
      <c r="C1599" s="14">
        <v>81000120</v>
      </c>
      <c r="D1599" s="15" t="s">
        <v>2212</v>
      </c>
      <c r="E1599" s="11">
        <v>1</v>
      </c>
      <c r="F1599" s="14">
        <v>61021301</v>
      </c>
      <c r="G1599" s="14">
        <v>0</v>
      </c>
      <c r="H1599" s="13">
        <v>0</v>
      </c>
      <c r="I1599" s="11">
        <v>1</v>
      </c>
      <c r="J1599" s="14">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2</v>
      </c>
      <c r="AF1599" s="14" t="s">
        <v>727</v>
      </c>
      <c r="AG1599" s="6">
        <v>2</v>
      </c>
      <c r="AH1599" s="6">
        <v>3</v>
      </c>
      <c r="AI1599" s="6">
        <v>0</v>
      </c>
      <c r="AJ1599" s="6">
        <v>3</v>
      </c>
      <c r="AK1599" s="14">
        <v>0</v>
      </c>
      <c r="AL1599" s="14">
        <v>0</v>
      </c>
      <c r="AM1599" s="14">
        <v>0</v>
      </c>
      <c r="AN1599" s="14">
        <v>0</v>
      </c>
      <c r="AO1599" s="14">
        <v>3000</v>
      </c>
      <c r="AP1599" s="14">
        <v>0</v>
      </c>
      <c r="AQ1599" s="14">
        <v>0</v>
      </c>
      <c r="AR1599" s="6">
        <v>0</v>
      </c>
      <c r="AS1599" s="14">
        <v>81000120</v>
      </c>
      <c r="AT1599" s="15" t="s">
        <v>193</v>
      </c>
      <c r="AU1599" s="14" t="s">
        <v>352</v>
      </c>
      <c r="AV1599" s="14">
        <v>10001007</v>
      </c>
      <c r="AW1599" s="14">
        <v>21010030</v>
      </c>
      <c r="AX1599" s="15" t="s">
        <v>157</v>
      </c>
      <c r="AY1599" s="15">
        <v>0</v>
      </c>
      <c r="AZ1599" s="13">
        <v>0</v>
      </c>
      <c r="BA1599" s="13">
        <v>0</v>
      </c>
      <c r="BB1599" s="110" t="s">
        <v>2211</v>
      </c>
      <c r="BC1599" s="14">
        <v>0</v>
      </c>
      <c r="BD1599" s="11">
        <v>0</v>
      </c>
      <c r="BE1599" s="14">
        <v>0</v>
      </c>
      <c r="BF1599" s="14">
        <v>0</v>
      </c>
      <c r="BG1599" s="14">
        <v>0</v>
      </c>
      <c r="BH1599" s="14">
        <v>0</v>
      </c>
      <c r="BI1599" s="9">
        <v>0</v>
      </c>
      <c r="BJ1599" s="6">
        <v>0</v>
      </c>
      <c r="BK1599" s="6">
        <v>0</v>
      </c>
      <c r="BL1599" s="6">
        <v>0</v>
      </c>
      <c r="BM1599" s="6">
        <v>0</v>
      </c>
      <c r="BN1599" s="6">
        <v>0</v>
      </c>
      <c r="BO1599" s="6">
        <v>0</v>
      </c>
    </row>
    <row r="1600" spans="3:67" ht="20.100000000000001" customHeight="1">
      <c r="C1600" s="14">
        <v>81000130</v>
      </c>
      <c r="D1600" s="15" t="s">
        <v>2204</v>
      </c>
      <c r="E1600" s="11">
        <v>1</v>
      </c>
      <c r="F1600" s="14">
        <v>61023101</v>
      </c>
      <c r="G1600" s="14">
        <v>0</v>
      </c>
      <c r="H1600" s="13">
        <v>0</v>
      </c>
      <c r="I1600" s="11">
        <v>1</v>
      </c>
      <c r="J1600" s="11">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1</v>
      </c>
      <c r="AF1600" s="14">
        <v>3.5</v>
      </c>
      <c r="AG1600" s="6">
        <v>0</v>
      </c>
      <c r="AH1600" s="6">
        <v>0</v>
      </c>
      <c r="AI1600" s="6">
        <v>0</v>
      </c>
      <c r="AJ1600" s="6">
        <v>3</v>
      </c>
      <c r="AK1600" s="14">
        <v>0</v>
      </c>
      <c r="AL1600" s="14">
        <v>0</v>
      </c>
      <c r="AM1600" s="14">
        <v>0</v>
      </c>
      <c r="AN1600" s="14">
        <v>0</v>
      </c>
      <c r="AO1600" s="14">
        <v>2000</v>
      </c>
      <c r="AP1600" s="14">
        <v>0</v>
      </c>
      <c r="AQ1600" s="14">
        <v>0</v>
      </c>
      <c r="AR1600" s="6">
        <v>0</v>
      </c>
      <c r="AS1600" s="182">
        <v>81000130</v>
      </c>
      <c r="AT1600" s="15" t="s">
        <v>720</v>
      </c>
      <c r="AU1600" s="14" t="s">
        <v>345</v>
      </c>
      <c r="AV1600" s="14">
        <v>10000009</v>
      </c>
      <c r="AW1600" s="14">
        <v>21030010</v>
      </c>
      <c r="AX1600" s="12" t="s">
        <v>722</v>
      </c>
      <c r="AY1600" s="15">
        <v>0</v>
      </c>
      <c r="AZ1600" s="13">
        <v>0</v>
      </c>
      <c r="BA1600" s="13">
        <v>0</v>
      </c>
      <c r="BB1600" s="110" t="s">
        <v>2198</v>
      </c>
      <c r="BC1600" s="14">
        <v>0</v>
      </c>
      <c r="BD1600" s="11">
        <v>0</v>
      </c>
      <c r="BE1600" s="14">
        <v>0</v>
      </c>
      <c r="BF1600" s="14">
        <v>0</v>
      </c>
      <c r="BG1600" s="14">
        <v>0</v>
      </c>
      <c r="BH1600" s="14">
        <v>0</v>
      </c>
      <c r="BI1600" s="9">
        <v>0</v>
      </c>
      <c r="BJ1600" s="6">
        <v>1</v>
      </c>
      <c r="BK1600" s="6">
        <v>0</v>
      </c>
      <c r="BL1600" s="6">
        <v>0</v>
      </c>
      <c r="BM1600" s="6">
        <v>0</v>
      </c>
      <c r="BN1600" s="6">
        <v>0</v>
      </c>
      <c r="BO1600" s="6">
        <v>0</v>
      </c>
    </row>
    <row r="1601" spans="3:67" ht="20.100000000000001" customHeight="1">
      <c r="C1601" s="14">
        <v>81000140</v>
      </c>
      <c r="D1601" s="15" t="s">
        <v>2205</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81000140</v>
      </c>
      <c r="AT1601" s="15" t="s">
        <v>720</v>
      </c>
      <c r="AU1601" s="14" t="s">
        <v>345</v>
      </c>
      <c r="AV1601" s="14">
        <v>10000015</v>
      </c>
      <c r="AW1601" s="14">
        <v>21000030</v>
      </c>
      <c r="AX1601" s="12" t="s">
        <v>722</v>
      </c>
      <c r="AY1601" s="15">
        <v>0</v>
      </c>
      <c r="AZ1601" s="13">
        <v>0</v>
      </c>
      <c r="BA1601" s="13">
        <v>0</v>
      </c>
      <c r="BB1601" s="110" t="s">
        <v>2199</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s="208" customFormat="1" ht="20.100000000000001" customHeight="1">
      <c r="C1602" s="14">
        <v>81000150</v>
      </c>
      <c r="D1602" s="82" t="s">
        <v>2206</v>
      </c>
      <c r="E1602" s="66">
        <v>1</v>
      </c>
      <c r="F1602" s="66">
        <v>63021201</v>
      </c>
      <c r="G1602" s="66">
        <v>0</v>
      </c>
      <c r="H1602" s="73">
        <v>0</v>
      </c>
      <c r="I1602" s="55">
        <v>1</v>
      </c>
      <c r="J1602" s="55">
        <v>0</v>
      </c>
      <c r="K1602" s="66">
        <v>0</v>
      </c>
      <c r="L1602" s="66">
        <v>0</v>
      </c>
      <c r="M1602" s="66">
        <v>0</v>
      </c>
      <c r="N1602" s="66">
        <v>1</v>
      </c>
      <c r="O1602" s="66">
        <v>0</v>
      </c>
      <c r="P1602" s="66">
        <v>0</v>
      </c>
      <c r="Q1602" s="66">
        <v>0</v>
      </c>
      <c r="R1602" s="62">
        <v>0</v>
      </c>
      <c r="S1602" s="73">
        <v>0</v>
      </c>
      <c r="T1602" s="55">
        <v>1</v>
      </c>
      <c r="U1602" s="66">
        <v>2</v>
      </c>
      <c r="V1602" s="66">
        <v>0</v>
      </c>
      <c r="W1602" s="14">
        <v>0</v>
      </c>
      <c r="X1602" s="14">
        <v>0</v>
      </c>
      <c r="Y1602" s="66">
        <v>1</v>
      </c>
      <c r="Z1602" s="66">
        <v>0</v>
      </c>
      <c r="AA1602" s="66">
        <v>0</v>
      </c>
      <c r="AB1602" s="66">
        <v>0</v>
      </c>
      <c r="AC1602" s="66">
        <v>0</v>
      </c>
      <c r="AD1602" s="66">
        <v>9</v>
      </c>
      <c r="AE1602" s="66">
        <v>1</v>
      </c>
      <c r="AF1602" s="66">
        <v>4</v>
      </c>
      <c r="AG1602" s="62">
        <v>2</v>
      </c>
      <c r="AH1602" s="62">
        <v>1</v>
      </c>
      <c r="AI1602" s="62">
        <v>0</v>
      </c>
      <c r="AJ1602" s="62">
        <v>8</v>
      </c>
      <c r="AK1602" s="66">
        <v>0</v>
      </c>
      <c r="AL1602" s="66">
        <v>0</v>
      </c>
      <c r="AM1602" s="66">
        <v>0</v>
      </c>
      <c r="AN1602" s="66">
        <v>0</v>
      </c>
      <c r="AO1602" s="66">
        <v>360000</v>
      </c>
      <c r="AP1602" s="66">
        <v>0</v>
      </c>
      <c r="AQ1602" s="66">
        <v>0</v>
      </c>
      <c r="AR1602" s="62">
        <v>0</v>
      </c>
      <c r="AS1602" s="66">
        <v>0</v>
      </c>
      <c r="AT1602" s="82" t="s">
        <v>2098</v>
      </c>
      <c r="AU1602" s="66" t="s">
        <v>815</v>
      </c>
      <c r="AV1602" s="66">
        <v>10002001</v>
      </c>
      <c r="AW1602" s="66">
        <v>21201020</v>
      </c>
      <c r="AX1602" s="82" t="s">
        <v>777</v>
      </c>
      <c r="AY1602" s="82" t="s">
        <v>2197</v>
      </c>
      <c r="AZ1602" s="73">
        <v>0</v>
      </c>
      <c r="BA1602" s="73">
        <v>0</v>
      </c>
      <c r="BB1602" s="84" t="s">
        <v>2200</v>
      </c>
      <c r="BC1602" s="66">
        <v>0</v>
      </c>
      <c r="BD1602" s="55">
        <v>0</v>
      </c>
      <c r="BE1602" s="66">
        <v>0</v>
      </c>
      <c r="BF1602" s="66">
        <v>0</v>
      </c>
      <c r="BG1602" s="66">
        <v>0</v>
      </c>
      <c r="BH1602" s="66">
        <v>0</v>
      </c>
      <c r="BI1602" s="85">
        <v>0</v>
      </c>
      <c r="BJ1602" s="62">
        <v>0</v>
      </c>
      <c r="BK1602" s="62">
        <v>0</v>
      </c>
      <c r="BL1602" s="62">
        <v>0</v>
      </c>
      <c r="BM1602" s="62">
        <v>0</v>
      </c>
      <c r="BN1602" s="62">
        <v>0</v>
      </c>
      <c r="BO1602" s="62">
        <v>0</v>
      </c>
    </row>
    <row r="1603" spans="3:67" s="208" customFormat="1" ht="19.5" customHeight="1">
      <c r="C1603" s="14">
        <v>81000151</v>
      </c>
      <c r="D1603" s="82" t="s">
        <v>2207</v>
      </c>
      <c r="E1603" s="55">
        <v>1</v>
      </c>
      <c r="F1603" s="66">
        <v>62011101</v>
      </c>
      <c r="G1603" s="55">
        <v>0</v>
      </c>
      <c r="H1603" s="73">
        <v>0</v>
      </c>
      <c r="I1603" s="55">
        <v>1</v>
      </c>
      <c r="J1603" s="55">
        <v>0</v>
      </c>
      <c r="K1603" s="55">
        <v>0</v>
      </c>
      <c r="L1603" s="66">
        <v>0</v>
      </c>
      <c r="M1603" s="66">
        <v>0</v>
      </c>
      <c r="N1603" s="66">
        <v>2</v>
      </c>
      <c r="O1603" s="66">
        <v>10</v>
      </c>
      <c r="P1603" s="66">
        <v>0.8</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1</v>
      </c>
      <c r="AJ1603" s="62">
        <v>2</v>
      </c>
      <c r="AK1603" s="66">
        <v>0</v>
      </c>
      <c r="AL1603" s="66">
        <v>0</v>
      </c>
      <c r="AM1603" s="66">
        <v>0</v>
      </c>
      <c r="AN1603" s="66">
        <v>0</v>
      </c>
      <c r="AO1603" s="66">
        <v>3000</v>
      </c>
      <c r="AP1603" s="66">
        <v>0</v>
      </c>
      <c r="AQ1603" s="66">
        <v>0</v>
      </c>
      <c r="AR1603" s="62">
        <v>0</v>
      </c>
      <c r="AS1603" s="66">
        <v>81000120</v>
      </c>
      <c r="AT1603" s="82" t="s">
        <v>156</v>
      </c>
      <c r="AU1603" s="66" t="s">
        <v>766</v>
      </c>
      <c r="AV1603" s="66">
        <v>10002001</v>
      </c>
      <c r="AW1603" s="66">
        <v>21201020</v>
      </c>
      <c r="AX1603" s="82" t="s">
        <v>157</v>
      </c>
      <c r="AY1603" s="82">
        <v>0</v>
      </c>
      <c r="AZ1603" s="73">
        <v>0</v>
      </c>
      <c r="BA1603" s="73">
        <v>0</v>
      </c>
      <c r="BB1603" s="125" t="s">
        <v>2201</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ht="19.5" customHeight="1">
      <c r="C1604" s="14">
        <v>81000160</v>
      </c>
      <c r="D1604" s="12" t="s">
        <v>2208</v>
      </c>
      <c r="E1604" s="11">
        <v>1</v>
      </c>
      <c r="F1604" s="11">
        <v>62011201</v>
      </c>
      <c r="G1604" s="11">
        <v>0</v>
      </c>
      <c r="H1604" s="13">
        <v>0</v>
      </c>
      <c r="I1604" s="11">
        <v>1</v>
      </c>
      <c r="J1604" s="11">
        <v>0</v>
      </c>
      <c r="K1604" s="11">
        <v>0</v>
      </c>
      <c r="L1604" s="11">
        <v>0</v>
      </c>
      <c r="M1604" s="11">
        <v>0</v>
      </c>
      <c r="N1604" s="11">
        <v>1</v>
      </c>
      <c r="O1604" s="11">
        <v>0</v>
      </c>
      <c r="P1604" s="11">
        <v>0</v>
      </c>
      <c r="Q1604" s="11">
        <v>0</v>
      </c>
      <c r="R1604" s="6">
        <v>0</v>
      </c>
      <c r="S1604" s="11">
        <v>0</v>
      </c>
      <c r="T1604" s="11">
        <v>1</v>
      </c>
      <c r="U1604" s="11">
        <v>2</v>
      </c>
      <c r="V1604" s="11">
        <v>0</v>
      </c>
      <c r="W1604" s="14">
        <v>0</v>
      </c>
      <c r="X1604" s="14">
        <v>0</v>
      </c>
      <c r="Y1604" s="11">
        <v>1</v>
      </c>
      <c r="Z1604" s="11">
        <v>0</v>
      </c>
      <c r="AA1604" s="11">
        <v>0</v>
      </c>
      <c r="AB1604" s="11">
        <v>0</v>
      </c>
      <c r="AC1604" s="11">
        <v>0</v>
      </c>
      <c r="AD1604" s="11">
        <v>9</v>
      </c>
      <c r="AE1604" s="11">
        <v>1</v>
      </c>
      <c r="AF1604" s="11">
        <v>2</v>
      </c>
      <c r="AG1604" s="6">
        <v>7</v>
      </c>
      <c r="AH1604" s="6">
        <v>0</v>
      </c>
      <c r="AI1604" s="6">
        <v>0</v>
      </c>
      <c r="AJ1604" s="6">
        <v>7</v>
      </c>
      <c r="AK1604" s="11">
        <v>0</v>
      </c>
      <c r="AL1604" s="11">
        <v>0</v>
      </c>
      <c r="AM1604" s="11">
        <v>0</v>
      </c>
      <c r="AN1604" s="11">
        <v>0</v>
      </c>
      <c r="AO1604" s="11">
        <v>3000</v>
      </c>
      <c r="AP1604" s="11">
        <v>0</v>
      </c>
      <c r="AQ1604" s="11">
        <v>0</v>
      </c>
      <c r="AR1604" s="6">
        <v>0</v>
      </c>
      <c r="AS1604" s="182" t="s">
        <v>2196</v>
      </c>
      <c r="AT1604" s="12" t="s">
        <v>394</v>
      </c>
      <c r="AU1604" s="11" t="s">
        <v>345</v>
      </c>
      <c r="AV1604" s="14">
        <v>10000007</v>
      </c>
      <c r="AW1604" s="14">
        <v>21101050</v>
      </c>
      <c r="AX1604" s="12" t="s">
        <v>2091</v>
      </c>
      <c r="AY1604" s="11">
        <v>0</v>
      </c>
      <c r="AZ1604" s="13">
        <v>0</v>
      </c>
      <c r="BA1604" s="13">
        <v>0</v>
      </c>
      <c r="BB1604" s="110" t="s">
        <v>2210</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81000170</v>
      </c>
      <c r="D1605" s="12" t="s">
        <v>2209</v>
      </c>
      <c r="E1605" s="11">
        <v>1</v>
      </c>
      <c r="F1605" s="11">
        <v>61011301</v>
      </c>
      <c r="G1605" s="11">
        <v>0</v>
      </c>
      <c r="H1605" s="13">
        <v>1</v>
      </c>
      <c r="I1605" s="11">
        <v>1</v>
      </c>
      <c r="J1605" s="11">
        <v>0</v>
      </c>
      <c r="K1605" s="11">
        <v>0</v>
      </c>
      <c r="L1605" s="11">
        <v>0</v>
      </c>
      <c r="M1605" s="11">
        <v>0</v>
      </c>
      <c r="N1605" s="11">
        <v>6</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3</v>
      </c>
      <c r="AG1605" s="6">
        <v>2</v>
      </c>
      <c r="AH1605" s="6">
        <v>1</v>
      </c>
      <c r="AI1605" s="6">
        <v>0</v>
      </c>
      <c r="AJ1605" s="6">
        <v>6</v>
      </c>
      <c r="AK1605" s="11">
        <v>0</v>
      </c>
      <c r="AL1605" s="11">
        <v>0</v>
      </c>
      <c r="AM1605" s="11">
        <v>0</v>
      </c>
      <c r="AN1605" s="11">
        <v>0</v>
      </c>
      <c r="AO1605" s="11">
        <v>3000</v>
      </c>
      <c r="AP1605" s="11">
        <v>0</v>
      </c>
      <c r="AQ1605" s="11">
        <v>0</v>
      </c>
      <c r="AR1605" s="6">
        <v>0</v>
      </c>
      <c r="AS1605" s="11" t="s">
        <v>155</v>
      </c>
      <c r="AT1605" s="12" t="s">
        <v>465</v>
      </c>
      <c r="AU1605" s="11" t="s">
        <v>166</v>
      </c>
      <c r="AV1605" s="14">
        <v>10000015</v>
      </c>
      <c r="AW1605" s="14">
        <v>21000030</v>
      </c>
      <c r="AX1605" s="12" t="s">
        <v>688</v>
      </c>
      <c r="AY1605" s="11">
        <v>0</v>
      </c>
      <c r="AZ1605" s="13">
        <v>0</v>
      </c>
      <c r="BA1605" s="13">
        <v>0</v>
      </c>
      <c r="BB1605" s="95" t="s">
        <v>2202</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67000262</v>
      </c>
      <c r="D1606" s="12" t="s">
        <v>2022</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0</v>
      </c>
      <c r="X1606" s="11">
        <v>0</v>
      </c>
      <c r="Y1606" s="11">
        <v>0</v>
      </c>
      <c r="Z1606" s="11">
        <v>0</v>
      </c>
      <c r="AA1606" s="11">
        <v>0</v>
      </c>
      <c r="AB1606" s="11">
        <v>0</v>
      </c>
      <c r="AC1606" s="11">
        <v>0</v>
      </c>
      <c r="AD1606" s="11">
        <v>3</v>
      </c>
      <c r="AE1606" s="11">
        <v>2</v>
      </c>
      <c r="AF1606" s="11" t="s">
        <v>164</v>
      </c>
      <c r="AG1606" s="6">
        <v>0</v>
      </c>
      <c r="AH1606" s="6">
        <v>0</v>
      </c>
      <c r="AI1606" s="6">
        <v>0</v>
      </c>
      <c r="AJ1606" s="6">
        <v>1.5</v>
      </c>
      <c r="AK1606" s="11">
        <v>0</v>
      </c>
      <c r="AL1606" s="11">
        <v>0</v>
      </c>
      <c r="AM1606" s="11">
        <v>0</v>
      </c>
      <c r="AN1606" s="11">
        <v>1</v>
      </c>
      <c r="AO1606" s="11">
        <v>3000</v>
      </c>
      <c r="AP1606" s="11">
        <v>0.5</v>
      </c>
      <c r="AQ1606" s="11">
        <v>0</v>
      </c>
      <c r="AR1606" s="6">
        <v>93000201</v>
      </c>
      <c r="AS1606" s="11" t="s">
        <v>155</v>
      </c>
      <c r="AT1606" s="12" t="s">
        <v>156</v>
      </c>
      <c r="AU1606" s="11">
        <v>0</v>
      </c>
      <c r="AV1606" s="14">
        <v>0</v>
      </c>
      <c r="AW1606" s="14">
        <v>0</v>
      </c>
      <c r="AX1606" s="12" t="s">
        <v>2023</v>
      </c>
      <c r="AY1606" s="11">
        <v>0</v>
      </c>
      <c r="AZ1606" s="13">
        <v>0</v>
      </c>
      <c r="BA1606" s="13">
        <v>1</v>
      </c>
      <c r="BB1606" s="37" t="s">
        <v>2024</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67000263</v>
      </c>
      <c r="D1607" s="12" t="s">
        <v>2025</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0</v>
      </c>
      <c r="X1607" s="11">
        <v>0</v>
      </c>
      <c r="Y1607" s="11">
        <v>0</v>
      </c>
      <c r="Z1607" s="11">
        <v>0</v>
      </c>
      <c r="AA1607" s="11">
        <v>0</v>
      </c>
      <c r="AB1607" s="11">
        <v>0</v>
      </c>
      <c r="AC1607" s="11">
        <v>0</v>
      </c>
      <c r="AD1607" s="11">
        <v>3</v>
      </c>
      <c r="AE1607" s="11">
        <v>2</v>
      </c>
      <c r="AF1607" s="11" t="s">
        <v>164</v>
      </c>
      <c r="AG1607" s="6">
        <v>1</v>
      </c>
      <c r="AH1607" s="6">
        <v>0</v>
      </c>
      <c r="AI1607" s="6">
        <v>0</v>
      </c>
      <c r="AJ1607" s="6">
        <v>1.5</v>
      </c>
      <c r="AK1607" s="11">
        <v>0</v>
      </c>
      <c r="AL1607" s="11">
        <v>0</v>
      </c>
      <c r="AM1607" s="11">
        <v>0</v>
      </c>
      <c r="AN1607" s="11">
        <v>1</v>
      </c>
      <c r="AO1607" s="11">
        <v>3000</v>
      </c>
      <c r="AP1607" s="11">
        <v>0.5</v>
      </c>
      <c r="AQ1607" s="11">
        <v>0</v>
      </c>
      <c r="AR1607" s="6">
        <v>0</v>
      </c>
      <c r="AS1607" s="11" t="s">
        <v>2026</v>
      </c>
      <c r="AT1607" s="12" t="s">
        <v>210</v>
      </c>
      <c r="AU1607" s="11">
        <v>0</v>
      </c>
      <c r="AV1607" s="14">
        <v>0</v>
      </c>
      <c r="AW1607" s="14">
        <v>0</v>
      </c>
      <c r="AX1607" s="12" t="s">
        <v>157</v>
      </c>
      <c r="AY1607" s="11">
        <v>0</v>
      </c>
      <c r="AZ1607" s="13">
        <v>0</v>
      </c>
      <c r="BA1607" s="13">
        <v>1</v>
      </c>
      <c r="BB1607" s="37" t="s">
        <v>2027</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67000264</v>
      </c>
      <c r="D1608" s="54" t="s">
        <v>2028</v>
      </c>
      <c r="E1608" s="11">
        <v>1</v>
      </c>
      <c r="F1608" s="11">
        <v>90002001</v>
      </c>
      <c r="G1608" s="55">
        <v>0</v>
      </c>
      <c r="H1608" s="13">
        <v>0</v>
      </c>
      <c r="I1608" s="14">
        <v>1</v>
      </c>
      <c r="J1608" s="14">
        <v>0</v>
      </c>
      <c r="K1608" s="14">
        <v>0</v>
      </c>
      <c r="L1608" s="55">
        <v>0</v>
      </c>
      <c r="M1608" s="55">
        <v>0</v>
      </c>
      <c r="N1608" s="55">
        <v>1</v>
      </c>
      <c r="O1608" s="11">
        <v>1</v>
      </c>
      <c r="P1608" s="11">
        <v>0.1</v>
      </c>
      <c r="Q1608" s="55">
        <v>0</v>
      </c>
      <c r="R1608" s="6">
        <v>0</v>
      </c>
      <c r="S1608" s="55">
        <v>0</v>
      </c>
      <c r="T1608" s="11">
        <v>1</v>
      </c>
      <c r="U1608" s="55">
        <v>2</v>
      </c>
      <c r="V1608" s="55">
        <v>0</v>
      </c>
      <c r="W1608" s="55">
        <v>1.5</v>
      </c>
      <c r="X1608" s="11">
        <v>0</v>
      </c>
      <c r="Y1608" s="55">
        <v>0</v>
      </c>
      <c r="Z1608" s="55">
        <v>0</v>
      </c>
      <c r="AA1608" s="55">
        <v>0</v>
      </c>
      <c r="AB1608" s="55">
        <v>0</v>
      </c>
      <c r="AC1608" s="55">
        <v>0</v>
      </c>
      <c r="AD1608" s="55">
        <v>10</v>
      </c>
      <c r="AE1608" s="55">
        <v>2</v>
      </c>
      <c r="AF1608" s="55" t="s">
        <v>904</v>
      </c>
      <c r="AG1608" s="62">
        <v>0</v>
      </c>
      <c r="AH1608" s="6">
        <v>0</v>
      </c>
      <c r="AI1608" s="6">
        <v>0</v>
      </c>
      <c r="AJ1608" s="62">
        <v>1.5</v>
      </c>
      <c r="AK1608" s="55">
        <v>0</v>
      </c>
      <c r="AL1608" s="55">
        <v>0</v>
      </c>
      <c r="AM1608" s="55">
        <v>0</v>
      </c>
      <c r="AN1608" s="55">
        <v>2</v>
      </c>
      <c r="AO1608" s="55">
        <v>3000</v>
      </c>
      <c r="AP1608" s="55">
        <v>0.5</v>
      </c>
      <c r="AQ1608" s="55">
        <v>0</v>
      </c>
      <c r="AR1608" s="6">
        <v>0</v>
      </c>
      <c r="AS1608" s="55" t="s">
        <v>155</v>
      </c>
      <c r="AT1608" s="54" t="s">
        <v>210</v>
      </c>
      <c r="AU1608" s="11">
        <v>0</v>
      </c>
      <c r="AV1608" s="66">
        <v>10000007</v>
      </c>
      <c r="AW1608" s="14">
        <v>23000010</v>
      </c>
      <c r="AX1608" s="54" t="s">
        <v>157</v>
      </c>
      <c r="AY1608" s="55">
        <v>0</v>
      </c>
      <c r="AZ1608" s="73">
        <v>0</v>
      </c>
      <c r="BA1608" s="13">
        <v>1</v>
      </c>
      <c r="BB1608" s="74" t="s">
        <v>2029</v>
      </c>
      <c r="BC1608" s="55">
        <v>0</v>
      </c>
      <c r="BD1608" s="11">
        <v>0</v>
      </c>
      <c r="BE1608" s="55">
        <v>0</v>
      </c>
      <c r="BF1608" s="55">
        <v>0</v>
      </c>
      <c r="BG1608" s="55">
        <v>0</v>
      </c>
      <c r="BH1608" s="55">
        <v>0</v>
      </c>
      <c r="BI1608" s="11">
        <v>0</v>
      </c>
      <c r="BJ1608" s="6">
        <v>0</v>
      </c>
      <c r="BK1608" s="6">
        <v>0</v>
      </c>
      <c r="BL1608" s="6">
        <v>0</v>
      </c>
      <c r="BM1608" s="6">
        <v>0</v>
      </c>
      <c r="BN1608" s="6">
        <v>0</v>
      </c>
      <c r="BO1608" s="6">
        <v>0</v>
      </c>
    </row>
    <row r="1609" spans="3:67" ht="20.100000000000001" customHeight="1">
      <c r="C1609" s="14">
        <v>67000265</v>
      </c>
      <c r="D1609" s="12" t="s">
        <v>2030</v>
      </c>
      <c r="E1609" s="11">
        <v>1</v>
      </c>
      <c r="F1609" s="11">
        <v>90002001</v>
      </c>
      <c r="G1609" s="11">
        <v>0</v>
      </c>
      <c r="H1609" s="13">
        <v>0</v>
      </c>
      <c r="I1609" s="14">
        <v>1</v>
      </c>
      <c r="J1609" s="14">
        <v>0</v>
      </c>
      <c r="K1609" s="14">
        <v>0</v>
      </c>
      <c r="L1609" s="11">
        <v>0</v>
      </c>
      <c r="M1609" s="11">
        <v>0</v>
      </c>
      <c r="N1609" s="11">
        <v>1</v>
      </c>
      <c r="O1609" s="11">
        <v>2</v>
      </c>
      <c r="P1609" s="11">
        <v>1</v>
      </c>
      <c r="Q1609" s="11">
        <v>0</v>
      </c>
      <c r="R1609" s="6">
        <v>0</v>
      </c>
      <c r="S1609" s="11">
        <v>0</v>
      </c>
      <c r="T1609" s="11">
        <v>1</v>
      </c>
      <c r="U1609" s="11">
        <v>2</v>
      </c>
      <c r="V1609" s="11">
        <v>0</v>
      </c>
      <c r="W1609" s="11">
        <v>0</v>
      </c>
      <c r="X1609" s="11">
        <v>0</v>
      </c>
      <c r="Y1609" s="11">
        <v>0</v>
      </c>
      <c r="Z1609" s="11">
        <v>0</v>
      </c>
      <c r="AA1609" s="11">
        <v>0</v>
      </c>
      <c r="AB1609" s="11">
        <v>0</v>
      </c>
      <c r="AC1609" s="11">
        <v>0</v>
      </c>
      <c r="AD1609" s="11">
        <v>30</v>
      </c>
      <c r="AE1609" s="11">
        <v>2</v>
      </c>
      <c r="AF1609" s="11" t="s">
        <v>164</v>
      </c>
      <c r="AG1609" s="6">
        <v>0</v>
      </c>
      <c r="AH1609" s="6">
        <v>0</v>
      </c>
      <c r="AI1609" s="6">
        <v>0</v>
      </c>
      <c r="AJ1609" s="6">
        <v>1.5</v>
      </c>
      <c r="AK1609" s="11">
        <v>0</v>
      </c>
      <c r="AL1609" s="11">
        <v>0</v>
      </c>
      <c r="AM1609" s="11">
        <v>0</v>
      </c>
      <c r="AN1609" s="11">
        <v>1</v>
      </c>
      <c r="AO1609" s="11">
        <v>3000</v>
      </c>
      <c r="AP1609" s="11">
        <v>0.5</v>
      </c>
      <c r="AQ1609" s="11">
        <v>0</v>
      </c>
      <c r="AR1609" s="6">
        <v>93000203</v>
      </c>
      <c r="AS1609" s="11" t="s">
        <v>155</v>
      </c>
      <c r="AT1609" s="12" t="s">
        <v>156</v>
      </c>
      <c r="AU1609" s="11">
        <v>0</v>
      </c>
      <c r="AV1609" s="14">
        <v>0</v>
      </c>
      <c r="AW1609" s="14">
        <v>0</v>
      </c>
      <c r="AX1609" s="12" t="s">
        <v>2023</v>
      </c>
      <c r="AY1609" s="11">
        <v>0</v>
      </c>
      <c r="AZ1609" s="13">
        <v>0</v>
      </c>
      <c r="BA1609" s="13">
        <v>1</v>
      </c>
      <c r="BB1609" s="37" t="s">
        <v>2031</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67000266</v>
      </c>
      <c r="D1610" s="12" t="s">
        <v>2032</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1.5</v>
      </c>
      <c r="X1610" s="11">
        <v>0</v>
      </c>
      <c r="Y1610" s="11">
        <v>0</v>
      </c>
      <c r="Z1610" s="11">
        <v>0</v>
      </c>
      <c r="AA1610" s="11">
        <v>0</v>
      </c>
      <c r="AB1610" s="11">
        <v>0</v>
      </c>
      <c r="AC1610" s="11">
        <v>0</v>
      </c>
      <c r="AD1610" s="11">
        <v>3</v>
      </c>
      <c r="AE1610" s="11">
        <v>2</v>
      </c>
      <c r="AF1610" s="11" t="s">
        <v>164</v>
      </c>
      <c r="AG1610" s="6">
        <v>7</v>
      </c>
      <c r="AH1610" s="6">
        <v>0</v>
      </c>
      <c r="AI1610" s="6">
        <v>0</v>
      </c>
      <c r="AJ1610" s="6">
        <v>1.5</v>
      </c>
      <c r="AK1610" s="11">
        <v>0</v>
      </c>
      <c r="AL1610" s="11">
        <v>0</v>
      </c>
      <c r="AM1610" s="11">
        <v>0</v>
      </c>
      <c r="AN1610" s="11">
        <v>1</v>
      </c>
      <c r="AO1610" s="11">
        <v>3000</v>
      </c>
      <c r="AP1610" s="11">
        <v>0.5</v>
      </c>
      <c r="AQ1610" s="11">
        <v>0</v>
      </c>
      <c r="AR1610" s="6">
        <v>0</v>
      </c>
      <c r="AS1610" s="11" t="s">
        <v>728</v>
      </c>
      <c r="AT1610" s="12" t="s">
        <v>210</v>
      </c>
      <c r="AU1610" s="11">
        <v>0</v>
      </c>
      <c r="AV1610" s="14">
        <v>0</v>
      </c>
      <c r="AW1610" s="14">
        <v>0</v>
      </c>
      <c r="AX1610" s="12" t="s">
        <v>157</v>
      </c>
      <c r="AY1610" s="11">
        <v>0</v>
      </c>
      <c r="AZ1610" s="13">
        <v>0</v>
      </c>
      <c r="BA1610" s="13">
        <v>1</v>
      </c>
      <c r="BB1610" s="37" t="s">
        <v>2033</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67000267</v>
      </c>
      <c r="D1611" s="54" t="s">
        <v>2034</v>
      </c>
      <c r="E1611" s="11">
        <v>1</v>
      </c>
      <c r="F1611" s="11">
        <v>90002001</v>
      </c>
      <c r="G1611" s="55">
        <v>0</v>
      </c>
      <c r="H1611" s="13">
        <v>0</v>
      </c>
      <c r="I1611" s="14">
        <v>1</v>
      </c>
      <c r="J1611" s="14">
        <v>0</v>
      </c>
      <c r="K1611" s="14">
        <v>0</v>
      </c>
      <c r="L1611" s="55">
        <v>0</v>
      </c>
      <c r="M1611" s="55">
        <v>0</v>
      </c>
      <c r="N1611" s="55">
        <v>1</v>
      </c>
      <c r="O1611" s="55">
        <v>1</v>
      </c>
      <c r="P1611" s="55">
        <v>0.1</v>
      </c>
      <c r="Q1611" s="55">
        <v>0</v>
      </c>
      <c r="R1611" s="6">
        <v>0</v>
      </c>
      <c r="S1611" s="55">
        <v>0</v>
      </c>
      <c r="T1611" s="11">
        <v>1</v>
      </c>
      <c r="U1611" s="55">
        <v>2</v>
      </c>
      <c r="V1611" s="55">
        <v>0</v>
      </c>
      <c r="W1611" s="55">
        <v>1.5</v>
      </c>
      <c r="X1611" s="55">
        <v>0</v>
      </c>
      <c r="Y1611" s="55">
        <v>0</v>
      </c>
      <c r="Z1611" s="55">
        <v>0</v>
      </c>
      <c r="AA1611" s="55">
        <v>0</v>
      </c>
      <c r="AB1611" s="55">
        <v>0</v>
      </c>
      <c r="AC1611" s="55">
        <v>0</v>
      </c>
      <c r="AD1611" s="55">
        <v>3</v>
      </c>
      <c r="AE1611" s="55">
        <v>1</v>
      </c>
      <c r="AF1611" s="55" t="s">
        <v>504</v>
      </c>
      <c r="AG1611" s="62">
        <v>0</v>
      </c>
      <c r="AH1611" s="62">
        <v>0</v>
      </c>
      <c r="AI1611" s="6">
        <v>0</v>
      </c>
      <c r="AJ1611" s="62">
        <v>1.5</v>
      </c>
      <c r="AK1611" s="55">
        <v>0</v>
      </c>
      <c r="AL1611" s="55">
        <v>0</v>
      </c>
      <c r="AM1611" s="55">
        <v>0</v>
      </c>
      <c r="AN1611" s="55">
        <v>1</v>
      </c>
      <c r="AO1611" s="55">
        <v>3000</v>
      </c>
      <c r="AP1611" s="55">
        <v>1</v>
      </c>
      <c r="AQ1611" s="55">
        <v>0</v>
      </c>
      <c r="AR1611" s="6">
        <v>0</v>
      </c>
      <c r="AS1611" s="55" t="s">
        <v>155</v>
      </c>
      <c r="AT1611" s="54" t="s">
        <v>156</v>
      </c>
      <c r="AU1611" s="11">
        <v>0</v>
      </c>
      <c r="AV1611" s="66">
        <v>10000007</v>
      </c>
      <c r="AW1611" s="14">
        <v>23000020</v>
      </c>
      <c r="AX1611" s="54" t="s">
        <v>157</v>
      </c>
      <c r="AY1611" s="55">
        <v>0</v>
      </c>
      <c r="AZ1611" s="73">
        <v>0</v>
      </c>
      <c r="BA1611" s="13">
        <v>1</v>
      </c>
      <c r="BB1611" s="74" t="s">
        <v>2035</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67000268</v>
      </c>
      <c r="D1612" s="54" t="s">
        <v>2036</v>
      </c>
      <c r="E1612" s="11">
        <v>1</v>
      </c>
      <c r="F1612" s="11">
        <v>90002001</v>
      </c>
      <c r="G1612" s="55">
        <v>0</v>
      </c>
      <c r="H1612" s="13">
        <v>0</v>
      </c>
      <c r="I1612" s="14">
        <v>1</v>
      </c>
      <c r="J1612" s="14">
        <v>0</v>
      </c>
      <c r="K1612" s="14">
        <v>0</v>
      </c>
      <c r="L1612" s="55">
        <v>0</v>
      </c>
      <c r="M1612" s="55">
        <v>0</v>
      </c>
      <c r="N1612" s="55">
        <v>1</v>
      </c>
      <c r="O1612" s="55">
        <v>1</v>
      </c>
      <c r="P1612" s="55">
        <v>0.1</v>
      </c>
      <c r="Q1612" s="55">
        <v>0</v>
      </c>
      <c r="R1612" s="6">
        <v>0</v>
      </c>
      <c r="S1612" s="55">
        <v>0</v>
      </c>
      <c r="T1612" s="11">
        <v>1</v>
      </c>
      <c r="U1612" s="55">
        <v>2</v>
      </c>
      <c r="V1612" s="55">
        <v>0</v>
      </c>
      <c r="W1612" s="55">
        <v>1</v>
      </c>
      <c r="X1612" s="55">
        <v>0</v>
      </c>
      <c r="Y1612" s="55">
        <v>0</v>
      </c>
      <c r="Z1612" s="55">
        <v>0</v>
      </c>
      <c r="AA1612" s="55">
        <v>0</v>
      </c>
      <c r="AB1612" s="55">
        <v>0</v>
      </c>
      <c r="AC1612" s="55">
        <v>0</v>
      </c>
      <c r="AD1612" s="55">
        <v>3</v>
      </c>
      <c r="AE1612" s="55">
        <v>2</v>
      </c>
      <c r="AF1612" s="55" t="s">
        <v>164</v>
      </c>
      <c r="AG1612" s="62">
        <v>0</v>
      </c>
      <c r="AH1612" s="62">
        <v>1</v>
      </c>
      <c r="AI1612" s="6">
        <v>0</v>
      </c>
      <c r="AJ1612" s="62">
        <v>1.5</v>
      </c>
      <c r="AK1612" s="55">
        <v>0</v>
      </c>
      <c r="AL1612" s="55">
        <v>0</v>
      </c>
      <c r="AM1612" s="55">
        <v>0</v>
      </c>
      <c r="AN1612" s="55">
        <v>1</v>
      </c>
      <c r="AO1612" s="55">
        <v>3000</v>
      </c>
      <c r="AP1612" s="55">
        <v>0.5</v>
      </c>
      <c r="AQ1612" s="55">
        <v>0</v>
      </c>
      <c r="AR1612" s="6">
        <v>0</v>
      </c>
      <c r="AS1612" s="55" t="s">
        <v>2037</v>
      </c>
      <c r="AT1612" s="54" t="s">
        <v>210</v>
      </c>
      <c r="AU1612" s="11">
        <v>0</v>
      </c>
      <c r="AV1612" s="66">
        <v>10000007</v>
      </c>
      <c r="AW1612" s="14">
        <v>23000030</v>
      </c>
      <c r="AX1612" s="54" t="s">
        <v>157</v>
      </c>
      <c r="AY1612" s="55">
        <v>0</v>
      </c>
      <c r="AZ1612" s="73">
        <v>0</v>
      </c>
      <c r="BA1612" s="13">
        <v>1</v>
      </c>
      <c r="BB1612" s="74" t="s">
        <v>2038</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67000269</v>
      </c>
      <c r="D1613" s="54" t="s">
        <v>2039</v>
      </c>
      <c r="E1613" s="11">
        <v>1</v>
      </c>
      <c r="F1613" s="11">
        <v>90002001</v>
      </c>
      <c r="G1613" s="55">
        <v>0</v>
      </c>
      <c r="H1613" s="13">
        <v>0</v>
      </c>
      <c r="I1613" s="14">
        <v>1</v>
      </c>
      <c r="J1613" s="14">
        <v>0</v>
      </c>
      <c r="K1613" s="14">
        <v>0</v>
      </c>
      <c r="L1613" s="55">
        <v>0</v>
      </c>
      <c r="M1613" s="55">
        <v>0</v>
      </c>
      <c r="N1613" s="55">
        <v>1</v>
      </c>
      <c r="O1613" s="55">
        <v>1</v>
      </c>
      <c r="P1613" s="55">
        <v>0.1</v>
      </c>
      <c r="Q1613" s="55">
        <v>0</v>
      </c>
      <c r="R1613" s="6">
        <v>0</v>
      </c>
      <c r="S1613" s="55">
        <v>0</v>
      </c>
      <c r="T1613" s="11">
        <v>1</v>
      </c>
      <c r="U1613" s="55">
        <v>2</v>
      </c>
      <c r="V1613" s="55">
        <v>0</v>
      </c>
      <c r="W1613" s="55">
        <v>1</v>
      </c>
      <c r="X1613" s="55">
        <v>0</v>
      </c>
      <c r="Y1613" s="55">
        <v>0</v>
      </c>
      <c r="Z1613" s="55">
        <v>0</v>
      </c>
      <c r="AA1613" s="55">
        <v>0</v>
      </c>
      <c r="AB1613" s="55">
        <v>0</v>
      </c>
      <c r="AC1613" s="55">
        <v>0</v>
      </c>
      <c r="AD1613" s="55">
        <v>3</v>
      </c>
      <c r="AE1613" s="55">
        <v>2</v>
      </c>
      <c r="AF1613" s="55" t="s">
        <v>164</v>
      </c>
      <c r="AG1613" s="62">
        <v>0</v>
      </c>
      <c r="AH1613" s="62">
        <v>0</v>
      </c>
      <c r="AI1613" s="6">
        <v>0</v>
      </c>
      <c r="AJ1613" s="62">
        <v>1.5</v>
      </c>
      <c r="AK1613" s="55">
        <v>0</v>
      </c>
      <c r="AL1613" s="55">
        <v>0</v>
      </c>
      <c r="AM1613" s="55">
        <v>0</v>
      </c>
      <c r="AN1613" s="55">
        <v>1</v>
      </c>
      <c r="AO1613" s="55">
        <v>3000</v>
      </c>
      <c r="AP1613" s="55">
        <v>0.5</v>
      </c>
      <c r="AQ1613" s="55">
        <v>0</v>
      </c>
      <c r="AR1613" s="6">
        <v>0</v>
      </c>
      <c r="AS1613" s="55" t="s">
        <v>699</v>
      </c>
      <c r="AT1613" s="54" t="s">
        <v>210</v>
      </c>
      <c r="AU1613" s="11">
        <v>0</v>
      </c>
      <c r="AV1613" s="66">
        <v>10000007</v>
      </c>
      <c r="AW1613" s="14">
        <v>23000040</v>
      </c>
      <c r="AX1613" s="54" t="s">
        <v>157</v>
      </c>
      <c r="AY1613" s="55">
        <v>0</v>
      </c>
      <c r="AZ1613" s="73">
        <v>0</v>
      </c>
      <c r="BA1613" s="13">
        <v>1</v>
      </c>
      <c r="BB1613" s="74" t="s">
        <v>2040</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67000270</v>
      </c>
      <c r="D1614" s="12" t="s">
        <v>2041</v>
      </c>
      <c r="E1614" s="11">
        <v>1</v>
      </c>
      <c r="F1614" s="11">
        <v>90002001</v>
      </c>
      <c r="G1614" s="11">
        <v>0</v>
      </c>
      <c r="H1614" s="13">
        <v>0</v>
      </c>
      <c r="I1614" s="14">
        <v>1</v>
      </c>
      <c r="J1614" s="14">
        <v>0</v>
      </c>
      <c r="K1614" s="14">
        <v>0</v>
      </c>
      <c r="L1614" s="11">
        <v>0</v>
      </c>
      <c r="M1614" s="11">
        <v>0</v>
      </c>
      <c r="N1614" s="11">
        <v>1</v>
      </c>
      <c r="O1614" s="11">
        <v>1</v>
      </c>
      <c r="P1614" s="11">
        <v>0.1</v>
      </c>
      <c r="Q1614" s="11">
        <v>0</v>
      </c>
      <c r="R1614" s="6">
        <v>0</v>
      </c>
      <c r="S1614" s="11">
        <v>0</v>
      </c>
      <c r="T1614" s="11">
        <v>1</v>
      </c>
      <c r="U1614" s="11">
        <v>2</v>
      </c>
      <c r="V1614" s="11">
        <v>0</v>
      </c>
      <c r="W1614" s="11">
        <v>1.5</v>
      </c>
      <c r="X1614" s="11">
        <v>0</v>
      </c>
      <c r="Y1614" s="11">
        <v>0</v>
      </c>
      <c r="Z1614" s="11">
        <v>0</v>
      </c>
      <c r="AA1614" s="11">
        <v>0</v>
      </c>
      <c r="AB1614" s="11">
        <v>0</v>
      </c>
      <c r="AC1614" s="11">
        <v>0</v>
      </c>
      <c r="AD1614" s="11">
        <v>3</v>
      </c>
      <c r="AE1614" s="11">
        <v>2</v>
      </c>
      <c r="AF1614" s="11" t="s">
        <v>164</v>
      </c>
      <c r="AG1614" s="6">
        <v>7</v>
      </c>
      <c r="AH1614" s="6">
        <v>2</v>
      </c>
      <c r="AI1614" s="6">
        <v>0</v>
      </c>
      <c r="AJ1614" s="6">
        <v>1.5</v>
      </c>
      <c r="AK1614" s="11">
        <v>0</v>
      </c>
      <c r="AL1614" s="11">
        <v>0</v>
      </c>
      <c r="AM1614" s="11">
        <v>0</v>
      </c>
      <c r="AN1614" s="11">
        <v>1</v>
      </c>
      <c r="AO1614" s="11">
        <v>3000</v>
      </c>
      <c r="AP1614" s="11">
        <v>0.5</v>
      </c>
      <c r="AQ1614" s="11">
        <v>0</v>
      </c>
      <c r="AR1614" s="6">
        <v>0</v>
      </c>
      <c r="AS1614" s="11" t="s">
        <v>2042</v>
      </c>
      <c r="AT1614" s="12" t="s">
        <v>210</v>
      </c>
      <c r="AU1614" s="11">
        <v>0</v>
      </c>
      <c r="AV1614" s="14">
        <v>0</v>
      </c>
      <c r="AW1614" s="14">
        <v>0</v>
      </c>
      <c r="AX1614" s="12" t="s">
        <v>157</v>
      </c>
      <c r="AY1614" s="11">
        <v>0</v>
      </c>
      <c r="AZ1614" s="13">
        <v>0</v>
      </c>
      <c r="BA1614" s="13">
        <v>1</v>
      </c>
      <c r="BB1614" s="37" t="s">
        <v>2043</v>
      </c>
      <c r="BC1614" s="11">
        <v>0</v>
      </c>
      <c r="BD1614" s="11">
        <v>0</v>
      </c>
      <c r="BE1614" s="11">
        <v>0</v>
      </c>
      <c r="BF1614" s="11">
        <v>0</v>
      </c>
      <c r="BG1614" s="11">
        <v>0</v>
      </c>
      <c r="BH1614" s="11">
        <v>0</v>
      </c>
      <c r="BI1614" s="11">
        <v>0</v>
      </c>
      <c r="BJ1614" s="6">
        <v>0</v>
      </c>
      <c r="BK1614" s="6">
        <v>0</v>
      </c>
      <c r="BL1614" s="6">
        <v>0</v>
      </c>
      <c r="BM1614" s="6">
        <v>0</v>
      </c>
      <c r="BN1614" s="6">
        <v>0</v>
      </c>
      <c r="BO1614" s="6">
        <v>0</v>
      </c>
    </row>
    <row r="1615" spans="3:67" ht="20.100000000000001" customHeight="1">
      <c r="C1615" s="14">
        <v>67000271</v>
      </c>
      <c r="D1615" s="12" t="s">
        <v>2044</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1.5</v>
      </c>
      <c r="X1615" s="11">
        <v>0</v>
      </c>
      <c r="Y1615" s="11">
        <v>0</v>
      </c>
      <c r="Z1615" s="11">
        <v>0</v>
      </c>
      <c r="AA1615" s="11">
        <v>0</v>
      </c>
      <c r="AB1615" s="11">
        <v>0</v>
      </c>
      <c r="AC1615" s="11">
        <v>0</v>
      </c>
      <c r="AD1615" s="11">
        <v>3</v>
      </c>
      <c r="AE1615" s="11">
        <v>2</v>
      </c>
      <c r="AF1615" s="11" t="s">
        <v>164</v>
      </c>
      <c r="AG1615" s="6">
        <v>7</v>
      </c>
      <c r="AH1615" s="6">
        <v>2</v>
      </c>
      <c r="AI1615" s="6">
        <v>0</v>
      </c>
      <c r="AJ1615" s="6">
        <v>1.5</v>
      </c>
      <c r="AK1615" s="11">
        <v>0</v>
      </c>
      <c r="AL1615" s="11">
        <v>0</v>
      </c>
      <c r="AM1615" s="11">
        <v>0</v>
      </c>
      <c r="AN1615" s="11">
        <v>1</v>
      </c>
      <c r="AO1615" s="11">
        <v>3000</v>
      </c>
      <c r="AP1615" s="11">
        <v>0.5</v>
      </c>
      <c r="AQ1615" s="11">
        <v>0</v>
      </c>
      <c r="AR1615" s="6">
        <v>0</v>
      </c>
      <c r="AS1615" s="11" t="s">
        <v>2045</v>
      </c>
      <c r="AT1615" s="12" t="s">
        <v>210</v>
      </c>
      <c r="AU1615" s="11">
        <v>0</v>
      </c>
      <c r="AV1615" s="14">
        <v>0</v>
      </c>
      <c r="AW1615" s="14">
        <v>0</v>
      </c>
      <c r="AX1615" s="12" t="s">
        <v>157</v>
      </c>
      <c r="AY1615" s="11">
        <v>0</v>
      </c>
      <c r="AZ1615" s="13">
        <v>0</v>
      </c>
      <c r="BA1615" s="13">
        <v>1</v>
      </c>
      <c r="BB1615" s="37" t="s">
        <v>2046</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67000272</v>
      </c>
      <c r="D1616" s="12" t="s">
        <v>2047</v>
      </c>
      <c r="E1616" s="11">
        <v>1</v>
      </c>
      <c r="F1616" s="11">
        <v>90002001</v>
      </c>
      <c r="G1616" s="11">
        <v>0</v>
      </c>
      <c r="H1616" s="13">
        <v>0</v>
      </c>
      <c r="I1616" s="14">
        <v>1</v>
      </c>
      <c r="J1616" s="14">
        <v>0</v>
      </c>
      <c r="K1616" s="14">
        <v>0</v>
      </c>
      <c r="L1616" s="11">
        <v>0</v>
      </c>
      <c r="M1616" s="11">
        <v>0</v>
      </c>
      <c r="N1616" s="11">
        <v>1</v>
      </c>
      <c r="O1616" s="11">
        <v>1</v>
      </c>
      <c r="P1616" s="11">
        <v>0.1</v>
      </c>
      <c r="Q1616" s="11">
        <v>0</v>
      </c>
      <c r="R1616" s="6">
        <v>0</v>
      </c>
      <c r="S1616" s="11">
        <v>0</v>
      </c>
      <c r="T1616" s="11">
        <v>1</v>
      </c>
      <c r="U1616" s="11">
        <v>2</v>
      </c>
      <c r="V1616" s="11">
        <v>0</v>
      </c>
      <c r="W1616" s="11">
        <v>1.5</v>
      </c>
      <c r="X1616" s="11">
        <v>0</v>
      </c>
      <c r="Y1616" s="11">
        <v>0</v>
      </c>
      <c r="Z1616" s="11">
        <v>0</v>
      </c>
      <c r="AA1616" s="11">
        <v>0</v>
      </c>
      <c r="AB1616" s="11">
        <v>0</v>
      </c>
      <c r="AC1616" s="11">
        <v>0</v>
      </c>
      <c r="AD1616" s="11">
        <v>3</v>
      </c>
      <c r="AE1616" s="11">
        <v>2</v>
      </c>
      <c r="AF1616" s="11" t="s">
        <v>164</v>
      </c>
      <c r="AG1616" s="6">
        <v>7</v>
      </c>
      <c r="AH1616" s="6">
        <v>2</v>
      </c>
      <c r="AI1616" s="6">
        <v>0</v>
      </c>
      <c r="AJ1616" s="6">
        <v>1.5</v>
      </c>
      <c r="AK1616" s="11">
        <v>0</v>
      </c>
      <c r="AL1616" s="11">
        <v>0</v>
      </c>
      <c r="AM1616" s="11">
        <v>0</v>
      </c>
      <c r="AN1616" s="11">
        <v>1</v>
      </c>
      <c r="AO1616" s="11">
        <v>3000</v>
      </c>
      <c r="AP1616" s="11">
        <v>0.5</v>
      </c>
      <c r="AQ1616" s="11">
        <v>0</v>
      </c>
      <c r="AR1616" s="6">
        <v>0</v>
      </c>
      <c r="AS1616" s="11" t="s">
        <v>2048</v>
      </c>
      <c r="AT1616" s="12" t="s">
        <v>210</v>
      </c>
      <c r="AU1616" s="11">
        <v>0</v>
      </c>
      <c r="AV1616" s="14">
        <v>0</v>
      </c>
      <c r="AW1616" s="14">
        <v>0</v>
      </c>
      <c r="AX1616" s="12" t="s">
        <v>157</v>
      </c>
      <c r="AY1616" s="11">
        <v>0</v>
      </c>
      <c r="AZ1616" s="13">
        <v>0</v>
      </c>
      <c r="BA1616" s="13">
        <v>1</v>
      </c>
      <c r="BB1616" s="37" t="s">
        <v>2049</v>
      </c>
      <c r="BC1616" s="11">
        <v>0</v>
      </c>
      <c r="BD1616" s="11">
        <v>0</v>
      </c>
      <c r="BE1616" s="11">
        <v>0</v>
      </c>
      <c r="BF1616" s="11">
        <v>0</v>
      </c>
      <c r="BG1616" s="11">
        <v>0</v>
      </c>
      <c r="BH1616" s="11">
        <v>0</v>
      </c>
      <c r="BI1616" s="11">
        <v>0</v>
      </c>
      <c r="BJ1616" s="6">
        <v>0</v>
      </c>
      <c r="BK1616" s="6">
        <v>0</v>
      </c>
      <c r="BL1616" s="6">
        <v>0</v>
      </c>
      <c r="BM1616" s="6">
        <v>0</v>
      </c>
      <c r="BN1616" s="6">
        <v>0</v>
      </c>
      <c r="BO1616" s="6">
        <v>0</v>
      </c>
    </row>
    <row r="1617" spans="3:67" ht="20.100000000000001" customHeight="1">
      <c r="C1617" s="14">
        <v>67000273</v>
      </c>
      <c r="D1617" s="12" t="s">
        <v>2050</v>
      </c>
      <c r="E1617" s="11">
        <v>1</v>
      </c>
      <c r="F1617" s="11">
        <v>90002001</v>
      </c>
      <c r="G1617" s="11">
        <v>0</v>
      </c>
      <c r="H1617" s="13">
        <v>0</v>
      </c>
      <c r="I1617" s="14">
        <v>1</v>
      </c>
      <c r="J1617" s="14">
        <v>0</v>
      </c>
      <c r="K1617" s="14">
        <v>0</v>
      </c>
      <c r="L1617" s="11">
        <v>0</v>
      </c>
      <c r="M1617" s="11">
        <v>0</v>
      </c>
      <c r="N1617" s="11">
        <v>1</v>
      </c>
      <c r="O1617" s="11">
        <v>1</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3</v>
      </c>
      <c r="AE1617" s="11">
        <v>2</v>
      </c>
      <c r="AF1617" s="11" t="s">
        <v>164</v>
      </c>
      <c r="AG1617" s="6">
        <v>7</v>
      </c>
      <c r="AH1617" s="6">
        <v>2</v>
      </c>
      <c r="AI1617" s="6">
        <v>0</v>
      </c>
      <c r="AJ1617" s="6">
        <v>1.5</v>
      </c>
      <c r="AK1617" s="11">
        <v>0</v>
      </c>
      <c r="AL1617" s="11">
        <v>0</v>
      </c>
      <c r="AM1617" s="11">
        <v>0</v>
      </c>
      <c r="AN1617" s="11">
        <v>1</v>
      </c>
      <c r="AO1617" s="11">
        <v>3000</v>
      </c>
      <c r="AP1617" s="11">
        <v>0.5</v>
      </c>
      <c r="AQ1617" s="11">
        <v>0</v>
      </c>
      <c r="AR1617" s="6">
        <v>0</v>
      </c>
      <c r="AS1617" s="11" t="s">
        <v>155</v>
      </c>
      <c r="AT1617" s="12" t="s">
        <v>210</v>
      </c>
      <c r="AU1617" s="11">
        <v>0</v>
      </c>
      <c r="AV1617" s="14">
        <v>0</v>
      </c>
      <c r="AW1617" s="14">
        <v>0</v>
      </c>
      <c r="AX1617" s="12" t="s">
        <v>157</v>
      </c>
      <c r="AY1617" s="11">
        <v>0</v>
      </c>
      <c r="AZ1617" s="13">
        <v>0</v>
      </c>
      <c r="BA1617" s="13">
        <v>1</v>
      </c>
      <c r="BB1617" s="37" t="s">
        <v>2051</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67000274</v>
      </c>
      <c r="D1618" s="12" t="s">
        <v>2052</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1</v>
      </c>
      <c r="X1618" s="11">
        <v>0</v>
      </c>
      <c r="Y1618" s="11">
        <v>0</v>
      </c>
      <c r="Z1618" s="11">
        <v>0</v>
      </c>
      <c r="AA1618" s="11">
        <v>0</v>
      </c>
      <c r="AB1618" s="11">
        <v>0</v>
      </c>
      <c r="AC1618" s="11">
        <v>0</v>
      </c>
      <c r="AD1618" s="11">
        <v>10</v>
      </c>
      <c r="AE1618" s="11">
        <v>2</v>
      </c>
      <c r="AF1618" s="11" t="s">
        <v>164</v>
      </c>
      <c r="AG1618" s="6">
        <v>0</v>
      </c>
      <c r="AH1618" s="6">
        <v>0</v>
      </c>
      <c r="AI1618" s="6">
        <v>0</v>
      </c>
      <c r="AJ1618" s="6">
        <v>1.5</v>
      </c>
      <c r="AK1618" s="11">
        <v>0</v>
      </c>
      <c r="AL1618" s="11">
        <v>0</v>
      </c>
      <c r="AM1618" s="11">
        <v>0</v>
      </c>
      <c r="AN1618" s="11">
        <v>1</v>
      </c>
      <c r="AO1618" s="11">
        <v>3000</v>
      </c>
      <c r="AP1618" s="11">
        <v>0.5</v>
      </c>
      <c r="AQ1618" s="11">
        <v>0</v>
      </c>
      <c r="AR1618" s="6">
        <v>0</v>
      </c>
      <c r="AS1618" s="11" t="s">
        <v>699</v>
      </c>
      <c r="AT1618" s="12" t="s">
        <v>210</v>
      </c>
      <c r="AU1618" s="11">
        <v>0</v>
      </c>
      <c r="AV1618" s="14">
        <v>10000007</v>
      </c>
      <c r="AW1618" s="14">
        <v>23000070</v>
      </c>
      <c r="AX1618" s="12" t="s">
        <v>157</v>
      </c>
      <c r="AY1618" s="11">
        <v>0</v>
      </c>
      <c r="AZ1618" s="13">
        <v>0</v>
      </c>
      <c r="BA1618" s="13">
        <v>1</v>
      </c>
      <c r="BB1618" s="37" t="s">
        <v>2053</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67000275</v>
      </c>
      <c r="D1619" s="54" t="s">
        <v>2054</v>
      </c>
      <c r="E1619" s="11">
        <v>1</v>
      </c>
      <c r="F1619" s="11">
        <v>90002001</v>
      </c>
      <c r="G1619" s="55">
        <v>0</v>
      </c>
      <c r="H1619" s="13">
        <v>0</v>
      </c>
      <c r="I1619" s="14">
        <v>1</v>
      </c>
      <c r="J1619" s="14">
        <v>0</v>
      </c>
      <c r="K1619" s="14">
        <v>0</v>
      </c>
      <c r="L1619" s="55">
        <v>0</v>
      </c>
      <c r="M1619" s="55">
        <v>0</v>
      </c>
      <c r="N1619" s="55">
        <v>1</v>
      </c>
      <c r="O1619" s="55">
        <v>2</v>
      </c>
      <c r="P1619" s="55">
        <v>1</v>
      </c>
      <c r="Q1619" s="55">
        <v>0</v>
      </c>
      <c r="R1619" s="6">
        <v>0</v>
      </c>
      <c r="S1619" s="55">
        <v>0</v>
      </c>
      <c r="T1619" s="11">
        <v>1</v>
      </c>
      <c r="U1619" s="55">
        <v>2</v>
      </c>
      <c r="V1619" s="55">
        <v>0</v>
      </c>
      <c r="W1619" s="55">
        <v>0</v>
      </c>
      <c r="X1619" s="55">
        <v>0</v>
      </c>
      <c r="Y1619" s="55">
        <v>0</v>
      </c>
      <c r="Z1619" s="55">
        <v>0</v>
      </c>
      <c r="AA1619" s="55">
        <v>0</v>
      </c>
      <c r="AB1619" s="55">
        <v>0</v>
      </c>
      <c r="AC1619" s="55">
        <v>0</v>
      </c>
      <c r="AD1619" s="55">
        <v>20</v>
      </c>
      <c r="AE1619" s="55">
        <v>2</v>
      </c>
      <c r="AF1619" s="55" t="s">
        <v>164</v>
      </c>
      <c r="AG1619" s="6">
        <v>0</v>
      </c>
      <c r="AH1619" s="6">
        <v>0</v>
      </c>
      <c r="AI1619" s="6">
        <v>0</v>
      </c>
      <c r="AJ1619" s="62">
        <v>1.5</v>
      </c>
      <c r="AK1619" s="55">
        <v>0</v>
      </c>
      <c r="AL1619" s="55">
        <v>0</v>
      </c>
      <c r="AM1619" s="55">
        <v>0</v>
      </c>
      <c r="AN1619" s="55">
        <v>1</v>
      </c>
      <c r="AO1619" s="55">
        <v>3000</v>
      </c>
      <c r="AP1619" s="55">
        <v>0.5</v>
      </c>
      <c r="AQ1619" s="55">
        <v>0</v>
      </c>
      <c r="AR1619" s="6">
        <v>0</v>
      </c>
      <c r="AS1619" s="55" t="s">
        <v>2055</v>
      </c>
      <c r="AT1619" s="54" t="s">
        <v>210</v>
      </c>
      <c r="AU1619" s="11">
        <v>0</v>
      </c>
      <c r="AV1619" s="66">
        <v>10000007</v>
      </c>
      <c r="AW1619" s="14">
        <v>23000050</v>
      </c>
      <c r="AX1619" s="54" t="s">
        <v>157</v>
      </c>
      <c r="AY1619" s="55">
        <v>0</v>
      </c>
      <c r="AZ1619" s="73">
        <v>0</v>
      </c>
      <c r="BA1619" s="13">
        <v>1</v>
      </c>
      <c r="BB1619" s="74" t="s">
        <v>2056</v>
      </c>
      <c r="BC1619" s="55">
        <v>0</v>
      </c>
      <c r="BD1619" s="11">
        <v>0</v>
      </c>
      <c r="BE1619" s="55">
        <v>0</v>
      </c>
      <c r="BF1619" s="55">
        <v>0</v>
      </c>
      <c r="BG1619" s="55">
        <v>0</v>
      </c>
      <c r="BH1619" s="55">
        <v>0</v>
      </c>
      <c r="BI1619" s="11">
        <v>0</v>
      </c>
      <c r="BJ1619" s="6">
        <v>0</v>
      </c>
      <c r="BK1619" s="6">
        <v>0</v>
      </c>
      <c r="BL1619" s="6">
        <v>0</v>
      </c>
      <c r="BM1619" s="6">
        <v>0</v>
      </c>
      <c r="BN1619" s="6">
        <v>0</v>
      </c>
      <c r="BO1619" s="6">
        <v>0</v>
      </c>
    </row>
    <row r="1620" spans="3:67" ht="20.100000000000001" customHeight="1">
      <c r="C1620" s="14">
        <v>67000276</v>
      </c>
      <c r="D1620" s="54" t="s">
        <v>2057</v>
      </c>
      <c r="E1620" s="11">
        <v>1</v>
      </c>
      <c r="F1620" s="11">
        <v>90002001</v>
      </c>
      <c r="G1620" s="55">
        <v>0</v>
      </c>
      <c r="H1620" s="13">
        <v>0</v>
      </c>
      <c r="I1620" s="14">
        <v>1</v>
      </c>
      <c r="J1620" s="14">
        <v>0</v>
      </c>
      <c r="K1620" s="14">
        <v>0</v>
      </c>
      <c r="L1620" s="55">
        <v>0</v>
      </c>
      <c r="M1620" s="55">
        <v>0</v>
      </c>
      <c r="N1620" s="55">
        <v>1</v>
      </c>
      <c r="O1620" s="55">
        <v>2</v>
      </c>
      <c r="P1620" s="55">
        <v>1</v>
      </c>
      <c r="Q1620" s="55">
        <v>0</v>
      </c>
      <c r="R1620" s="6">
        <v>0</v>
      </c>
      <c r="S1620" s="55">
        <v>0</v>
      </c>
      <c r="T1620" s="11">
        <v>1</v>
      </c>
      <c r="U1620" s="55">
        <v>2</v>
      </c>
      <c r="V1620" s="55">
        <v>0</v>
      </c>
      <c r="W1620" s="55">
        <v>0</v>
      </c>
      <c r="X1620" s="55">
        <v>0</v>
      </c>
      <c r="Y1620" s="55">
        <v>0</v>
      </c>
      <c r="Z1620" s="55">
        <v>0</v>
      </c>
      <c r="AA1620" s="55">
        <v>0</v>
      </c>
      <c r="AB1620" s="55">
        <v>0</v>
      </c>
      <c r="AC1620" s="55">
        <v>0</v>
      </c>
      <c r="AD1620" s="55">
        <v>30</v>
      </c>
      <c r="AE1620" s="55">
        <v>2</v>
      </c>
      <c r="AF1620" s="55" t="s">
        <v>164</v>
      </c>
      <c r="AG1620" s="6">
        <v>0</v>
      </c>
      <c r="AH1620" s="6">
        <v>0</v>
      </c>
      <c r="AI1620" s="6">
        <v>0</v>
      </c>
      <c r="AJ1620" s="62">
        <v>1.5</v>
      </c>
      <c r="AK1620" s="55">
        <v>0</v>
      </c>
      <c r="AL1620" s="55">
        <v>0</v>
      </c>
      <c r="AM1620" s="55">
        <v>0</v>
      </c>
      <c r="AN1620" s="55">
        <v>1</v>
      </c>
      <c r="AO1620" s="55">
        <v>3000</v>
      </c>
      <c r="AP1620" s="55">
        <v>0.5</v>
      </c>
      <c r="AQ1620" s="55">
        <v>0</v>
      </c>
      <c r="AR1620" s="6">
        <v>0</v>
      </c>
      <c r="AS1620" s="55" t="s">
        <v>2058</v>
      </c>
      <c r="AT1620" s="54" t="s">
        <v>210</v>
      </c>
      <c r="AU1620" s="11">
        <v>0</v>
      </c>
      <c r="AV1620" s="66">
        <v>10000007</v>
      </c>
      <c r="AW1620" s="14">
        <v>23000060</v>
      </c>
      <c r="AX1620" s="54" t="s">
        <v>157</v>
      </c>
      <c r="AY1620" s="55">
        <v>0</v>
      </c>
      <c r="AZ1620" s="73">
        <v>0</v>
      </c>
      <c r="BA1620" s="73">
        <v>0</v>
      </c>
      <c r="BB1620" s="74" t="s">
        <v>2059</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67000277</v>
      </c>
      <c r="D1621" s="54" t="s">
        <v>399</v>
      </c>
      <c r="E1621" s="11">
        <v>1</v>
      </c>
      <c r="F1621" s="11">
        <v>90002001</v>
      </c>
      <c r="G1621" s="55">
        <v>0</v>
      </c>
      <c r="H1621" s="13">
        <v>0</v>
      </c>
      <c r="I1621" s="14">
        <v>1</v>
      </c>
      <c r="J1621" s="14">
        <v>0</v>
      </c>
      <c r="K1621" s="14">
        <v>0</v>
      </c>
      <c r="L1621" s="55">
        <v>0</v>
      </c>
      <c r="M1621" s="55">
        <v>0</v>
      </c>
      <c r="N1621" s="55">
        <v>1</v>
      </c>
      <c r="O1621" s="55">
        <v>0</v>
      </c>
      <c r="P1621" s="55">
        <v>0</v>
      </c>
      <c r="Q1621" s="55">
        <v>0</v>
      </c>
      <c r="R1621" s="6">
        <v>0</v>
      </c>
      <c r="S1621" s="55">
        <v>0</v>
      </c>
      <c r="T1621" s="11">
        <v>1</v>
      </c>
      <c r="U1621" s="55">
        <v>2</v>
      </c>
      <c r="V1621" s="55">
        <v>0</v>
      </c>
      <c r="W1621" s="55">
        <v>1</v>
      </c>
      <c r="X1621" s="55">
        <v>0</v>
      </c>
      <c r="Y1621" s="55">
        <v>0</v>
      </c>
      <c r="Z1621" s="55">
        <v>0</v>
      </c>
      <c r="AA1621" s="55">
        <v>0</v>
      </c>
      <c r="AB1621" s="55">
        <v>0</v>
      </c>
      <c r="AC1621" s="55">
        <v>0</v>
      </c>
      <c r="AD1621" s="55">
        <v>30</v>
      </c>
      <c r="AE1621" s="55">
        <v>2</v>
      </c>
      <c r="AF1621" s="55" t="s">
        <v>400</v>
      </c>
      <c r="AG1621" s="6">
        <v>0</v>
      </c>
      <c r="AH1621" s="6">
        <v>2</v>
      </c>
      <c r="AI1621" s="6">
        <v>0</v>
      </c>
      <c r="AJ1621" s="62">
        <v>0</v>
      </c>
      <c r="AK1621" s="55">
        <v>0</v>
      </c>
      <c r="AL1621" s="55">
        <v>0</v>
      </c>
      <c r="AM1621" s="55">
        <v>0</v>
      </c>
      <c r="AN1621" s="55">
        <v>5</v>
      </c>
      <c r="AO1621" s="55">
        <v>5000</v>
      </c>
      <c r="AP1621" s="55">
        <v>0</v>
      </c>
      <c r="AQ1621" s="55">
        <v>0</v>
      </c>
      <c r="AR1621" s="6">
        <v>0</v>
      </c>
      <c r="AS1621" s="55">
        <v>0</v>
      </c>
      <c r="AT1621" s="54" t="s">
        <v>210</v>
      </c>
      <c r="AU1621" s="11">
        <v>0</v>
      </c>
      <c r="AV1621" s="66">
        <v>0</v>
      </c>
      <c r="AW1621" s="14">
        <v>21000010</v>
      </c>
      <c r="AX1621" s="54" t="s">
        <v>401</v>
      </c>
      <c r="AY1621" s="55" t="s">
        <v>2060</v>
      </c>
      <c r="AZ1621" s="73">
        <v>0</v>
      </c>
      <c r="BA1621" s="73">
        <v>0</v>
      </c>
      <c r="BB1621" s="74" t="s">
        <v>2059</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67000278</v>
      </c>
      <c r="D1622" s="15" t="s">
        <v>2061</v>
      </c>
      <c r="E1622" s="11">
        <v>1</v>
      </c>
      <c r="F1622" s="14">
        <v>63001001</v>
      </c>
      <c r="G1622" s="14">
        <v>0</v>
      </c>
      <c r="H1622" s="13">
        <v>0</v>
      </c>
      <c r="I1622" s="14">
        <v>1</v>
      </c>
      <c r="J1622" s="14">
        <v>0</v>
      </c>
      <c r="K1622" s="11">
        <v>0</v>
      </c>
      <c r="L1622" s="14">
        <v>0</v>
      </c>
      <c r="M1622" s="14">
        <v>0</v>
      </c>
      <c r="N1622" s="14">
        <v>1</v>
      </c>
      <c r="O1622" s="14">
        <v>0</v>
      </c>
      <c r="P1622" s="14">
        <v>1</v>
      </c>
      <c r="Q1622" s="14">
        <v>0</v>
      </c>
      <c r="R1622" s="6">
        <v>0</v>
      </c>
      <c r="S1622" s="13">
        <v>0</v>
      </c>
      <c r="T1622" s="11">
        <v>1</v>
      </c>
      <c r="U1622" s="14">
        <v>2</v>
      </c>
      <c r="V1622" s="14">
        <v>0</v>
      </c>
      <c r="W1622" s="14">
        <v>0</v>
      </c>
      <c r="X1622" s="14">
        <v>0</v>
      </c>
      <c r="Y1622" s="14">
        <v>0</v>
      </c>
      <c r="Z1622" s="14">
        <v>0</v>
      </c>
      <c r="AA1622" s="14">
        <v>0</v>
      </c>
      <c r="AB1622" s="14">
        <v>1</v>
      </c>
      <c r="AC1622" s="14">
        <v>0</v>
      </c>
      <c r="AD1622" s="14">
        <v>60</v>
      </c>
      <c r="AE1622" s="14">
        <v>2</v>
      </c>
      <c r="AF1622" s="14" t="s">
        <v>2062</v>
      </c>
      <c r="AG1622" s="6">
        <v>0</v>
      </c>
      <c r="AH1622" s="6">
        <v>0</v>
      </c>
      <c r="AI1622" s="6">
        <v>0</v>
      </c>
      <c r="AJ1622" s="6">
        <v>0</v>
      </c>
      <c r="AK1622" s="14">
        <v>0</v>
      </c>
      <c r="AL1622" s="14">
        <v>0</v>
      </c>
      <c r="AM1622" s="14">
        <v>0</v>
      </c>
      <c r="AN1622" s="14">
        <v>1</v>
      </c>
      <c r="AO1622" s="14">
        <v>1800000</v>
      </c>
      <c r="AP1622" s="14">
        <v>0</v>
      </c>
      <c r="AQ1622" s="14">
        <v>0</v>
      </c>
      <c r="AR1622" s="6">
        <v>0</v>
      </c>
      <c r="AS1622" s="14">
        <v>90106002</v>
      </c>
      <c r="AT1622" s="15" t="s">
        <v>155</v>
      </c>
      <c r="AU1622" s="14">
        <v>0</v>
      </c>
      <c r="AV1622" s="14">
        <v>0</v>
      </c>
      <c r="AW1622" s="14">
        <v>0</v>
      </c>
      <c r="AX1622" s="15" t="s">
        <v>1047</v>
      </c>
      <c r="AY1622" s="15">
        <v>0</v>
      </c>
      <c r="AZ1622" s="13">
        <v>0</v>
      </c>
      <c r="BA1622" s="13">
        <v>0</v>
      </c>
      <c r="BB1622" s="110" t="s">
        <v>2063</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19.5" customHeight="1">
      <c r="C1623" s="14">
        <v>67000279</v>
      </c>
      <c r="D1623" s="12" t="s">
        <v>2064</v>
      </c>
      <c r="E1623" s="11">
        <v>1</v>
      </c>
      <c r="F1623" s="11">
        <v>62011201</v>
      </c>
      <c r="G1623" s="11">
        <v>0</v>
      </c>
      <c r="H1623" s="13">
        <v>0</v>
      </c>
      <c r="I1623" s="11">
        <v>5</v>
      </c>
      <c r="J1623" s="11">
        <v>3</v>
      </c>
      <c r="K1623" s="11">
        <v>0</v>
      </c>
      <c r="L1623" s="11">
        <v>0</v>
      </c>
      <c r="M1623" s="11">
        <v>0</v>
      </c>
      <c r="N1623" s="11">
        <v>1</v>
      </c>
      <c r="O1623" s="11">
        <v>0</v>
      </c>
      <c r="P1623" s="11">
        <v>0</v>
      </c>
      <c r="Q1623" s="11">
        <v>0</v>
      </c>
      <c r="R1623" s="6">
        <v>0</v>
      </c>
      <c r="S1623" s="11">
        <v>0</v>
      </c>
      <c r="T1623" s="11">
        <v>1</v>
      </c>
      <c r="U1623" s="11">
        <v>2</v>
      </c>
      <c r="V1623" s="11">
        <v>0</v>
      </c>
      <c r="W1623" s="11">
        <v>1.5</v>
      </c>
      <c r="X1623" s="11">
        <v>10</v>
      </c>
      <c r="Y1623" s="11">
        <v>1</v>
      </c>
      <c r="Z1623" s="11">
        <v>0</v>
      </c>
      <c r="AA1623" s="11">
        <v>0</v>
      </c>
      <c r="AB1623" s="11">
        <v>0</v>
      </c>
      <c r="AC1623" s="11">
        <v>0</v>
      </c>
      <c r="AD1623" s="11">
        <v>5</v>
      </c>
      <c r="AE1623" s="11">
        <v>1</v>
      </c>
      <c r="AF1623" s="11">
        <v>10</v>
      </c>
      <c r="AG1623" s="6">
        <v>0</v>
      </c>
      <c r="AH1623" s="6">
        <v>0</v>
      </c>
      <c r="AI1623" s="6">
        <v>0</v>
      </c>
      <c r="AJ1623" s="6">
        <v>0</v>
      </c>
      <c r="AK1623" s="11">
        <v>0</v>
      </c>
      <c r="AL1623" s="11">
        <v>0</v>
      </c>
      <c r="AM1623" s="11">
        <v>0</v>
      </c>
      <c r="AN1623" s="11">
        <v>0.5</v>
      </c>
      <c r="AO1623" s="11">
        <v>3000</v>
      </c>
      <c r="AP1623" s="11">
        <v>0.2</v>
      </c>
      <c r="AQ1623" s="11">
        <v>0</v>
      </c>
      <c r="AR1623" s="6">
        <v>0</v>
      </c>
      <c r="AS1623" s="11" t="s">
        <v>155</v>
      </c>
      <c r="AT1623" s="12" t="s">
        <v>394</v>
      </c>
      <c r="AU1623" s="11" t="s">
        <v>345</v>
      </c>
      <c r="AV1623" s="14">
        <v>10000007</v>
      </c>
      <c r="AW1623" s="14">
        <v>21000020</v>
      </c>
      <c r="AX1623" s="12" t="s">
        <v>722</v>
      </c>
      <c r="AY1623" s="11">
        <v>0</v>
      </c>
      <c r="AZ1623" s="13">
        <v>0</v>
      </c>
      <c r="BA1623" s="13">
        <v>0</v>
      </c>
      <c r="BB1623" s="110" t="s">
        <v>2065</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67000280</v>
      </c>
      <c r="D1624" s="12" t="s">
        <v>2066</v>
      </c>
      <c r="E1624" s="11">
        <v>1</v>
      </c>
      <c r="F1624" s="11">
        <v>62011201</v>
      </c>
      <c r="G1624" s="11">
        <v>0</v>
      </c>
      <c r="H1624" s="13">
        <v>0</v>
      </c>
      <c r="I1624" s="11">
        <v>5</v>
      </c>
      <c r="J1624" s="11">
        <v>3</v>
      </c>
      <c r="K1624" s="11">
        <v>0</v>
      </c>
      <c r="L1624" s="11">
        <v>0</v>
      </c>
      <c r="M1624" s="11">
        <v>0</v>
      </c>
      <c r="N1624" s="11">
        <v>1</v>
      </c>
      <c r="O1624" s="11">
        <v>0</v>
      </c>
      <c r="P1624" s="11">
        <v>0</v>
      </c>
      <c r="Q1624" s="11">
        <v>0</v>
      </c>
      <c r="R1624" s="6">
        <v>0</v>
      </c>
      <c r="S1624" s="11">
        <v>0</v>
      </c>
      <c r="T1624" s="11">
        <v>1</v>
      </c>
      <c r="U1624" s="11">
        <v>2</v>
      </c>
      <c r="V1624" s="11">
        <v>0</v>
      </c>
      <c r="W1624" s="11">
        <v>1.5</v>
      </c>
      <c r="X1624" s="11">
        <v>10</v>
      </c>
      <c r="Y1624" s="11">
        <v>1</v>
      </c>
      <c r="Z1624" s="11">
        <v>0</v>
      </c>
      <c r="AA1624" s="11">
        <v>0</v>
      </c>
      <c r="AB1624" s="11">
        <v>0</v>
      </c>
      <c r="AC1624" s="11">
        <v>0</v>
      </c>
      <c r="AD1624" s="11">
        <v>5</v>
      </c>
      <c r="AE1624" s="11">
        <v>1</v>
      </c>
      <c r="AF1624" s="55">
        <v>3</v>
      </c>
      <c r="AG1624" s="6">
        <v>2</v>
      </c>
      <c r="AH1624" s="6">
        <v>1</v>
      </c>
      <c r="AI1624" s="6">
        <v>0</v>
      </c>
      <c r="AJ1624" s="6">
        <v>8</v>
      </c>
      <c r="AK1624" s="11">
        <v>0</v>
      </c>
      <c r="AL1624" s="11">
        <v>0</v>
      </c>
      <c r="AM1624" s="11">
        <v>0</v>
      </c>
      <c r="AN1624" s="11">
        <v>0.5</v>
      </c>
      <c r="AO1624" s="11">
        <v>10000</v>
      </c>
      <c r="AP1624" s="11">
        <v>0.2</v>
      </c>
      <c r="AQ1624" s="11">
        <v>0</v>
      </c>
      <c r="AR1624" s="6">
        <v>0</v>
      </c>
      <c r="AS1624" s="11" t="s">
        <v>155</v>
      </c>
      <c r="AT1624" s="12" t="s">
        <v>394</v>
      </c>
      <c r="AU1624" s="11" t="s">
        <v>345</v>
      </c>
      <c r="AV1624" s="14">
        <v>10000007</v>
      </c>
      <c r="AW1624" s="14">
        <v>21102020</v>
      </c>
      <c r="AX1624" s="12" t="s">
        <v>722</v>
      </c>
      <c r="AY1624" s="11">
        <v>0</v>
      </c>
      <c r="AZ1624" s="13">
        <v>0</v>
      </c>
      <c r="BA1624" s="13">
        <v>0</v>
      </c>
      <c r="BB1624" s="110" t="s">
        <v>2067</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67000281</v>
      </c>
      <c r="D1625" s="12" t="s">
        <v>2068</v>
      </c>
      <c r="E1625" s="11">
        <v>1</v>
      </c>
      <c r="F1625" s="11">
        <v>62011201</v>
      </c>
      <c r="G1625" s="11">
        <v>0</v>
      </c>
      <c r="H1625" s="13">
        <v>0</v>
      </c>
      <c r="I1625" s="11">
        <v>5</v>
      </c>
      <c r="J1625" s="11">
        <v>3</v>
      </c>
      <c r="K1625" s="11">
        <v>0</v>
      </c>
      <c r="L1625" s="11">
        <v>0</v>
      </c>
      <c r="M1625" s="11">
        <v>0</v>
      </c>
      <c r="N1625" s="11">
        <v>1</v>
      </c>
      <c r="O1625" s="11">
        <v>0</v>
      </c>
      <c r="P1625" s="11">
        <v>0</v>
      </c>
      <c r="Q1625" s="11">
        <v>0</v>
      </c>
      <c r="R1625" s="6">
        <v>0</v>
      </c>
      <c r="S1625" s="11">
        <v>0</v>
      </c>
      <c r="T1625" s="11">
        <v>1</v>
      </c>
      <c r="U1625" s="11">
        <v>2</v>
      </c>
      <c r="V1625" s="11">
        <v>0</v>
      </c>
      <c r="W1625" s="11">
        <v>1.5</v>
      </c>
      <c r="X1625" s="11">
        <v>10</v>
      </c>
      <c r="Y1625" s="11">
        <v>1</v>
      </c>
      <c r="Z1625" s="11">
        <v>0</v>
      </c>
      <c r="AA1625" s="11">
        <v>0</v>
      </c>
      <c r="AB1625" s="11">
        <v>0</v>
      </c>
      <c r="AC1625" s="11">
        <v>0</v>
      </c>
      <c r="AD1625" s="11">
        <v>5</v>
      </c>
      <c r="AE1625" s="11">
        <v>1</v>
      </c>
      <c r="AF1625" s="55">
        <v>3</v>
      </c>
      <c r="AG1625" s="6">
        <v>0</v>
      </c>
      <c r="AH1625" s="6">
        <v>2</v>
      </c>
      <c r="AI1625" s="6">
        <v>0</v>
      </c>
      <c r="AJ1625" s="6">
        <v>3</v>
      </c>
      <c r="AK1625" s="11">
        <v>0</v>
      </c>
      <c r="AL1625" s="11">
        <v>0</v>
      </c>
      <c r="AM1625" s="11">
        <v>0</v>
      </c>
      <c r="AN1625" s="11">
        <v>0.5</v>
      </c>
      <c r="AO1625" s="11">
        <v>10000</v>
      </c>
      <c r="AP1625" s="11">
        <v>0.2</v>
      </c>
      <c r="AQ1625" s="11">
        <v>3</v>
      </c>
      <c r="AR1625" s="6">
        <v>0</v>
      </c>
      <c r="AS1625" s="11" t="s">
        <v>155</v>
      </c>
      <c r="AT1625" s="12" t="s">
        <v>394</v>
      </c>
      <c r="AU1625" s="11" t="s">
        <v>345</v>
      </c>
      <c r="AV1625" s="14">
        <v>10000007</v>
      </c>
      <c r="AW1625" s="14">
        <v>21102020</v>
      </c>
      <c r="AX1625" s="12" t="s">
        <v>730</v>
      </c>
      <c r="AY1625" s="11">
        <v>0</v>
      </c>
      <c r="AZ1625" s="13">
        <v>0</v>
      </c>
      <c r="BA1625" s="13">
        <v>0</v>
      </c>
      <c r="BB1625" s="110" t="s">
        <v>2069</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19.5" customHeight="1">
      <c r="C1626" s="14">
        <v>67000282</v>
      </c>
      <c r="D1626" s="12" t="s">
        <v>2070</v>
      </c>
      <c r="E1626" s="11">
        <v>1</v>
      </c>
      <c r="F1626" s="14">
        <v>61021201</v>
      </c>
      <c r="G1626" s="14">
        <v>0</v>
      </c>
      <c r="H1626" s="13">
        <v>0</v>
      </c>
      <c r="I1626" s="11">
        <f>I1620+5</f>
        <v>6</v>
      </c>
      <c r="J1626" s="11">
        <v>5</v>
      </c>
      <c r="K1626" s="11">
        <v>0</v>
      </c>
      <c r="L1626" s="14">
        <v>0</v>
      </c>
      <c r="M1626" s="14">
        <v>0</v>
      </c>
      <c r="N1626" s="14">
        <v>1</v>
      </c>
      <c r="O1626" s="14">
        <v>0</v>
      </c>
      <c r="P1626" s="14">
        <v>0</v>
      </c>
      <c r="Q1626" s="14">
        <v>0</v>
      </c>
      <c r="R1626" s="6">
        <v>0</v>
      </c>
      <c r="S1626" s="13">
        <v>0</v>
      </c>
      <c r="T1626" s="11">
        <v>1</v>
      </c>
      <c r="U1626" s="14">
        <v>2</v>
      </c>
      <c r="V1626" s="14">
        <v>0</v>
      </c>
      <c r="W1626" s="11">
        <v>3.5</v>
      </c>
      <c r="X1626" s="11">
        <v>500</v>
      </c>
      <c r="Y1626" s="14">
        <v>1</v>
      </c>
      <c r="Z1626" s="14">
        <v>0</v>
      </c>
      <c r="AA1626" s="14">
        <v>0</v>
      </c>
      <c r="AB1626" s="14">
        <v>0</v>
      </c>
      <c r="AC1626" s="14">
        <v>0</v>
      </c>
      <c r="AD1626" s="14">
        <v>7</v>
      </c>
      <c r="AE1626" s="14">
        <v>1</v>
      </c>
      <c r="AF1626" s="14">
        <v>3</v>
      </c>
      <c r="AG1626" s="6">
        <v>2</v>
      </c>
      <c r="AH1626" s="6">
        <v>1</v>
      </c>
      <c r="AI1626" s="6">
        <v>0</v>
      </c>
      <c r="AJ1626" s="6">
        <v>8</v>
      </c>
      <c r="AK1626" s="14">
        <v>0</v>
      </c>
      <c r="AL1626" s="14">
        <v>0.5</v>
      </c>
      <c r="AM1626" s="14">
        <v>0</v>
      </c>
      <c r="AN1626" s="14">
        <v>0.25</v>
      </c>
      <c r="AO1626" s="14">
        <v>9000</v>
      </c>
      <c r="AP1626" s="14">
        <v>0.5</v>
      </c>
      <c r="AQ1626" s="14">
        <v>0</v>
      </c>
      <c r="AR1626" s="6">
        <v>0</v>
      </c>
      <c r="AS1626" s="14">
        <v>0</v>
      </c>
      <c r="AT1626" s="15" t="s">
        <v>724</v>
      </c>
      <c r="AU1626" s="14" t="s">
        <v>725</v>
      </c>
      <c r="AV1626" s="14">
        <v>10003002</v>
      </c>
      <c r="AW1626" s="14">
        <v>21010020</v>
      </c>
      <c r="AX1626" s="15" t="s">
        <v>730</v>
      </c>
      <c r="AY1626" s="15">
        <v>0</v>
      </c>
      <c r="AZ1626" s="13">
        <v>0</v>
      </c>
      <c r="BA1626" s="13">
        <v>0</v>
      </c>
      <c r="BB1626" s="110" t="s">
        <v>2071</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20.100000000000001" customHeight="1">
      <c r="C1627" s="14">
        <v>67000283</v>
      </c>
      <c r="D1627" s="15" t="s">
        <v>2072</v>
      </c>
      <c r="E1627" s="11">
        <v>1</v>
      </c>
      <c r="F1627" s="14">
        <v>63001001</v>
      </c>
      <c r="G1627" s="14">
        <v>0</v>
      </c>
      <c r="H1627" s="13">
        <v>0</v>
      </c>
      <c r="I1627" s="14">
        <v>1</v>
      </c>
      <c r="J1627" s="14">
        <v>0</v>
      </c>
      <c r="K1627" s="11">
        <v>0</v>
      </c>
      <c r="L1627" s="14">
        <v>0</v>
      </c>
      <c r="M1627" s="14">
        <v>0</v>
      </c>
      <c r="N1627" s="14">
        <v>1</v>
      </c>
      <c r="O1627" s="14">
        <v>0</v>
      </c>
      <c r="P1627" s="14">
        <v>1</v>
      </c>
      <c r="Q1627" s="14">
        <v>0</v>
      </c>
      <c r="R1627" s="6">
        <v>0</v>
      </c>
      <c r="S1627" s="13">
        <v>0</v>
      </c>
      <c r="T1627" s="11">
        <v>1</v>
      </c>
      <c r="U1627" s="14">
        <v>2</v>
      </c>
      <c r="V1627" s="14">
        <v>0</v>
      </c>
      <c r="W1627" s="14">
        <v>0</v>
      </c>
      <c r="X1627" s="14">
        <v>0</v>
      </c>
      <c r="Y1627" s="14">
        <v>0</v>
      </c>
      <c r="Z1627" s="14">
        <v>0</v>
      </c>
      <c r="AA1627" s="14">
        <v>0</v>
      </c>
      <c r="AB1627" s="14">
        <v>1</v>
      </c>
      <c r="AC1627" s="14">
        <v>0</v>
      </c>
      <c r="AD1627" s="14">
        <v>60</v>
      </c>
      <c r="AE1627" s="14">
        <v>2</v>
      </c>
      <c r="AF1627" s="14" t="s">
        <v>2073</v>
      </c>
      <c r="AG1627" s="6">
        <v>0</v>
      </c>
      <c r="AH1627" s="6">
        <v>0</v>
      </c>
      <c r="AI1627" s="6">
        <v>0</v>
      </c>
      <c r="AJ1627" s="6">
        <v>0</v>
      </c>
      <c r="AK1627" s="14">
        <v>0</v>
      </c>
      <c r="AL1627" s="14">
        <v>0</v>
      </c>
      <c r="AM1627" s="14">
        <v>0</v>
      </c>
      <c r="AN1627" s="14">
        <v>1</v>
      </c>
      <c r="AO1627" s="14">
        <v>1800000</v>
      </c>
      <c r="AP1627" s="14">
        <v>0</v>
      </c>
      <c r="AQ1627" s="14">
        <v>0</v>
      </c>
      <c r="AR1627" s="6">
        <v>0</v>
      </c>
      <c r="AS1627" s="14">
        <v>99002002</v>
      </c>
      <c r="AT1627" s="15" t="s">
        <v>155</v>
      </c>
      <c r="AU1627" s="14">
        <v>0</v>
      </c>
      <c r="AV1627" s="14">
        <v>0</v>
      </c>
      <c r="AW1627" s="14">
        <v>0</v>
      </c>
      <c r="AX1627" s="15" t="s">
        <v>1047</v>
      </c>
      <c r="AY1627" s="15">
        <v>0</v>
      </c>
      <c r="AZ1627" s="13">
        <v>0</v>
      </c>
      <c r="BA1627" s="13">
        <v>0</v>
      </c>
      <c r="BB1627" s="110" t="s">
        <v>2063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67000284</v>
      </c>
      <c r="D1628" s="15" t="s">
        <v>2074</v>
      </c>
      <c r="E1628" s="11">
        <v>1</v>
      </c>
      <c r="F1628" s="14">
        <v>63001001</v>
      </c>
      <c r="G1628" s="14">
        <v>0</v>
      </c>
      <c r="H1628" s="13">
        <v>0</v>
      </c>
      <c r="I1628" s="14">
        <v>1</v>
      </c>
      <c r="J1628" s="14">
        <v>0</v>
      </c>
      <c r="K1628" s="11">
        <v>0</v>
      </c>
      <c r="L1628" s="14">
        <v>0</v>
      </c>
      <c r="M1628" s="14">
        <v>0</v>
      </c>
      <c r="N1628" s="14">
        <v>1</v>
      </c>
      <c r="O1628" s="14">
        <v>0</v>
      </c>
      <c r="P1628" s="14">
        <v>1</v>
      </c>
      <c r="Q1628" s="14">
        <v>0</v>
      </c>
      <c r="R1628" s="6">
        <v>0</v>
      </c>
      <c r="S1628" s="13">
        <v>0</v>
      </c>
      <c r="T1628" s="11">
        <v>1</v>
      </c>
      <c r="U1628" s="14">
        <v>2</v>
      </c>
      <c r="V1628" s="14">
        <v>0</v>
      </c>
      <c r="W1628" s="14">
        <v>0</v>
      </c>
      <c r="X1628" s="14">
        <v>0</v>
      </c>
      <c r="Y1628" s="14">
        <v>0</v>
      </c>
      <c r="Z1628" s="14">
        <v>0</v>
      </c>
      <c r="AA1628" s="14">
        <v>0</v>
      </c>
      <c r="AB1628" s="14">
        <v>1</v>
      </c>
      <c r="AC1628" s="14">
        <v>0</v>
      </c>
      <c r="AD1628" s="14">
        <v>60</v>
      </c>
      <c r="AE1628" s="14">
        <v>2</v>
      </c>
      <c r="AF1628" s="14" t="s">
        <v>443</v>
      </c>
      <c r="AG1628" s="6">
        <v>0</v>
      </c>
      <c r="AH1628" s="6">
        <v>0</v>
      </c>
      <c r="AI1628" s="6">
        <v>0</v>
      </c>
      <c r="AJ1628" s="6">
        <v>0</v>
      </c>
      <c r="AK1628" s="14">
        <v>0</v>
      </c>
      <c r="AL1628" s="14">
        <v>0</v>
      </c>
      <c r="AM1628" s="14">
        <v>0</v>
      </c>
      <c r="AN1628" s="14">
        <v>1</v>
      </c>
      <c r="AO1628" s="14">
        <v>1800000</v>
      </c>
      <c r="AP1628" s="14">
        <v>0</v>
      </c>
      <c r="AQ1628" s="14">
        <v>0</v>
      </c>
      <c r="AR1628" s="6">
        <v>0</v>
      </c>
      <c r="AS1628" s="14">
        <v>99002002</v>
      </c>
      <c r="AT1628" s="15" t="s">
        <v>155</v>
      </c>
      <c r="AU1628" s="14">
        <v>0</v>
      </c>
      <c r="AV1628" s="14">
        <v>0</v>
      </c>
      <c r="AW1628" s="14">
        <v>0</v>
      </c>
      <c r="AX1628" s="15" t="s">
        <v>1047</v>
      </c>
      <c r="AY1628" s="15">
        <v>0</v>
      </c>
      <c r="AZ1628" s="13">
        <v>0</v>
      </c>
      <c r="BA1628" s="13">
        <v>0</v>
      </c>
      <c r="BB1628" s="110" t="s">
        <v>2063</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1.75" customHeight="1">
      <c r="C1629" s="14">
        <v>90010301</v>
      </c>
      <c r="D1629" s="12" t="s">
        <v>343</v>
      </c>
      <c r="E1629" s="14">
        <v>1</v>
      </c>
      <c r="F1629" s="11">
        <v>60010100</v>
      </c>
      <c r="G1629" s="14">
        <v>0</v>
      </c>
      <c r="H1629" s="13">
        <v>0</v>
      </c>
      <c r="I1629" s="14">
        <v>1</v>
      </c>
      <c r="J1629" s="14">
        <v>0</v>
      </c>
      <c r="K1629" s="14">
        <v>0</v>
      </c>
      <c r="L1629" s="11">
        <v>0</v>
      </c>
      <c r="M1629" s="11">
        <v>0</v>
      </c>
      <c r="N1629" s="11">
        <v>2</v>
      </c>
      <c r="O1629" s="11">
        <v>3</v>
      </c>
      <c r="P1629" s="11">
        <v>1</v>
      </c>
      <c r="Q1629" s="11">
        <v>0</v>
      </c>
      <c r="R1629" s="6">
        <v>0</v>
      </c>
      <c r="S1629" s="11">
        <v>0</v>
      </c>
      <c r="T1629" s="11">
        <v>1</v>
      </c>
      <c r="U1629" s="11">
        <v>2</v>
      </c>
      <c r="V1629" s="11">
        <v>0</v>
      </c>
      <c r="W1629" s="11">
        <v>3</v>
      </c>
      <c r="X1629" s="11">
        <v>0</v>
      </c>
      <c r="Y1629" s="11">
        <v>1</v>
      </c>
      <c r="Z1629" s="11">
        <v>0</v>
      </c>
      <c r="AA1629" s="11">
        <v>0</v>
      </c>
      <c r="AB1629" s="11">
        <v>0</v>
      </c>
      <c r="AC1629" s="11">
        <v>0</v>
      </c>
      <c r="AD1629" s="11">
        <v>9</v>
      </c>
      <c r="AE1629" s="11">
        <v>1</v>
      </c>
      <c r="AF1629" s="11">
        <v>4</v>
      </c>
      <c r="AG1629" s="6">
        <v>0</v>
      </c>
      <c r="AH1629" s="6">
        <v>1</v>
      </c>
      <c r="AI1629" s="6">
        <v>0</v>
      </c>
      <c r="AJ1629" s="6">
        <v>2</v>
      </c>
      <c r="AK1629" s="11">
        <v>0</v>
      </c>
      <c r="AL1629" s="11">
        <v>0</v>
      </c>
      <c r="AM1629" s="11">
        <v>0</v>
      </c>
      <c r="AN1629" s="11">
        <v>3</v>
      </c>
      <c r="AO1629" s="11">
        <v>5000</v>
      </c>
      <c r="AP1629" s="11">
        <v>1.1000000000000001</v>
      </c>
      <c r="AQ1629" s="11">
        <v>0</v>
      </c>
      <c r="AR1629" s="6">
        <v>0</v>
      </c>
      <c r="AS1629" s="11">
        <v>90000002</v>
      </c>
      <c r="AT1629" s="12" t="s">
        <v>210</v>
      </c>
      <c r="AU1629" s="11" t="s">
        <v>345</v>
      </c>
      <c r="AV1629" s="14">
        <v>10000007</v>
      </c>
      <c r="AW1629" s="14">
        <v>90010301</v>
      </c>
      <c r="AX1629" s="12" t="s">
        <v>157</v>
      </c>
      <c r="AY1629" s="11" t="s">
        <v>1727</v>
      </c>
      <c r="AZ1629" s="13">
        <v>0</v>
      </c>
      <c r="BA1629" s="13">
        <v>0</v>
      </c>
      <c r="BB1629" s="37" t="s">
        <v>347</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20.100000000000001" customHeight="1">
      <c r="C1630" s="14">
        <v>90010302</v>
      </c>
      <c r="D1630" s="12" t="s">
        <v>351</v>
      </c>
      <c r="E1630" s="14">
        <v>1</v>
      </c>
      <c r="F1630" s="11">
        <v>60010300</v>
      </c>
      <c r="G1630" s="14">
        <v>0</v>
      </c>
      <c r="H1630" s="13">
        <v>0</v>
      </c>
      <c r="I1630" s="14">
        <v>1</v>
      </c>
      <c r="J1630" s="14">
        <v>0</v>
      </c>
      <c r="K1630" s="14">
        <v>0</v>
      </c>
      <c r="L1630" s="11">
        <v>0</v>
      </c>
      <c r="M1630" s="11">
        <v>0</v>
      </c>
      <c r="N1630" s="11">
        <v>2</v>
      </c>
      <c r="O1630" s="11">
        <v>1</v>
      </c>
      <c r="P1630" s="11">
        <v>0.5</v>
      </c>
      <c r="Q1630" s="11">
        <v>0</v>
      </c>
      <c r="R1630" s="6">
        <v>0</v>
      </c>
      <c r="S1630" s="11">
        <v>0</v>
      </c>
      <c r="T1630" s="11">
        <v>1</v>
      </c>
      <c r="U1630" s="11">
        <v>2</v>
      </c>
      <c r="V1630" s="11">
        <v>0</v>
      </c>
      <c r="W1630" s="11">
        <v>3</v>
      </c>
      <c r="X1630" s="11">
        <v>0</v>
      </c>
      <c r="Y1630" s="11">
        <v>0</v>
      </c>
      <c r="Z1630" s="11">
        <v>0</v>
      </c>
      <c r="AA1630" s="11">
        <v>0</v>
      </c>
      <c r="AB1630" s="11">
        <v>0</v>
      </c>
      <c r="AC1630" s="11">
        <v>0</v>
      </c>
      <c r="AD1630" s="11">
        <v>12</v>
      </c>
      <c r="AE1630" s="11">
        <v>2</v>
      </c>
      <c r="AF1630" s="11" t="s">
        <v>164</v>
      </c>
      <c r="AG1630" s="6">
        <v>0</v>
      </c>
      <c r="AH1630" s="6">
        <v>2</v>
      </c>
      <c r="AI1630" s="6">
        <v>0</v>
      </c>
      <c r="AJ1630" s="6">
        <v>1.5</v>
      </c>
      <c r="AK1630" s="11">
        <v>0</v>
      </c>
      <c r="AL1630" s="11">
        <v>0</v>
      </c>
      <c r="AM1630" s="11">
        <v>0</v>
      </c>
      <c r="AN1630" s="11">
        <v>1.1000000000000001</v>
      </c>
      <c r="AO1630" s="11">
        <v>3000</v>
      </c>
      <c r="AP1630" s="11">
        <v>1.1000000000000001</v>
      </c>
      <c r="AQ1630" s="11">
        <v>0</v>
      </c>
      <c r="AR1630" s="6">
        <v>0</v>
      </c>
      <c r="AS1630" s="11" t="s">
        <v>155</v>
      </c>
      <c r="AT1630" s="15" t="s">
        <v>210</v>
      </c>
      <c r="AU1630" s="11" t="s">
        <v>352</v>
      </c>
      <c r="AV1630" s="14">
        <v>10001007</v>
      </c>
      <c r="AW1630" s="14">
        <v>70103001</v>
      </c>
      <c r="AX1630" s="12" t="s">
        <v>157</v>
      </c>
      <c r="AY1630" s="11">
        <v>0</v>
      </c>
      <c r="AZ1630" s="13">
        <v>0</v>
      </c>
      <c r="BA1630" s="13">
        <v>0</v>
      </c>
      <c r="BB1630" s="37" t="s">
        <v>353</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90010303</v>
      </c>
      <c r="D1631" s="15" t="s">
        <v>348</v>
      </c>
      <c r="E1631" s="14">
        <v>1</v>
      </c>
      <c r="F1631" s="14">
        <v>60010500</v>
      </c>
      <c r="G1631" s="14">
        <v>0</v>
      </c>
      <c r="H1631" s="13">
        <v>0</v>
      </c>
      <c r="I1631" s="14">
        <v>1</v>
      </c>
      <c r="J1631" s="14">
        <v>0</v>
      </c>
      <c r="K1631" s="14">
        <v>0</v>
      </c>
      <c r="L1631" s="14">
        <v>0</v>
      </c>
      <c r="M1631" s="14">
        <v>0</v>
      </c>
      <c r="N1631" s="11">
        <v>2</v>
      </c>
      <c r="O1631" s="14">
        <v>2</v>
      </c>
      <c r="P1631" s="14">
        <v>0.6</v>
      </c>
      <c r="Q1631" s="14">
        <v>0</v>
      </c>
      <c r="R1631" s="6">
        <v>0</v>
      </c>
      <c r="S1631" s="13">
        <v>0</v>
      </c>
      <c r="T1631" s="11">
        <v>1</v>
      </c>
      <c r="U1631" s="14">
        <v>2</v>
      </c>
      <c r="V1631" s="14">
        <v>0</v>
      </c>
      <c r="W1631" s="14">
        <v>0</v>
      </c>
      <c r="X1631" s="14">
        <v>0</v>
      </c>
      <c r="Y1631" s="14">
        <v>0</v>
      </c>
      <c r="Z1631" s="14">
        <v>0</v>
      </c>
      <c r="AA1631" s="14">
        <v>0</v>
      </c>
      <c r="AB1631" s="14">
        <v>0</v>
      </c>
      <c r="AC1631" s="14">
        <v>0</v>
      </c>
      <c r="AD1631" s="14">
        <v>20</v>
      </c>
      <c r="AE1631" s="14">
        <v>0</v>
      </c>
      <c r="AF1631" s="14">
        <v>0</v>
      </c>
      <c r="AG1631" s="6">
        <v>0</v>
      </c>
      <c r="AH1631" s="6">
        <v>0</v>
      </c>
      <c r="AI1631" s="6">
        <v>0</v>
      </c>
      <c r="AJ1631" s="6">
        <v>0</v>
      </c>
      <c r="AK1631" s="14">
        <v>0</v>
      </c>
      <c r="AL1631" s="14">
        <v>0</v>
      </c>
      <c r="AM1631" s="14">
        <v>0</v>
      </c>
      <c r="AN1631" s="14">
        <v>0</v>
      </c>
      <c r="AO1631" s="14">
        <v>1000</v>
      </c>
      <c r="AP1631" s="14">
        <v>0</v>
      </c>
      <c r="AQ1631" s="14">
        <v>0</v>
      </c>
      <c r="AR1631" s="6">
        <v>90103001</v>
      </c>
      <c r="AS1631" s="14" t="s">
        <v>155</v>
      </c>
      <c r="AT1631" s="15" t="s">
        <v>155</v>
      </c>
      <c r="AU1631" s="14" t="s">
        <v>243</v>
      </c>
      <c r="AV1631" s="14">
        <v>0</v>
      </c>
      <c r="AW1631" s="14">
        <v>40000003</v>
      </c>
      <c r="AX1631" s="15" t="s">
        <v>157</v>
      </c>
      <c r="AY1631" s="15" t="s">
        <v>155</v>
      </c>
      <c r="AZ1631" s="13">
        <v>0</v>
      </c>
      <c r="BA1631" s="13">
        <v>0</v>
      </c>
      <c r="BB1631" s="68" t="s">
        <v>354</v>
      </c>
      <c r="BC1631" s="14">
        <v>0</v>
      </c>
      <c r="BD1631" s="11">
        <v>0</v>
      </c>
      <c r="BE1631" s="14">
        <v>0</v>
      </c>
      <c r="BF1631" s="14">
        <v>0</v>
      </c>
      <c r="BG1631" s="14">
        <v>0</v>
      </c>
      <c r="BH1631" s="14">
        <v>0</v>
      </c>
      <c r="BI1631" s="9">
        <v>0</v>
      </c>
      <c r="BJ1631" s="6">
        <v>0</v>
      </c>
      <c r="BK1631" s="6">
        <v>0</v>
      </c>
      <c r="BL1631" s="6">
        <v>0</v>
      </c>
      <c r="BM1631" s="6">
        <v>0</v>
      </c>
      <c r="BN1631" s="6">
        <v>0</v>
      </c>
      <c r="BO1631" s="6">
        <v>0</v>
      </c>
    </row>
    <row r="1632" spans="3:67" ht="20.100000000000001" customHeight="1">
      <c r="C1632" s="14">
        <v>90010401</v>
      </c>
      <c r="D1632" s="9" t="s">
        <v>2075</v>
      </c>
      <c r="E1632" s="9">
        <v>1</v>
      </c>
      <c r="F1632" s="9">
        <v>0</v>
      </c>
      <c r="G1632" s="9">
        <v>0</v>
      </c>
      <c r="H1632" s="10">
        <v>0</v>
      </c>
      <c r="I1632" s="9">
        <v>1</v>
      </c>
      <c r="J1632" s="9">
        <v>0</v>
      </c>
      <c r="K1632" s="10">
        <v>0</v>
      </c>
      <c r="L1632" s="10">
        <v>0</v>
      </c>
      <c r="M1632" s="9">
        <v>0</v>
      </c>
      <c r="N1632" s="9">
        <v>2</v>
      </c>
      <c r="O1632" s="9">
        <v>1</v>
      </c>
      <c r="P1632" s="9">
        <v>0.1</v>
      </c>
      <c r="Q1632" s="9">
        <v>0</v>
      </c>
      <c r="R1632" s="6">
        <v>0</v>
      </c>
      <c r="S1632" s="9">
        <v>0</v>
      </c>
      <c r="T1632" s="11">
        <v>1</v>
      </c>
      <c r="U1632" s="9">
        <v>1</v>
      </c>
      <c r="V1632" s="10">
        <v>0</v>
      </c>
      <c r="W1632" s="9">
        <v>2.5</v>
      </c>
      <c r="X1632" s="9">
        <v>0</v>
      </c>
      <c r="Y1632" s="9">
        <v>1</v>
      </c>
      <c r="Z1632" s="9">
        <v>0</v>
      </c>
      <c r="AA1632" s="10">
        <v>0</v>
      </c>
      <c r="AB1632" s="9">
        <v>0</v>
      </c>
      <c r="AC1632" s="9">
        <v>0</v>
      </c>
      <c r="AD1632" s="9">
        <v>1</v>
      </c>
      <c r="AE1632" s="9">
        <v>0</v>
      </c>
      <c r="AF1632" s="9">
        <v>0</v>
      </c>
      <c r="AG1632" s="6">
        <v>0</v>
      </c>
      <c r="AH1632" s="6">
        <v>0</v>
      </c>
      <c r="AI1632" s="6">
        <v>0</v>
      </c>
      <c r="AJ1632" s="9">
        <v>0</v>
      </c>
      <c r="AK1632" s="28">
        <v>0</v>
      </c>
      <c r="AL1632" s="9">
        <v>0</v>
      </c>
      <c r="AM1632" s="9">
        <v>0</v>
      </c>
      <c r="AN1632" s="9">
        <v>0</v>
      </c>
      <c r="AO1632" s="9">
        <v>3000</v>
      </c>
      <c r="AP1632" s="9">
        <v>0</v>
      </c>
      <c r="AQ1632" s="9">
        <v>0</v>
      </c>
      <c r="AR1632" s="6">
        <v>0</v>
      </c>
      <c r="AS1632" s="9">
        <v>0</v>
      </c>
      <c r="AT1632" s="9">
        <v>0</v>
      </c>
      <c r="AU1632" s="10">
        <v>0</v>
      </c>
      <c r="AV1632" s="10">
        <v>0</v>
      </c>
      <c r="AW1632" s="10">
        <v>0</v>
      </c>
      <c r="AX1632" s="15" t="s">
        <v>157</v>
      </c>
      <c r="AY1632" s="1">
        <v>0</v>
      </c>
      <c r="AZ1632" s="34">
        <v>0</v>
      </c>
      <c r="BA1632" s="34">
        <v>0</v>
      </c>
      <c r="BB1632" s="36" t="s">
        <v>405</v>
      </c>
      <c r="BC1632" s="9">
        <v>0</v>
      </c>
      <c r="BD1632" s="9">
        <v>0</v>
      </c>
      <c r="BE1632" s="14">
        <v>0</v>
      </c>
      <c r="BF1632" s="9">
        <v>0</v>
      </c>
      <c r="BG1632" s="9">
        <v>0</v>
      </c>
      <c r="BH1632" s="28">
        <v>0</v>
      </c>
      <c r="BI1632" s="9">
        <v>0</v>
      </c>
      <c r="BJ1632" s="6">
        <v>0</v>
      </c>
      <c r="BK1632" s="6">
        <v>0</v>
      </c>
      <c r="BL1632" s="6">
        <v>0</v>
      </c>
      <c r="BM1632" s="6">
        <v>0</v>
      </c>
      <c r="BN1632" s="6">
        <v>0</v>
      </c>
      <c r="BO1632" s="6">
        <v>0</v>
      </c>
    </row>
    <row r="1633" spans="3:67" ht="21.75" customHeight="1">
      <c r="C1633" s="14">
        <v>90010402</v>
      </c>
      <c r="D1633" s="12" t="s">
        <v>343</v>
      </c>
      <c r="E1633" s="14">
        <v>1</v>
      </c>
      <c r="F1633" s="11">
        <v>60010100</v>
      </c>
      <c r="G1633" s="14">
        <v>0</v>
      </c>
      <c r="H1633" s="13">
        <v>0</v>
      </c>
      <c r="I1633" s="14">
        <v>1</v>
      </c>
      <c r="J1633" s="14">
        <v>0</v>
      </c>
      <c r="K1633" s="14">
        <v>0</v>
      </c>
      <c r="L1633" s="11">
        <v>0</v>
      </c>
      <c r="M1633" s="11">
        <v>0</v>
      </c>
      <c r="N1633" s="11">
        <v>2</v>
      </c>
      <c r="O1633" s="11">
        <v>3</v>
      </c>
      <c r="P1633" s="11">
        <v>1</v>
      </c>
      <c r="Q1633" s="11">
        <v>0</v>
      </c>
      <c r="R1633" s="6">
        <v>0</v>
      </c>
      <c r="S1633" s="11">
        <v>0</v>
      </c>
      <c r="T1633" s="11">
        <v>1</v>
      </c>
      <c r="U1633" s="11">
        <v>2</v>
      </c>
      <c r="V1633" s="11">
        <v>0</v>
      </c>
      <c r="W1633" s="11">
        <v>3</v>
      </c>
      <c r="X1633" s="11">
        <v>0</v>
      </c>
      <c r="Y1633" s="11">
        <v>1</v>
      </c>
      <c r="Z1633" s="11">
        <v>0</v>
      </c>
      <c r="AA1633" s="11">
        <v>0</v>
      </c>
      <c r="AB1633" s="11">
        <v>0</v>
      </c>
      <c r="AC1633" s="11">
        <v>0</v>
      </c>
      <c r="AD1633" s="11">
        <v>9</v>
      </c>
      <c r="AE1633" s="11">
        <v>1</v>
      </c>
      <c r="AF1633" s="11">
        <v>5</v>
      </c>
      <c r="AG1633" s="6">
        <v>0</v>
      </c>
      <c r="AH1633" s="6">
        <v>1</v>
      </c>
      <c r="AI1633" s="6">
        <v>0</v>
      </c>
      <c r="AJ1633" s="6">
        <v>2.5</v>
      </c>
      <c r="AK1633" s="11">
        <v>0</v>
      </c>
      <c r="AL1633" s="11">
        <v>0</v>
      </c>
      <c r="AM1633" s="11">
        <v>0</v>
      </c>
      <c r="AN1633" s="11">
        <v>2.5</v>
      </c>
      <c r="AO1633" s="11">
        <v>5000</v>
      </c>
      <c r="AP1633" s="11">
        <v>2</v>
      </c>
      <c r="AQ1633" s="11">
        <v>0</v>
      </c>
      <c r="AR1633" s="6">
        <v>0</v>
      </c>
      <c r="AS1633" s="9">
        <v>91000005</v>
      </c>
      <c r="AT1633" s="9" t="s">
        <v>193</v>
      </c>
      <c r="AU1633" s="11">
        <v>0</v>
      </c>
      <c r="AV1633" s="14">
        <v>10000007</v>
      </c>
      <c r="AW1633" s="14">
        <v>90010402</v>
      </c>
      <c r="AX1633" s="12" t="s">
        <v>157</v>
      </c>
      <c r="AY1633" s="11" t="s">
        <v>2076</v>
      </c>
      <c r="AZ1633" s="13">
        <v>0</v>
      </c>
      <c r="BA1633" s="13">
        <v>0</v>
      </c>
      <c r="BB1633" s="37" t="s">
        <v>347</v>
      </c>
      <c r="BC1633" s="11">
        <v>0</v>
      </c>
      <c r="BD1633" s="11">
        <v>0</v>
      </c>
      <c r="BE1633" s="11">
        <v>0</v>
      </c>
      <c r="BF1633" s="11">
        <v>0</v>
      </c>
      <c r="BG1633" s="11">
        <v>0</v>
      </c>
      <c r="BH1633" s="11">
        <v>0</v>
      </c>
      <c r="BI1633" s="9">
        <v>0</v>
      </c>
      <c r="BJ1633" s="6">
        <v>0</v>
      </c>
      <c r="BK1633" s="6">
        <v>0</v>
      </c>
      <c r="BL1633" s="6">
        <v>0</v>
      </c>
      <c r="BM1633" s="6">
        <v>0</v>
      </c>
      <c r="BN1633" s="6">
        <v>0</v>
      </c>
      <c r="BO1633" s="6">
        <v>0</v>
      </c>
    </row>
    <row r="1634" spans="3:67" ht="20.100000000000001" customHeight="1">
      <c r="C1634" s="14">
        <v>90010403</v>
      </c>
      <c r="D1634" s="9" t="s">
        <v>2077</v>
      </c>
      <c r="E1634" s="9">
        <v>1</v>
      </c>
      <c r="F1634" s="9">
        <v>0</v>
      </c>
      <c r="G1634" s="9">
        <v>0</v>
      </c>
      <c r="H1634" s="10">
        <v>0</v>
      </c>
      <c r="I1634" s="9">
        <v>1</v>
      </c>
      <c r="J1634" s="9">
        <v>0</v>
      </c>
      <c r="K1634" s="10">
        <v>0</v>
      </c>
      <c r="L1634" s="10">
        <v>0</v>
      </c>
      <c r="M1634" s="9">
        <v>0</v>
      </c>
      <c r="N1634" s="9">
        <v>2</v>
      </c>
      <c r="O1634" s="9">
        <v>2</v>
      </c>
      <c r="P1634" s="9">
        <v>0.95</v>
      </c>
      <c r="Q1634" s="9">
        <v>0</v>
      </c>
      <c r="R1634" s="6">
        <v>0</v>
      </c>
      <c r="S1634" s="9">
        <v>0</v>
      </c>
      <c r="T1634" s="11">
        <v>1</v>
      </c>
      <c r="U1634" s="9">
        <v>1</v>
      </c>
      <c r="V1634" s="10">
        <v>0</v>
      </c>
      <c r="W1634" s="9">
        <v>2.5</v>
      </c>
      <c r="X1634" s="9">
        <v>0</v>
      </c>
      <c r="Y1634" s="9">
        <v>1</v>
      </c>
      <c r="Z1634" s="9">
        <v>0</v>
      </c>
      <c r="AA1634" s="10">
        <v>0</v>
      </c>
      <c r="AB1634" s="9">
        <v>0</v>
      </c>
      <c r="AC1634" s="9">
        <v>0</v>
      </c>
      <c r="AD1634" s="9">
        <v>6</v>
      </c>
      <c r="AE1634" s="9">
        <v>1</v>
      </c>
      <c r="AF1634" s="9">
        <v>3</v>
      </c>
      <c r="AG1634" s="6">
        <v>1</v>
      </c>
      <c r="AH1634" s="6">
        <v>1</v>
      </c>
      <c r="AI1634" s="6">
        <v>0</v>
      </c>
      <c r="AJ1634" s="9">
        <v>1.5</v>
      </c>
      <c r="AK1634" s="28">
        <v>0</v>
      </c>
      <c r="AL1634" s="9">
        <v>0</v>
      </c>
      <c r="AM1634" s="9">
        <v>0</v>
      </c>
      <c r="AN1634" s="9">
        <v>2</v>
      </c>
      <c r="AO1634" s="9">
        <v>4000</v>
      </c>
      <c r="AP1634" s="9">
        <v>2</v>
      </c>
      <c r="AQ1634" s="9">
        <v>0</v>
      </c>
      <c r="AR1634" s="6">
        <v>0</v>
      </c>
      <c r="AS1634" s="65" t="s">
        <v>360</v>
      </c>
      <c r="AT1634" s="9" t="s">
        <v>156</v>
      </c>
      <c r="AU1634" s="10">
        <v>0</v>
      </c>
      <c r="AV1634" s="10">
        <v>0</v>
      </c>
      <c r="AW1634" s="10">
        <v>90010403</v>
      </c>
      <c r="AX1634" s="15" t="s">
        <v>157</v>
      </c>
      <c r="AY1634" s="1">
        <v>0</v>
      </c>
      <c r="AZ1634" s="34">
        <v>0</v>
      </c>
      <c r="BA1634" s="34">
        <v>0</v>
      </c>
      <c r="BB1634" s="36" t="s">
        <v>412</v>
      </c>
      <c r="BC1634" s="9">
        <v>2</v>
      </c>
      <c r="BD1634" s="9">
        <v>0</v>
      </c>
      <c r="BE1634" s="14">
        <v>0</v>
      </c>
      <c r="BF1634" s="9">
        <v>0</v>
      </c>
      <c r="BG1634" s="9">
        <v>3</v>
      </c>
      <c r="BH1634" s="28">
        <v>0</v>
      </c>
      <c r="BI1634" s="9">
        <v>0</v>
      </c>
      <c r="BJ1634" s="6">
        <v>0</v>
      </c>
      <c r="BK1634" s="6">
        <v>0</v>
      </c>
      <c r="BL1634" s="6">
        <v>0</v>
      </c>
      <c r="BM1634" s="6">
        <v>0</v>
      </c>
      <c r="BN1634" s="6">
        <v>0</v>
      </c>
      <c r="BO1634" s="6">
        <v>0</v>
      </c>
    </row>
    <row r="1635" spans="3:67" ht="20.100000000000001" customHeight="1">
      <c r="C1635" s="14">
        <v>90010404</v>
      </c>
      <c r="D1635" s="9" t="s">
        <v>2078</v>
      </c>
      <c r="E1635" s="9">
        <v>1</v>
      </c>
      <c r="F1635" s="9">
        <v>0</v>
      </c>
      <c r="G1635" s="9">
        <v>0</v>
      </c>
      <c r="H1635" s="10">
        <v>0</v>
      </c>
      <c r="I1635" s="9">
        <v>0</v>
      </c>
      <c r="J1635" s="9">
        <v>0</v>
      </c>
      <c r="K1635" s="10">
        <v>0</v>
      </c>
      <c r="L1635" s="10">
        <v>0</v>
      </c>
      <c r="M1635" s="9">
        <v>0</v>
      </c>
      <c r="N1635" s="9">
        <v>2</v>
      </c>
      <c r="O1635" s="9">
        <v>2</v>
      </c>
      <c r="P1635" s="9">
        <v>0.9</v>
      </c>
      <c r="Q1635" s="9">
        <v>0</v>
      </c>
      <c r="R1635" s="6">
        <v>0</v>
      </c>
      <c r="S1635" s="9">
        <v>0</v>
      </c>
      <c r="T1635" s="11">
        <v>1</v>
      </c>
      <c r="U1635" s="9">
        <v>1</v>
      </c>
      <c r="V1635" s="10">
        <v>0</v>
      </c>
      <c r="W1635" s="9">
        <v>1.5</v>
      </c>
      <c r="X1635" s="9">
        <v>0</v>
      </c>
      <c r="Y1635" s="9">
        <v>1</v>
      </c>
      <c r="Z1635" s="9">
        <v>0</v>
      </c>
      <c r="AA1635" s="10">
        <v>0</v>
      </c>
      <c r="AB1635" s="9">
        <v>0</v>
      </c>
      <c r="AC1635" s="9">
        <v>0</v>
      </c>
      <c r="AD1635" s="9">
        <v>8</v>
      </c>
      <c r="AE1635" s="9">
        <v>2</v>
      </c>
      <c r="AF1635" s="9" t="s">
        <v>363</v>
      </c>
      <c r="AG1635" s="6">
        <v>0</v>
      </c>
      <c r="AH1635" s="6">
        <v>0</v>
      </c>
      <c r="AI1635" s="6">
        <v>0</v>
      </c>
      <c r="AJ1635" s="9">
        <v>0</v>
      </c>
      <c r="AK1635" s="28">
        <v>0</v>
      </c>
      <c r="AL1635" s="9">
        <v>0</v>
      </c>
      <c r="AM1635" s="9">
        <v>0</v>
      </c>
      <c r="AN1635" s="9">
        <v>0.5</v>
      </c>
      <c r="AO1635" s="9">
        <v>999000</v>
      </c>
      <c r="AP1635" s="9">
        <v>0</v>
      </c>
      <c r="AQ1635" s="9">
        <v>0</v>
      </c>
      <c r="AR1635" s="6">
        <v>0</v>
      </c>
      <c r="AS1635" s="31" t="s">
        <v>155</v>
      </c>
      <c r="AT1635" s="9" t="s">
        <v>210</v>
      </c>
      <c r="AU1635" s="10">
        <v>0</v>
      </c>
      <c r="AV1635" s="10">
        <v>0</v>
      </c>
      <c r="AW1635" s="10">
        <v>20000021</v>
      </c>
      <c r="AX1635" s="15" t="s">
        <v>157</v>
      </c>
      <c r="AY1635" s="1">
        <v>0</v>
      </c>
      <c r="AZ1635" s="34">
        <v>0</v>
      </c>
      <c r="BA1635" s="34">
        <v>0</v>
      </c>
      <c r="BB1635" s="36" t="s">
        <v>230</v>
      </c>
      <c r="BC1635" s="9">
        <v>0</v>
      </c>
      <c r="BD1635" s="9">
        <v>0</v>
      </c>
      <c r="BE1635" s="14">
        <v>0</v>
      </c>
      <c r="BF1635" s="9">
        <v>0</v>
      </c>
      <c r="BG1635" s="9">
        <v>0</v>
      </c>
      <c r="BH1635" s="28">
        <v>0</v>
      </c>
      <c r="BI1635" s="9">
        <v>0</v>
      </c>
      <c r="BJ1635" s="6">
        <v>0</v>
      </c>
      <c r="BK1635" s="6">
        <v>0</v>
      </c>
      <c r="BL1635" s="6">
        <v>0</v>
      </c>
      <c r="BM1635" s="6">
        <v>0</v>
      </c>
      <c r="BN1635" s="6">
        <v>0</v>
      </c>
      <c r="BO1635" s="6">
        <v>0</v>
      </c>
    </row>
    <row r="1636" spans="3:67" ht="20.100000000000001" customHeight="1">
      <c r="C1636" s="14">
        <v>90010405</v>
      </c>
      <c r="D1636" s="15" t="s">
        <v>365</v>
      </c>
      <c r="E1636" s="14">
        <v>1</v>
      </c>
      <c r="F1636" s="14">
        <v>0</v>
      </c>
      <c r="G1636" s="14">
        <v>0</v>
      </c>
      <c r="H1636" s="13">
        <v>0</v>
      </c>
      <c r="I1636" s="14">
        <v>1</v>
      </c>
      <c r="J1636" s="14">
        <v>0</v>
      </c>
      <c r="K1636" s="14">
        <v>0</v>
      </c>
      <c r="L1636" s="14">
        <v>0</v>
      </c>
      <c r="M1636" s="14">
        <v>0</v>
      </c>
      <c r="N1636" s="9">
        <v>2</v>
      </c>
      <c r="O1636" s="14">
        <v>2</v>
      </c>
      <c r="P1636" s="14">
        <v>0.6</v>
      </c>
      <c r="Q1636" s="14">
        <v>0</v>
      </c>
      <c r="R1636" s="6">
        <v>0</v>
      </c>
      <c r="S1636" s="13">
        <v>0</v>
      </c>
      <c r="T1636" s="11">
        <v>1</v>
      </c>
      <c r="U1636" s="14">
        <v>2</v>
      </c>
      <c r="V1636" s="14">
        <v>0</v>
      </c>
      <c r="W1636" s="14">
        <v>0</v>
      </c>
      <c r="X1636" s="14">
        <v>0</v>
      </c>
      <c r="Y1636" s="14">
        <v>0</v>
      </c>
      <c r="Z1636" s="14">
        <v>0</v>
      </c>
      <c r="AA1636" s="14">
        <v>0</v>
      </c>
      <c r="AB1636" s="14">
        <v>0</v>
      </c>
      <c r="AC1636" s="14">
        <v>0</v>
      </c>
      <c r="AD1636" s="11">
        <v>99999</v>
      </c>
      <c r="AE1636" s="14">
        <v>0</v>
      </c>
      <c r="AF1636" s="14">
        <v>0</v>
      </c>
      <c r="AG1636" s="6">
        <v>2</v>
      </c>
      <c r="AH1636" s="6">
        <v>0</v>
      </c>
      <c r="AI1636" s="6">
        <v>0</v>
      </c>
      <c r="AJ1636" s="6">
        <v>0</v>
      </c>
      <c r="AK1636" s="14">
        <v>0</v>
      </c>
      <c r="AL1636" s="14">
        <v>0</v>
      </c>
      <c r="AM1636" s="14">
        <v>0</v>
      </c>
      <c r="AN1636" s="14">
        <v>0</v>
      </c>
      <c r="AO1636" s="14">
        <v>1000</v>
      </c>
      <c r="AP1636" s="14">
        <v>0</v>
      </c>
      <c r="AQ1636" s="14">
        <v>0</v>
      </c>
      <c r="AR1636" s="6">
        <v>90104002</v>
      </c>
      <c r="AS1636" s="14" t="s">
        <v>155</v>
      </c>
      <c r="AT1636" s="9" t="s">
        <v>210</v>
      </c>
      <c r="AU1636" s="14" t="s">
        <v>243</v>
      </c>
      <c r="AV1636" s="14">
        <v>0</v>
      </c>
      <c r="AW1636" s="14">
        <v>0</v>
      </c>
      <c r="AX1636" s="15" t="s">
        <v>157</v>
      </c>
      <c r="AY1636" s="15" t="s">
        <v>155</v>
      </c>
      <c r="AZ1636" s="13">
        <v>0</v>
      </c>
      <c r="BA1636" s="13">
        <v>0</v>
      </c>
      <c r="BB1636" s="68" t="s">
        <v>432</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20.100000000000001" customHeight="1">
      <c r="C1637" s="14">
        <v>90010406</v>
      </c>
      <c r="D1637" s="15" t="s">
        <v>2079</v>
      </c>
      <c r="E1637" s="14">
        <v>1</v>
      </c>
      <c r="F1637" s="14">
        <v>60010500</v>
      </c>
      <c r="G1637" s="14">
        <v>0</v>
      </c>
      <c r="H1637" s="13">
        <v>0</v>
      </c>
      <c r="I1637" s="14">
        <v>1</v>
      </c>
      <c r="J1637" s="14">
        <v>0</v>
      </c>
      <c r="K1637" s="14">
        <v>0</v>
      </c>
      <c r="L1637" s="14">
        <v>0</v>
      </c>
      <c r="M1637" s="14">
        <v>0</v>
      </c>
      <c r="N1637" s="9">
        <v>2</v>
      </c>
      <c r="O1637" s="14">
        <v>2</v>
      </c>
      <c r="P1637" s="14">
        <v>0.6</v>
      </c>
      <c r="Q1637" s="14">
        <v>0</v>
      </c>
      <c r="R1637" s="6">
        <v>0</v>
      </c>
      <c r="S1637" s="13">
        <v>0</v>
      </c>
      <c r="T1637" s="11">
        <v>1</v>
      </c>
      <c r="U1637" s="14">
        <v>2</v>
      </c>
      <c r="V1637" s="14">
        <v>0</v>
      </c>
      <c r="W1637" s="14">
        <v>0</v>
      </c>
      <c r="X1637" s="14">
        <v>0</v>
      </c>
      <c r="Y1637" s="14">
        <v>0</v>
      </c>
      <c r="Z1637" s="14">
        <v>0</v>
      </c>
      <c r="AA1637" s="14">
        <v>0</v>
      </c>
      <c r="AB1637" s="14">
        <v>0</v>
      </c>
      <c r="AC1637" s="14">
        <v>0</v>
      </c>
      <c r="AD1637" s="14">
        <v>20</v>
      </c>
      <c r="AE1637" s="14">
        <v>0</v>
      </c>
      <c r="AF1637" s="14">
        <v>0</v>
      </c>
      <c r="AG1637" s="6">
        <v>2</v>
      </c>
      <c r="AH1637" s="6">
        <v>0</v>
      </c>
      <c r="AI1637" s="6">
        <v>0</v>
      </c>
      <c r="AJ1637" s="6">
        <v>0</v>
      </c>
      <c r="AK1637" s="14">
        <v>0</v>
      </c>
      <c r="AL1637" s="14">
        <v>0</v>
      </c>
      <c r="AM1637" s="14">
        <v>0</v>
      </c>
      <c r="AN1637" s="14">
        <v>0</v>
      </c>
      <c r="AO1637" s="14">
        <v>1000</v>
      </c>
      <c r="AP1637" s="14">
        <v>0</v>
      </c>
      <c r="AQ1637" s="14">
        <v>0</v>
      </c>
      <c r="AR1637" s="6">
        <v>90103001</v>
      </c>
      <c r="AS1637" s="14" t="s">
        <v>155</v>
      </c>
      <c r="AT1637" s="9" t="s">
        <v>210</v>
      </c>
      <c r="AU1637" s="14" t="s">
        <v>243</v>
      </c>
      <c r="AV1637" s="14">
        <v>0</v>
      </c>
      <c r="AW1637" s="14">
        <v>40000003</v>
      </c>
      <c r="AX1637" s="15" t="s">
        <v>157</v>
      </c>
      <c r="AY1637" s="15" t="s">
        <v>155</v>
      </c>
      <c r="AZ1637" s="13">
        <v>0</v>
      </c>
      <c r="BA1637" s="13">
        <v>0</v>
      </c>
      <c r="BB1637" s="68" t="s">
        <v>2080</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20.100000000000001" customHeight="1">
      <c r="C1638" s="14">
        <v>90010501</v>
      </c>
      <c r="D1638" s="15" t="s">
        <v>368</v>
      </c>
      <c r="E1638" s="14">
        <v>1</v>
      </c>
      <c r="F1638" s="14">
        <v>60010300</v>
      </c>
      <c r="G1638" s="14">
        <v>0</v>
      </c>
      <c r="H1638" s="13">
        <v>0</v>
      </c>
      <c r="I1638" s="14">
        <v>1</v>
      </c>
      <c r="J1638" s="14">
        <v>0</v>
      </c>
      <c r="K1638" s="14">
        <v>0</v>
      </c>
      <c r="L1638" s="14">
        <v>0</v>
      </c>
      <c r="M1638" s="14">
        <v>0</v>
      </c>
      <c r="N1638" s="11">
        <v>2</v>
      </c>
      <c r="O1638" s="14">
        <v>1</v>
      </c>
      <c r="P1638" s="14">
        <v>0.5</v>
      </c>
      <c r="Q1638" s="14">
        <v>0</v>
      </c>
      <c r="R1638" s="6">
        <v>0</v>
      </c>
      <c r="S1638" s="13">
        <v>0</v>
      </c>
      <c r="T1638" s="11">
        <v>1</v>
      </c>
      <c r="U1638" s="14">
        <v>2</v>
      </c>
      <c r="V1638" s="14">
        <v>0</v>
      </c>
      <c r="W1638" s="14">
        <v>0.5</v>
      </c>
      <c r="X1638" s="14">
        <v>0</v>
      </c>
      <c r="Y1638" s="14">
        <v>0</v>
      </c>
      <c r="Z1638" s="14">
        <v>0</v>
      </c>
      <c r="AA1638" s="14">
        <v>0</v>
      </c>
      <c r="AB1638" s="14">
        <v>0</v>
      </c>
      <c r="AC1638" s="14">
        <v>0</v>
      </c>
      <c r="AD1638" s="14">
        <v>15</v>
      </c>
      <c r="AE1638" s="14">
        <v>1</v>
      </c>
      <c r="AF1638" s="14">
        <v>3</v>
      </c>
      <c r="AG1638" s="6">
        <v>1</v>
      </c>
      <c r="AH1638" s="6">
        <v>0</v>
      </c>
      <c r="AI1638" s="6">
        <v>0</v>
      </c>
      <c r="AJ1638" s="6">
        <v>1.5</v>
      </c>
      <c r="AK1638" s="14">
        <v>0</v>
      </c>
      <c r="AL1638" s="14">
        <v>0</v>
      </c>
      <c r="AM1638" s="14">
        <v>0</v>
      </c>
      <c r="AN1638" s="14">
        <v>1</v>
      </c>
      <c r="AO1638" s="14">
        <v>360000</v>
      </c>
      <c r="AP1638" s="14">
        <v>0.5</v>
      </c>
      <c r="AQ1638" s="14">
        <v>0</v>
      </c>
      <c r="AR1638" s="6">
        <v>0</v>
      </c>
      <c r="AS1638" s="14" t="s">
        <v>369</v>
      </c>
      <c r="AT1638" s="15" t="s">
        <v>156</v>
      </c>
      <c r="AU1638" s="14" t="s">
        <v>352</v>
      </c>
      <c r="AV1638" s="14">
        <v>10002001</v>
      </c>
      <c r="AW1638" s="14">
        <v>70106001</v>
      </c>
      <c r="AX1638" s="15" t="s">
        <v>226</v>
      </c>
      <c r="AY1638" s="15" t="s">
        <v>370</v>
      </c>
      <c r="AZ1638" s="13">
        <v>0</v>
      </c>
      <c r="BA1638" s="13">
        <v>0</v>
      </c>
      <c r="BB1638" s="68" t="s">
        <v>371</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20.100000000000001" customHeight="1">
      <c r="C1639" s="14">
        <v>90010502</v>
      </c>
      <c r="D1639" s="12" t="s">
        <v>372</v>
      </c>
      <c r="E1639" s="14">
        <v>1</v>
      </c>
      <c r="F1639" s="11">
        <v>60010100</v>
      </c>
      <c r="G1639" s="14">
        <v>0</v>
      </c>
      <c r="H1639" s="13">
        <v>0</v>
      </c>
      <c r="I1639" s="14">
        <v>1</v>
      </c>
      <c r="J1639" s="14">
        <v>0</v>
      </c>
      <c r="K1639" s="14">
        <v>0</v>
      </c>
      <c r="L1639" s="11">
        <v>0</v>
      </c>
      <c r="M1639" s="11">
        <v>0</v>
      </c>
      <c r="N1639" s="11">
        <v>2</v>
      </c>
      <c r="O1639" s="11">
        <v>1</v>
      </c>
      <c r="P1639" s="11">
        <v>0.3</v>
      </c>
      <c r="Q1639" s="11">
        <v>0</v>
      </c>
      <c r="R1639" s="6">
        <v>0</v>
      </c>
      <c r="S1639" s="11">
        <v>0</v>
      </c>
      <c r="T1639" s="11">
        <v>1</v>
      </c>
      <c r="U1639" s="11">
        <v>2</v>
      </c>
      <c r="V1639" s="11">
        <v>0</v>
      </c>
      <c r="W1639" s="11">
        <v>3</v>
      </c>
      <c r="X1639" s="11">
        <v>0</v>
      </c>
      <c r="Y1639" s="11">
        <v>0</v>
      </c>
      <c r="Z1639" s="11">
        <v>0</v>
      </c>
      <c r="AA1639" s="11">
        <v>0</v>
      </c>
      <c r="AB1639" s="11">
        <v>0</v>
      </c>
      <c r="AC1639" s="11">
        <v>0</v>
      </c>
      <c r="AD1639" s="11">
        <v>12</v>
      </c>
      <c r="AE1639" s="11">
        <v>1</v>
      </c>
      <c r="AF1639" s="11">
        <v>3</v>
      </c>
      <c r="AG1639" s="6">
        <v>6</v>
      </c>
      <c r="AH1639" s="6">
        <v>1</v>
      </c>
      <c r="AI1639" s="6">
        <v>0</v>
      </c>
      <c r="AJ1639" s="6">
        <v>1.5</v>
      </c>
      <c r="AK1639" s="11">
        <v>0</v>
      </c>
      <c r="AL1639" s="11">
        <v>0</v>
      </c>
      <c r="AM1639" s="11">
        <v>0</v>
      </c>
      <c r="AN1639" s="11">
        <v>3</v>
      </c>
      <c r="AO1639" s="11">
        <v>5000</v>
      </c>
      <c r="AP1639" s="11">
        <v>2</v>
      </c>
      <c r="AQ1639" s="11">
        <v>0</v>
      </c>
      <c r="AR1639" s="6">
        <v>0</v>
      </c>
      <c r="AS1639" s="11" t="s">
        <v>155</v>
      </c>
      <c r="AT1639" s="15" t="s">
        <v>156</v>
      </c>
      <c r="AU1639" s="11" t="s">
        <v>345</v>
      </c>
      <c r="AV1639" s="14">
        <v>10000007</v>
      </c>
      <c r="AW1639" s="14">
        <v>90010502</v>
      </c>
      <c r="AX1639" s="12" t="s">
        <v>157</v>
      </c>
      <c r="AY1639" s="11" t="s">
        <v>2081</v>
      </c>
      <c r="AZ1639" s="13">
        <v>0</v>
      </c>
      <c r="BA1639" s="13">
        <v>0</v>
      </c>
      <c r="BB1639" s="37" t="s">
        <v>374</v>
      </c>
      <c r="BC1639" s="11">
        <v>0</v>
      </c>
      <c r="BD1639" s="11">
        <v>0</v>
      </c>
      <c r="BE1639" s="11">
        <v>0</v>
      </c>
      <c r="BF1639" s="11">
        <v>0</v>
      </c>
      <c r="BG1639" s="11">
        <v>0</v>
      </c>
      <c r="BH1639" s="11">
        <v>0</v>
      </c>
      <c r="BI1639" s="9">
        <v>0</v>
      </c>
      <c r="BJ1639" s="6">
        <v>0</v>
      </c>
      <c r="BK1639" s="6">
        <v>0</v>
      </c>
      <c r="BL1639" s="6">
        <v>0</v>
      </c>
      <c r="BM1639" s="6">
        <v>0</v>
      </c>
      <c r="BN1639" s="6">
        <v>0</v>
      </c>
      <c r="BO1639" s="6">
        <v>0</v>
      </c>
    </row>
    <row r="1640" spans="3:67" ht="19.5" customHeight="1">
      <c r="C1640" s="14">
        <v>90010503</v>
      </c>
      <c r="D1640" s="15" t="s">
        <v>375</v>
      </c>
      <c r="E1640" s="14">
        <v>1</v>
      </c>
      <c r="F1640" s="14">
        <v>60010300</v>
      </c>
      <c r="G1640" s="14">
        <v>0</v>
      </c>
      <c r="H1640" s="13">
        <v>0</v>
      </c>
      <c r="I1640" s="14">
        <v>1</v>
      </c>
      <c r="J1640" s="14">
        <v>0</v>
      </c>
      <c r="K1640" s="14">
        <v>0</v>
      </c>
      <c r="L1640" s="14">
        <v>0</v>
      </c>
      <c r="M1640" s="14">
        <v>0</v>
      </c>
      <c r="N1640" s="11">
        <v>2</v>
      </c>
      <c r="O1640" s="14">
        <v>1</v>
      </c>
      <c r="P1640" s="14">
        <v>0.5</v>
      </c>
      <c r="Q1640" s="14">
        <v>0</v>
      </c>
      <c r="R1640" s="6">
        <v>0</v>
      </c>
      <c r="S1640" s="13">
        <v>0</v>
      </c>
      <c r="T1640" s="11">
        <v>1</v>
      </c>
      <c r="U1640" s="14">
        <v>2</v>
      </c>
      <c r="V1640" s="14">
        <v>0</v>
      </c>
      <c r="W1640" s="14">
        <v>3</v>
      </c>
      <c r="X1640" s="14">
        <v>0</v>
      </c>
      <c r="Y1640" s="14">
        <v>0</v>
      </c>
      <c r="Z1640" s="14">
        <v>0</v>
      </c>
      <c r="AA1640" s="14">
        <v>0</v>
      </c>
      <c r="AB1640" s="14">
        <v>0</v>
      </c>
      <c r="AC1640" s="14">
        <v>0</v>
      </c>
      <c r="AD1640" s="14">
        <v>9</v>
      </c>
      <c r="AE1640" s="14">
        <v>1</v>
      </c>
      <c r="AF1640" s="14">
        <v>2</v>
      </c>
      <c r="AG1640" s="6">
        <v>2</v>
      </c>
      <c r="AH1640" s="6">
        <v>2</v>
      </c>
      <c r="AI1640" s="6">
        <v>0</v>
      </c>
      <c r="AJ1640" s="6">
        <v>3</v>
      </c>
      <c r="AK1640" s="14">
        <v>0</v>
      </c>
      <c r="AL1640" s="14">
        <v>0</v>
      </c>
      <c r="AM1640" s="14">
        <v>0</v>
      </c>
      <c r="AN1640" s="14">
        <v>2</v>
      </c>
      <c r="AO1640" s="14">
        <v>30000</v>
      </c>
      <c r="AP1640" s="14">
        <v>2</v>
      </c>
      <c r="AQ1640" s="14">
        <v>4</v>
      </c>
      <c r="AR1640" s="6">
        <v>0</v>
      </c>
      <c r="AS1640" s="14" t="s">
        <v>155</v>
      </c>
      <c r="AT1640" s="15" t="s">
        <v>156</v>
      </c>
      <c r="AU1640" s="14" t="s">
        <v>352</v>
      </c>
      <c r="AV1640" s="14">
        <v>10003002</v>
      </c>
      <c r="AW1640" s="14">
        <v>70106005</v>
      </c>
      <c r="AX1640" s="15" t="s">
        <v>376</v>
      </c>
      <c r="AY1640" s="15">
        <v>0</v>
      </c>
      <c r="AZ1640" s="13">
        <v>0</v>
      </c>
      <c r="BA1640" s="13">
        <v>0</v>
      </c>
      <c r="BB1640" s="68" t="s">
        <v>371</v>
      </c>
      <c r="BC1640" s="14">
        <v>0</v>
      </c>
      <c r="BD1640" s="11">
        <v>0</v>
      </c>
      <c r="BE1640" s="14">
        <v>0</v>
      </c>
      <c r="BF1640" s="14">
        <v>0</v>
      </c>
      <c r="BG1640" s="14">
        <v>0</v>
      </c>
      <c r="BH1640" s="14">
        <v>0</v>
      </c>
      <c r="BI1640" s="9">
        <v>0</v>
      </c>
      <c r="BJ1640" s="6">
        <v>0</v>
      </c>
      <c r="BK1640" s="6">
        <v>0</v>
      </c>
      <c r="BL1640" s="6">
        <v>0</v>
      </c>
      <c r="BM1640" s="6">
        <v>0</v>
      </c>
      <c r="BN1640" s="6">
        <v>0</v>
      </c>
      <c r="BO1640" s="6">
        <v>0</v>
      </c>
    </row>
    <row r="1641" spans="3:67" ht="20.100000000000001" customHeight="1">
      <c r="C1641" s="14">
        <v>90010504</v>
      </c>
      <c r="D1641" s="15" t="s">
        <v>365</v>
      </c>
      <c r="E1641" s="14">
        <v>1</v>
      </c>
      <c r="F1641" s="14">
        <v>60010500</v>
      </c>
      <c r="G1641" s="14">
        <v>0</v>
      </c>
      <c r="H1641" s="13">
        <v>0</v>
      </c>
      <c r="I1641" s="14">
        <v>1</v>
      </c>
      <c r="J1641" s="14">
        <v>0</v>
      </c>
      <c r="K1641" s="14">
        <v>0</v>
      </c>
      <c r="L1641" s="14">
        <v>0</v>
      </c>
      <c r="M1641" s="14">
        <v>0</v>
      </c>
      <c r="N1641" s="11">
        <v>2</v>
      </c>
      <c r="O1641" s="14">
        <v>2</v>
      </c>
      <c r="P1641" s="14">
        <v>0.6</v>
      </c>
      <c r="Q1641" s="14">
        <v>0</v>
      </c>
      <c r="R1641" s="6">
        <v>0</v>
      </c>
      <c r="S1641" s="13">
        <v>0</v>
      </c>
      <c r="T1641" s="11">
        <v>1</v>
      </c>
      <c r="U1641" s="14">
        <v>2</v>
      </c>
      <c r="V1641" s="14">
        <v>0</v>
      </c>
      <c r="W1641" s="14">
        <v>0</v>
      </c>
      <c r="X1641" s="14">
        <v>0</v>
      </c>
      <c r="Y1641" s="14">
        <v>0</v>
      </c>
      <c r="Z1641" s="14">
        <v>0</v>
      </c>
      <c r="AA1641" s="14">
        <v>0</v>
      </c>
      <c r="AB1641" s="14">
        <v>0</v>
      </c>
      <c r="AC1641" s="14">
        <v>0</v>
      </c>
      <c r="AD1641" s="11">
        <v>30</v>
      </c>
      <c r="AE1641" s="14">
        <v>0</v>
      </c>
      <c r="AF1641" s="14">
        <v>0</v>
      </c>
      <c r="AG1641" s="6">
        <v>2</v>
      </c>
      <c r="AH1641" s="6">
        <v>0</v>
      </c>
      <c r="AI1641" s="6">
        <v>0</v>
      </c>
      <c r="AJ1641" s="6">
        <v>0</v>
      </c>
      <c r="AK1641" s="14">
        <v>0</v>
      </c>
      <c r="AL1641" s="14">
        <v>0</v>
      </c>
      <c r="AM1641" s="14">
        <v>0</v>
      </c>
      <c r="AN1641" s="14">
        <v>0</v>
      </c>
      <c r="AO1641" s="14">
        <v>1000</v>
      </c>
      <c r="AP1641" s="14">
        <v>0</v>
      </c>
      <c r="AQ1641" s="14">
        <v>0</v>
      </c>
      <c r="AR1641" s="6">
        <v>90104002</v>
      </c>
      <c r="AS1641" s="14" t="s">
        <v>155</v>
      </c>
      <c r="AT1641" s="15" t="s">
        <v>156</v>
      </c>
      <c r="AU1641" s="14" t="s">
        <v>243</v>
      </c>
      <c r="AV1641" s="14">
        <v>0</v>
      </c>
      <c r="AW1641" s="14">
        <v>0</v>
      </c>
      <c r="AX1641" s="15" t="s">
        <v>157</v>
      </c>
      <c r="AY1641" s="15" t="s">
        <v>155</v>
      </c>
      <c r="AZ1641" s="13">
        <v>0</v>
      </c>
      <c r="BA1641" s="13">
        <v>0</v>
      </c>
      <c r="BB1641" s="68" t="s">
        <v>377</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90010505</v>
      </c>
      <c r="D1642" s="12" t="s">
        <v>378</v>
      </c>
      <c r="E1642" s="14">
        <v>1</v>
      </c>
      <c r="F1642" s="11">
        <v>60010300</v>
      </c>
      <c r="G1642" s="14">
        <v>0</v>
      </c>
      <c r="H1642" s="13">
        <v>0</v>
      </c>
      <c r="I1642" s="14">
        <v>1</v>
      </c>
      <c r="J1642" s="14">
        <v>0</v>
      </c>
      <c r="K1642" s="14">
        <v>0</v>
      </c>
      <c r="L1642" s="11">
        <v>0</v>
      </c>
      <c r="M1642" s="11">
        <v>0</v>
      </c>
      <c r="N1642" s="11">
        <v>2</v>
      </c>
      <c r="O1642" s="11">
        <v>1</v>
      </c>
      <c r="P1642" s="11">
        <v>0.6</v>
      </c>
      <c r="Q1642" s="11">
        <v>0</v>
      </c>
      <c r="R1642" s="6">
        <v>0</v>
      </c>
      <c r="S1642" s="11">
        <v>0</v>
      </c>
      <c r="T1642" s="11">
        <v>1</v>
      </c>
      <c r="U1642" s="11">
        <v>2</v>
      </c>
      <c r="V1642" s="11">
        <v>0</v>
      </c>
      <c r="W1642" s="11">
        <v>0</v>
      </c>
      <c r="X1642" s="11">
        <v>0</v>
      </c>
      <c r="Y1642" s="11">
        <v>0</v>
      </c>
      <c r="Z1642" s="11">
        <v>0</v>
      </c>
      <c r="AA1642" s="11">
        <v>0</v>
      </c>
      <c r="AB1642" s="11">
        <v>0</v>
      </c>
      <c r="AC1642" s="11">
        <v>0</v>
      </c>
      <c r="AD1642" s="11">
        <v>20</v>
      </c>
      <c r="AE1642" s="11">
        <v>0</v>
      </c>
      <c r="AF1642" s="11">
        <v>0</v>
      </c>
      <c r="AG1642" s="6">
        <v>2</v>
      </c>
      <c r="AH1642" s="6">
        <v>2</v>
      </c>
      <c r="AI1642" s="6">
        <v>0</v>
      </c>
      <c r="AJ1642" s="6">
        <v>1.5</v>
      </c>
      <c r="AK1642" s="11">
        <v>0</v>
      </c>
      <c r="AL1642" s="11">
        <v>0</v>
      </c>
      <c r="AM1642" s="11">
        <v>0</v>
      </c>
      <c r="AN1642" s="11">
        <v>1</v>
      </c>
      <c r="AO1642" s="11">
        <v>3000</v>
      </c>
      <c r="AP1642" s="11">
        <v>0.5</v>
      </c>
      <c r="AQ1642" s="11">
        <v>0</v>
      </c>
      <c r="AR1642" s="6">
        <v>0</v>
      </c>
      <c r="AS1642" s="11" t="s">
        <v>155</v>
      </c>
      <c r="AT1642" s="15" t="s">
        <v>156</v>
      </c>
      <c r="AU1642" s="11" t="s">
        <v>352</v>
      </c>
      <c r="AV1642" s="14">
        <v>0</v>
      </c>
      <c r="AW1642" s="14">
        <v>0</v>
      </c>
      <c r="AX1642" s="12" t="s">
        <v>340</v>
      </c>
      <c r="AY1642" s="11" t="s">
        <v>379</v>
      </c>
      <c r="AZ1642" s="13">
        <v>0</v>
      </c>
      <c r="BA1642" s="13">
        <v>0</v>
      </c>
      <c r="BB1642" s="37" t="s">
        <v>380</v>
      </c>
      <c r="BC1642" s="11">
        <v>0</v>
      </c>
      <c r="BD1642" s="11">
        <v>0</v>
      </c>
      <c r="BE1642" s="11">
        <v>0</v>
      </c>
      <c r="BF1642" s="11">
        <v>0</v>
      </c>
      <c r="BG1642" s="11">
        <v>0</v>
      </c>
      <c r="BH1642" s="11">
        <v>0</v>
      </c>
      <c r="BI1642" s="9">
        <v>0</v>
      </c>
      <c r="BJ1642" s="6">
        <v>0</v>
      </c>
      <c r="BK1642" s="6">
        <v>0</v>
      </c>
      <c r="BL1642" s="6">
        <v>0</v>
      </c>
      <c r="BM1642" s="6">
        <v>0</v>
      </c>
      <c r="BN1642" s="6">
        <v>0</v>
      </c>
      <c r="BO1642" s="6">
        <v>0</v>
      </c>
    </row>
    <row r="1643" spans="3:67" ht="20.100000000000001" customHeight="1">
      <c r="C1643" s="14">
        <v>90010901</v>
      </c>
      <c r="D1643" s="174" t="s">
        <v>2082</v>
      </c>
      <c r="E1643" s="11">
        <v>1</v>
      </c>
      <c r="F1643" s="11">
        <v>62021401</v>
      </c>
      <c r="G1643" s="14">
        <f t="shared" ref="G1643" si="115">C1644</f>
        <v>90010902</v>
      </c>
      <c r="H1643" s="13">
        <v>0</v>
      </c>
      <c r="I1643" s="11">
        <v>27</v>
      </c>
      <c r="J1643" s="11">
        <v>2</v>
      </c>
      <c r="K1643" s="11">
        <v>0</v>
      </c>
      <c r="L1643" s="14">
        <v>0</v>
      </c>
      <c r="M1643" s="14">
        <v>0</v>
      </c>
      <c r="N1643" s="14">
        <v>2</v>
      </c>
      <c r="O1643" s="14">
        <v>2</v>
      </c>
      <c r="P1643" s="14">
        <v>0.95</v>
      </c>
      <c r="Q1643" s="14">
        <v>0</v>
      </c>
      <c r="R1643" s="6">
        <v>0</v>
      </c>
      <c r="S1643" s="13">
        <v>0</v>
      </c>
      <c r="T1643" s="11">
        <v>1</v>
      </c>
      <c r="U1643" s="14">
        <v>2</v>
      </c>
      <c r="V1643" s="14">
        <v>0</v>
      </c>
      <c r="W1643" s="14">
        <v>1.2</v>
      </c>
      <c r="X1643" s="14">
        <v>500</v>
      </c>
      <c r="Y1643" s="14">
        <v>0</v>
      </c>
      <c r="Z1643" s="14">
        <v>0</v>
      </c>
      <c r="AA1643" s="14">
        <v>0</v>
      </c>
      <c r="AB1643" s="14">
        <v>0</v>
      </c>
      <c r="AC1643" s="14">
        <v>0</v>
      </c>
      <c r="AD1643" s="14">
        <v>6</v>
      </c>
      <c r="AE1643" s="14">
        <v>1</v>
      </c>
      <c r="AF1643" s="14">
        <v>3</v>
      </c>
      <c r="AG1643" s="6">
        <v>2</v>
      </c>
      <c r="AH1643" s="6">
        <v>1</v>
      </c>
      <c r="AI1643" s="6">
        <v>0</v>
      </c>
      <c r="AJ1643" s="6">
        <v>7</v>
      </c>
      <c r="AK1643" s="14">
        <v>0</v>
      </c>
      <c r="AL1643" s="14">
        <v>0</v>
      </c>
      <c r="AM1643" s="14">
        <v>6</v>
      </c>
      <c r="AN1643" s="14">
        <v>0.25</v>
      </c>
      <c r="AO1643" s="14">
        <v>6000</v>
      </c>
      <c r="AP1643" s="14">
        <v>0</v>
      </c>
      <c r="AQ1643" s="14">
        <v>0</v>
      </c>
      <c r="AR1643" s="6">
        <v>0</v>
      </c>
      <c r="AS1643" s="14">
        <v>92014001</v>
      </c>
      <c r="AT1643" s="15" t="s">
        <v>254</v>
      </c>
      <c r="AU1643" s="14" t="s">
        <v>255</v>
      </c>
      <c r="AV1643" s="14">
        <v>10002001</v>
      </c>
      <c r="AW1643" s="14">
        <v>21101040</v>
      </c>
      <c r="AX1643" s="15" t="s">
        <v>226</v>
      </c>
      <c r="AY1643" s="15" t="s">
        <v>775</v>
      </c>
      <c r="AZ1643" s="13">
        <v>0</v>
      </c>
      <c r="BA1643" s="13">
        <v>0</v>
      </c>
      <c r="BB1643" s="110" t="str">
        <f t="shared" ref="BB1643" si="116">"对目标区域持续造成伤害,在此范围内的敌方目标每秒造成2次"&amp;W1643*100&amp;"%攻击伤害+"&amp;X1643&amp;"点固定伤害,目标移动速度降低75%,持续6秒,当在施法过程中进行移动会中断此技能施放"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19.5" customHeight="1">
      <c r="C1644" s="11">
        <v>90010902</v>
      </c>
      <c r="D1644" s="174" t="s">
        <v>2083</v>
      </c>
      <c r="E1644" s="11">
        <v>1</v>
      </c>
      <c r="F1644" s="14">
        <v>62021301</v>
      </c>
      <c r="G1644" s="11">
        <v>62021203</v>
      </c>
      <c r="H1644" s="13">
        <v>0</v>
      </c>
      <c r="I1644" s="11">
        <v>32</v>
      </c>
      <c r="J1644" s="11">
        <v>2</v>
      </c>
      <c r="K1644" s="11">
        <v>0</v>
      </c>
      <c r="L1644" s="14">
        <v>0</v>
      </c>
      <c r="M1644" s="14">
        <v>0</v>
      </c>
      <c r="N1644" s="14">
        <v>2</v>
      </c>
      <c r="O1644" s="14">
        <v>2</v>
      </c>
      <c r="P1644" s="14">
        <v>0.95</v>
      </c>
      <c r="Q1644" s="14">
        <v>0</v>
      </c>
      <c r="R1644" s="6">
        <v>0</v>
      </c>
      <c r="S1644" s="13">
        <v>0</v>
      </c>
      <c r="T1644" s="11">
        <v>1</v>
      </c>
      <c r="U1644" s="14">
        <v>2</v>
      </c>
      <c r="V1644" s="14">
        <v>0</v>
      </c>
      <c r="W1644" s="14">
        <v>2.5</v>
      </c>
      <c r="X1644" s="14">
        <v>1500</v>
      </c>
      <c r="Y1644" s="14">
        <v>0</v>
      </c>
      <c r="Z1644" s="14">
        <v>0</v>
      </c>
      <c r="AA1644" s="14">
        <v>0</v>
      </c>
      <c r="AB1644" s="14">
        <v>0</v>
      </c>
      <c r="AC1644" s="14">
        <v>0</v>
      </c>
      <c r="AD1644" s="14">
        <v>12</v>
      </c>
      <c r="AE1644" s="14">
        <v>1</v>
      </c>
      <c r="AF1644" s="14">
        <v>3</v>
      </c>
      <c r="AG1644" s="6">
        <v>2</v>
      </c>
      <c r="AH1644" s="6">
        <v>2</v>
      </c>
      <c r="AI1644" s="6">
        <v>0</v>
      </c>
      <c r="AJ1644" s="6">
        <v>4</v>
      </c>
      <c r="AK1644" s="14">
        <v>0</v>
      </c>
      <c r="AL1644" s="14">
        <v>3</v>
      </c>
      <c r="AM1644" s="14">
        <v>0</v>
      </c>
      <c r="AN1644" s="14">
        <v>0.25</v>
      </c>
      <c r="AO1644" s="14">
        <v>2000</v>
      </c>
      <c r="AP1644" s="14">
        <v>0</v>
      </c>
      <c r="AQ1644" s="14">
        <v>10</v>
      </c>
      <c r="AR1644" s="6">
        <v>0</v>
      </c>
      <c r="AS1644" s="14">
        <v>92002001</v>
      </c>
      <c r="AT1644" s="15" t="s">
        <v>156</v>
      </c>
      <c r="AU1644" s="14" t="s">
        <v>352</v>
      </c>
      <c r="AV1644" s="14">
        <v>10003002</v>
      </c>
      <c r="AW1644" s="14">
        <v>21101030</v>
      </c>
      <c r="AX1644" s="15" t="s">
        <v>376</v>
      </c>
      <c r="AY1644" s="15">
        <v>0</v>
      </c>
      <c r="AZ1644" s="13">
        <v>0</v>
      </c>
      <c r="BA1644" s="13">
        <v>0</v>
      </c>
      <c r="BB1644" s="110" t="str">
        <f t="shared" ref="BB1644" si="117">"立即对指定前方区域释放冲击波,冲击波对触碰的怪物造成"&amp;W1644*100&amp;"%攻击伤害+"&amp;X1644&amp;"点固定伤害"</f>
        <v>立即对指定前方区域释放冲击波,冲击波对触碰的怪物造成250%攻击伤害+1500点固定伤害</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19.5" customHeight="1">
      <c r="C1645" s="14">
        <v>90010903</v>
      </c>
      <c r="D1645" s="174" t="s">
        <v>2084</v>
      </c>
      <c r="E1645" s="11">
        <v>1</v>
      </c>
      <c r="F1645" s="14">
        <v>62021301</v>
      </c>
      <c r="G1645" s="11">
        <v>62021203</v>
      </c>
      <c r="H1645" s="13">
        <v>0</v>
      </c>
      <c r="I1645" s="11">
        <v>32</v>
      </c>
      <c r="J1645" s="11">
        <v>2</v>
      </c>
      <c r="K1645" s="11">
        <v>0</v>
      </c>
      <c r="L1645" s="14">
        <v>0</v>
      </c>
      <c r="M1645" s="14">
        <v>0</v>
      </c>
      <c r="N1645" s="14">
        <v>2</v>
      </c>
      <c r="O1645" s="14">
        <v>2</v>
      </c>
      <c r="P1645" s="14">
        <v>0.95</v>
      </c>
      <c r="Q1645" s="14">
        <v>0</v>
      </c>
      <c r="R1645" s="6">
        <v>0</v>
      </c>
      <c r="S1645" s="13">
        <v>0</v>
      </c>
      <c r="T1645" s="11">
        <v>1</v>
      </c>
      <c r="U1645" s="14">
        <v>2</v>
      </c>
      <c r="V1645" s="14">
        <v>0</v>
      </c>
      <c r="W1645" s="14">
        <v>2.5</v>
      </c>
      <c r="X1645" s="14">
        <v>1500</v>
      </c>
      <c r="Y1645" s="14">
        <v>0</v>
      </c>
      <c r="Z1645" s="14">
        <v>0</v>
      </c>
      <c r="AA1645" s="14">
        <v>0</v>
      </c>
      <c r="AB1645" s="14">
        <v>0</v>
      </c>
      <c r="AC1645" s="14">
        <v>0</v>
      </c>
      <c r="AD1645" s="14">
        <v>12</v>
      </c>
      <c r="AE1645" s="14">
        <v>1</v>
      </c>
      <c r="AF1645" s="14">
        <v>3</v>
      </c>
      <c r="AG1645" s="6">
        <v>2</v>
      </c>
      <c r="AH1645" s="6">
        <v>2</v>
      </c>
      <c r="AI1645" s="6">
        <v>0</v>
      </c>
      <c r="AJ1645" s="6">
        <v>4</v>
      </c>
      <c r="AK1645" s="14">
        <v>0</v>
      </c>
      <c r="AL1645" s="14">
        <v>3</v>
      </c>
      <c r="AM1645" s="14">
        <v>0</v>
      </c>
      <c r="AN1645" s="14">
        <v>0.25</v>
      </c>
      <c r="AO1645" s="14">
        <v>2000</v>
      </c>
      <c r="AP1645" s="14">
        <v>0</v>
      </c>
      <c r="AQ1645" s="14">
        <v>10</v>
      </c>
      <c r="AR1645" s="6">
        <v>0</v>
      </c>
      <c r="AS1645" s="14">
        <v>92002001</v>
      </c>
      <c r="AT1645" s="15" t="s">
        <v>156</v>
      </c>
      <c r="AU1645" s="14" t="s">
        <v>352</v>
      </c>
      <c r="AV1645" s="14">
        <v>10003002</v>
      </c>
      <c r="AW1645" s="14">
        <v>21101030</v>
      </c>
      <c r="AX1645" s="15" t="s">
        <v>376</v>
      </c>
      <c r="AY1645" s="15">
        <v>0</v>
      </c>
      <c r="AZ1645" s="13">
        <v>0</v>
      </c>
      <c r="BA1645" s="13">
        <v>0</v>
      </c>
      <c r="BB1645" s="110" t="str">
        <f t="shared" ref="BB1645" si="118">"立即对指定前方区域释放冲击波,冲击波对触碰的怪物造成"&amp;W1645*100&amp;"%攻击伤害+"&amp;X1645&amp;"点固定伤害"</f>
        <v>立即对指定前方区域释放冲击波,冲击波对触碰的怪物造成250%攻击伤害+1500点固定伤害</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1">
        <v>90010904</v>
      </c>
      <c r="D1646" s="15" t="s">
        <v>2085</v>
      </c>
      <c r="E1646" s="14">
        <v>1</v>
      </c>
      <c r="F1646" s="14">
        <v>60010300</v>
      </c>
      <c r="G1646" s="14">
        <v>0</v>
      </c>
      <c r="H1646" s="13">
        <v>0</v>
      </c>
      <c r="I1646" s="14">
        <v>1</v>
      </c>
      <c r="J1646" s="14">
        <v>0</v>
      </c>
      <c r="K1646" s="14">
        <v>0</v>
      </c>
      <c r="L1646" s="14">
        <v>0</v>
      </c>
      <c r="M1646" s="14">
        <v>0</v>
      </c>
      <c r="N1646" s="11">
        <v>1</v>
      </c>
      <c r="O1646" s="14">
        <v>0</v>
      </c>
      <c r="P1646" s="14">
        <v>0</v>
      </c>
      <c r="Q1646" s="14">
        <v>0</v>
      </c>
      <c r="R1646" s="6">
        <v>0</v>
      </c>
      <c r="S1646" s="13">
        <v>0</v>
      </c>
      <c r="T1646" s="11">
        <v>1</v>
      </c>
      <c r="U1646" s="14">
        <v>2</v>
      </c>
      <c r="V1646" s="14">
        <v>0</v>
      </c>
      <c r="W1646" s="14">
        <v>3</v>
      </c>
      <c r="X1646" s="14">
        <v>0</v>
      </c>
      <c r="Y1646" s="14">
        <v>0</v>
      </c>
      <c r="Z1646" s="14">
        <v>0</v>
      </c>
      <c r="AA1646" s="14">
        <v>0</v>
      </c>
      <c r="AB1646" s="14">
        <v>0</v>
      </c>
      <c r="AC1646" s="14">
        <v>0</v>
      </c>
      <c r="AD1646" s="14">
        <v>9</v>
      </c>
      <c r="AE1646" s="14">
        <v>1</v>
      </c>
      <c r="AF1646" s="14">
        <v>2</v>
      </c>
      <c r="AG1646" s="6">
        <v>2</v>
      </c>
      <c r="AH1646" s="6">
        <v>2</v>
      </c>
      <c r="AI1646" s="6">
        <v>0</v>
      </c>
      <c r="AJ1646" s="6">
        <v>3</v>
      </c>
      <c r="AK1646" s="14">
        <v>0</v>
      </c>
      <c r="AL1646" s="14">
        <v>0</v>
      </c>
      <c r="AM1646" s="14">
        <v>0</v>
      </c>
      <c r="AN1646" s="14">
        <v>0.5</v>
      </c>
      <c r="AO1646" s="14">
        <v>2000</v>
      </c>
      <c r="AP1646" s="14">
        <v>0</v>
      </c>
      <c r="AQ1646" s="14">
        <v>20</v>
      </c>
      <c r="AR1646" s="6">
        <v>0</v>
      </c>
      <c r="AS1646" s="14" t="s">
        <v>155</v>
      </c>
      <c r="AT1646" s="15" t="s">
        <v>156</v>
      </c>
      <c r="AU1646" s="14" t="s">
        <v>352</v>
      </c>
      <c r="AV1646" s="14">
        <v>10003002</v>
      </c>
      <c r="AW1646" s="14">
        <v>70106005</v>
      </c>
      <c r="AX1646" s="15" t="s">
        <v>827</v>
      </c>
      <c r="AY1646" s="15">
        <v>0</v>
      </c>
      <c r="AZ1646" s="13">
        <v>0</v>
      </c>
      <c r="BA1646" s="13">
        <v>0</v>
      </c>
      <c r="BB1646" s="68" t="s">
        <v>2086</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19.5" customHeight="1">
      <c r="C1647" s="14">
        <v>90010905</v>
      </c>
      <c r="D1647" s="15" t="s">
        <v>2087</v>
      </c>
      <c r="E1647" s="14">
        <v>1</v>
      </c>
      <c r="F1647" s="14">
        <v>60010300</v>
      </c>
      <c r="G1647" s="14">
        <v>0</v>
      </c>
      <c r="H1647" s="13">
        <v>0</v>
      </c>
      <c r="I1647" s="14">
        <v>1</v>
      </c>
      <c r="J1647" s="14">
        <v>0</v>
      </c>
      <c r="K1647" s="14">
        <v>0</v>
      </c>
      <c r="L1647" s="14">
        <v>0</v>
      </c>
      <c r="M1647" s="14">
        <v>0</v>
      </c>
      <c r="N1647" s="11">
        <v>1</v>
      </c>
      <c r="O1647" s="14">
        <v>0</v>
      </c>
      <c r="P1647" s="14">
        <v>0</v>
      </c>
      <c r="Q1647" s="14">
        <v>0</v>
      </c>
      <c r="R1647" s="6">
        <v>0</v>
      </c>
      <c r="S1647" s="13">
        <v>0</v>
      </c>
      <c r="T1647" s="11">
        <v>1</v>
      </c>
      <c r="U1647" s="14">
        <v>2</v>
      </c>
      <c r="V1647" s="14">
        <v>0</v>
      </c>
      <c r="W1647" s="14">
        <v>3</v>
      </c>
      <c r="X1647" s="14">
        <v>0</v>
      </c>
      <c r="Y1647" s="14">
        <v>0</v>
      </c>
      <c r="Z1647" s="14">
        <v>0</v>
      </c>
      <c r="AA1647" s="14">
        <v>0</v>
      </c>
      <c r="AB1647" s="14">
        <v>0</v>
      </c>
      <c r="AC1647" s="14">
        <v>0</v>
      </c>
      <c r="AD1647" s="14">
        <v>9</v>
      </c>
      <c r="AE1647" s="14">
        <v>1</v>
      </c>
      <c r="AF1647" s="14">
        <v>2</v>
      </c>
      <c r="AG1647" s="6">
        <v>2</v>
      </c>
      <c r="AH1647" s="6">
        <v>1</v>
      </c>
      <c r="AI1647" s="6">
        <v>0</v>
      </c>
      <c r="AJ1647" s="6">
        <v>5</v>
      </c>
      <c r="AK1647" s="14">
        <v>0</v>
      </c>
      <c r="AL1647" s="14">
        <v>0</v>
      </c>
      <c r="AM1647" s="14">
        <v>0</v>
      </c>
      <c r="AN1647" s="14">
        <v>0.5</v>
      </c>
      <c r="AO1647" s="14">
        <v>2000</v>
      </c>
      <c r="AP1647" s="14">
        <v>0</v>
      </c>
      <c r="AQ1647" s="14">
        <v>20</v>
      </c>
      <c r="AR1647" s="6">
        <v>0</v>
      </c>
      <c r="AS1647" s="14" t="s">
        <v>155</v>
      </c>
      <c r="AT1647" s="15" t="s">
        <v>156</v>
      </c>
      <c r="AU1647" s="14" t="s">
        <v>352</v>
      </c>
      <c r="AV1647" s="14">
        <v>0</v>
      </c>
      <c r="AW1647" s="14">
        <v>70106005</v>
      </c>
      <c r="AX1647" s="15" t="s">
        <v>872</v>
      </c>
      <c r="AY1647" s="193" t="s">
        <v>2088</v>
      </c>
      <c r="AZ1647" s="13">
        <v>0</v>
      </c>
      <c r="BA1647" s="13">
        <v>0</v>
      </c>
      <c r="BB1647" s="68" t="s">
        <v>2089</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19.5" customHeight="1">
      <c r="C1648" s="11">
        <v>90010906</v>
      </c>
      <c r="D1648" s="12" t="s">
        <v>2090</v>
      </c>
      <c r="E1648" s="11">
        <v>1</v>
      </c>
      <c r="F1648" s="11">
        <v>62011201</v>
      </c>
      <c r="G1648" s="11">
        <v>0</v>
      </c>
      <c r="H1648" s="13">
        <v>0</v>
      </c>
      <c r="I1648" s="11">
        <v>5</v>
      </c>
      <c r="J1648" s="11">
        <v>3</v>
      </c>
      <c r="K1648" s="11">
        <v>0</v>
      </c>
      <c r="L1648" s="11">
        <v>0</v>
      </c>
      <c r="M1648" s="11">
        <v>0</v>
      </c>
      <c r="N1648" s="11">
        <v>1</v>
      </c>
      <c r="O1648" s="11">
        <v>0</v>
      </c>
      <c r="P1648" s="11">
        <v>0</v>
      </c>
      <c r="Q1648" s="11">
        <v>0</v>
      </c>
      <c r="R1648" s="6">
        <v>0</v>
      </c>
      <c r="S1648" s="11">
        <v>0</v>
      </c>
      <c r="T1648" s="11">
        <v>1</v>
      </c>
      <c r="U1648" s="11">
        <v>2</v>
      </c>
      <c r="V1648" s="11">
        <v>0</v>
      </c>
      <c r="W1648" s="11">
        <v>1.5</v>
      </c>
      <c r="X1648" s="11">
        <v>10</v>
      </c>
      <c r="Y1648" s="11">
        <v>1</v>
      </c>
      <c r="Z1648" s="11">
        <v>0</v>
      </c>
      <c r="AA1648" s="11">
        <v>0</v>
      </c>
      <c r="AB1648" s="11">
        <v>0</v>
      </c>
      <c r="AC1648" s="11">
        <v>0</v>
      </c>
      <c r="AD1648" s="11">
        <v>5</v>
      </c>
      <c r="AE1648" s="11">
        <v>1</v>
      </c>
      <c r="AF1648" s="11">
        <v>2</v>
      </c>
      <c r="AG1648" s="6">
        <v>7</v>
      </c>
      <c r="AH1648" s="6">
        <v>0</v>
      </c>
      <c r="AI1648" s="6">
        <v>0</v>
      </c>
      <c r="AJ1648" s="6">
        <v>7</v>
      </c>
      <c r="AK1648" s="11">
        <v>0</v>
      </c>
      <c r="AL1648" s="11">
        <v>0</v>
      </c>
      <c r="AM1648" s="11">
        <v>0</v>
      </c>
      <c r="AN1648" s="11">
        <v>0.5</v>
      </c>
      <c r="AO1648" s="11">
        <v>3000</v>
      </c>
      <c r="AP1648" s="11">
        <v>0</v>
      </c>
      <c r="AQ1648" s="11">
        <v>0</v>
      </c>
      <c r="AR1648" s="6">
        <v>0</v>
      </c>
      <c r="AS1648" s="11" t="s">
        <v>155</v>
      </c>
      <c r="AT1648" s="12" t="s">
        <v>394</v>
      </c>
      <c r="AU1648" s="11" t="s">
        <v>345</v>
      </c>
      <c r="AV1648" s="14">
        <v>10000007</v>
      </c>
      <c r="AW1648" s="14">
        <v>21000020</v>
      </c>
      <c r="AX1648" s="12" t="s">
        <v>2091</v>
      </c>
      <c r="AY1648" s="11">
        <v>0</v>
      </c>
      <c r="AZ1648" s="13">
        <v>0</v>
      </c>
      <c r="BA1648" s="13">
        <v>0</v>
      </c>
      <c r="BB1648" s="110" t="s">
        <v>2065</v>
      </c>
      <c r="BC1648" s="11">
        <v>0</v>
      </c>
      <c r="BD1648" s="11">
        <v>0</v>
      </c>
      <c r="BE1648" s="11">
        <v>0</v>
      </c>
      <c r="BF1648" s="11">
        <v>0</v>
      </c>
      <c r="BG1648" s="11">
        <v>0</v>
      </c>
      <c r="BH1648" s="11">
        <v>0</v>
      </c>
      <c r="BI1648" s="9">
        <v>0</v>
      </c>
      <c r="BJ1648" s="6">
        <v>0</v>
      </c>
      <c r="BK1648" s="6">
        <v>0</v>
      </c>
      <c r="BL1648" s="6">
        <v>0</v>
      </c>
      <c r="BM1648" s="6">
        <v>0</v>
      </c>
      <c r="BN1648" s="6">
        <v>0</v>
      </c>
      <c r="BO1648" s="6">
        <v>0</v>
      </c>
    </row>
    <row r="1649" spans="3:67" ht="19.5" customHeight="1">
      <c r="C1649" s="11">
        <v>90010907</v>
      </c>
      <c r="D1649" s="12" t="s">
        <v>2092</v>
      </c>
      <c r="E1649" s="11">
        <v>1</v>
      </c>
      <c r="F1649" s="11">
        <v>62011201</v>
      </c>
      <c r="G1649" s="11">
        <v>0</v>
      </c>
      <c r="H1649" s="13">
        <v>0</v>
      </c>
      <c r="I1649" s="11">
        <v>5</v>
      </c>
      <c r="J1649" s="11">
        <v>3</v>
      </c>
      <c r="K1649" s="11">
        <v>0</v>
      </c>
      <c r="L1649" s="11">
        <v>0</v>
      </c>
      <c r="M1649" s="11">
        <v>0</v>
      </c>
      <c r="N1649" s="11">
        <v>1</v>
      </c>
      <c r="O1649" s="11">
        <v>0</v>
      </c>
      <c r="P1649" s="11">
        <v>0</v>
      </c>
      <c r="Q1649" s="11">
        <v>0</v>
      </c>
      <c r="R1649" s="6">
        <v>0</v>
      </c>
      <c r="S1649" s="11">
        <v>0</v>
      </c>
      <c r="T1649" s="11">
        <v>1</v>
      </c>
      <c r="U1649" s="11">
        <v>2</v>
      </c>
      <c r="V1649" s="11">
        <v>0</v>
      </c>
      <c r="W1649" s="11">
        <v>1.5</v>
      </c>
      <c r="X1649" s="11">
        <v>10</v>
      </c>
      <c r="Y1649" s="11">
        <v>1</v>
      </c>
      <c r="Z1649" s="11">
        <v>0</v>
      </c>
      <c r="AA1649" s="11">
        <v>0</v>
      </c>
      <c r="AB1649" s="11">
        <v>0</v>
      </c>
      <c r="AC1649" s="11">
        <v>0</v>
      </c>
      <c r="AD1649" s="11">
        <v>5</v>
      </c>
      <c r="AE1649" s="11">
        <v>1</v>
      </c>
      <c r="AF1649" s="11">
        <v>3</v>
      </c>
      <c r="AG1649" s="6">
        <v>2</v>
      </c>
      <c r="AH1649" s="6">
        <v>1</v>
      </c>
      <c r="AI1649" s="6">
        <v>0</v>
      </c>
      <c r="AJ1649" s="6">
        <v>7</v>
      </c>
      <c r="AK1649" s="11">
        <v>0</v>
      </c>
      <c r="AL1649" s="11">
        <v>0</v>
      </c>
      <c r="AM1649" s="11">
        <v>0</v>
      </c>
      <c r="AN1649" s="11">
        <v>0.5</v>
      </c>
      <c r="AO1649" s="11">
        <v>3000</v>
      </c>
      <c r="AP1649" s="11">
        <v>0</v>
      </c>
      <c r="AQ1649" s="11">
        <v>0</v>
      </c>
      <c r="AR1649" s="6">
        <v>0</v>
      </c>
      <c r="AS1649" s="11" t="s">
        <v>155</v>
      </c>
      <c r="AT1649" s="12" t="s">
        <v>394</v>
      </c>
      <c r="AU1649" s="11" t="s">
        <v>345</v>
      </c>
      <c r="AV1649" s="14">
        <v>10000007</v>
      </c>
      <c r="AW1649" s="14">
        <v>21000020</v>
      </c>
      <c r="AX1649" s="12" t="s">
        <v>2093</v>
      </c>
      <c r="AY1649" s="11">
        <v>0</v>
      </c>
      <c r="AZ1649" s="13">
        <v>0</v>
      </c>
      <c r="BA1649" s="13">
        <v>0</v>
      </c>
      <c r="BB1649" s="110" t="s">
        <v>2065</v>
      </c>
      <c r="BC1649" s="11">
        <v>0</v>
      </c>
      <c r="BD1649" s="11">
        <v>0</v>
      </c>
      <c r="BE1649" s="11">
        <v>0</v>
      </c>
      <c r="BF1649" s="11">
        <v>0</v>
      </c>
      <c r="BG1649" s="11">
        <v>0</v>
      </c>
      <c r="BH1649" s="11">
        <v>0</v>
      </c>
      <c r="BI1649" s="9">
        <v>0</v>
      </c>
      <c r="BJ1649" s="6">
        <v>0</v>
      </c>
      <c r="BK1649" s="6">
        <v>0</v>
      </c>
      <c r="BL1649" s="6">
        <v>0</v>
      </c>
      <c r="BM1649" s="6">
        <v>0</v>
      </c>
      <c r="BN1649" s="6">
        <v>0</v>
      </c>
      <c r="BO1649" s="6">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2023-10-16T03:13:26Z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