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BF27BDF-B83E-4684-ACDC-CECFFB615A13}"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I578" i="2"/>
  <c r="I574" i="2"/>
  <c r="I570" i="2"/>
  <c r="I566" i="2" l="1"/>
  <c r="I558" i="2"/>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<sst xmlns="http://schemas.openxmlformats.org/spreadsheetml/2006/main" count="5271" uniqueCount="1301">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</sst>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AQ517" activePane="bottomRight" state="frozen"/>
      <selection pane="topRight" activeCell="E1" sqref="E1"/>
      <selection pane="bottomLeft" activeCell="A6" sqref="A6"/>
      <selection pane="bottomRight" activeCell="AQ530" sqref="AQ530"/>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29">
        <v>0</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29">
        <v>0</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0.5</v>
      </c>
      <c r="W330" s="29">
        <v>150</v>
      </c>
      <c r="X330" s="29">
        <v>1</v>
      </c>
      <c r="Y330" s="29">
        <v>0</v>
      </c>
      <c r="Z330" s="29">
        <v>0</v>
      </c>
      <c r="AA330" s="29">
        <v>0</v>
      </c>
      <c r="AB330" s="29">
        <v>0</v>
      </c>
      <c r="AC330" s="29">
        <v>15</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每秒对周围的怪物造成50%攻击伤害+150点固定伤害.持续4秒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0.5</v>
      </c>
      <c r="W331" s="29">
        <v>150</v>
      </c>
      <c r="X331" s="29">
        <v>1</v>
      </c>
      <c r="Y331" s="29">
        <v>0</v>
      </c>
      <c r="Z331" s="29">
        <v>0</v>
      </c>
      <c r="AA331" s="29">
        <v>0</v>
      </c>
      <c r="AB331" s="29">
        <v>0</v>
      </c>
      <c r="AC331" s="29">
        <v>15</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每秒对周围的怪物造成50%攻击伤害+150点固定伤害.持续4秒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0.5</v>
      </c>
      <c r="W332" s="29">
        <v>300</v>
      </c>
      <c r="X332" s="29">
        <v>1</v>
      </c>
      <c r="Y332" s="29">
        <v>0</v>
      </c>
      <c r="Z332" s="29">
        <v>0</v>
      </c>
      <c r="AA332" s="29">
        <v>0</v>
      </c>
      <c r="AB332" s="29">
        <v>0</v>
      </c>
      <c r="AC332" s="29">
        <v>15</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每秒对周围的怪物造成50%攻击伤害+300点固定伤害.持续4秒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0.5</v>
      </c>
      <c r="W333" s="29">
        <v>500</v>
      </c>
      <c r="X333" s="29">
        <v>1</v>
      </c>
      <c r="Y333" s="29">
        <v>0</v>
      </c>
      <c r="Z333" s="29">
        <v>0</v>
      </c>
      <c r="AA333" s="29">
        <v>0</v>
      </c>
      <c r="AB333" s="29">
        <v>0</v>
      </c>
      <c r="AC333" s="29">
        <v>15</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每秒对周围的怪物造成50%攻击伤害+500点固定伤害.持续4秒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0.5</v>
      </c>
      <c r="W334" s="29">
        <v>750</v>
      </c>
      <c r="X334" s="29">
        <v>1</v>
      </c>
      <c r="Y334" s="29">
        <v>0</v>
      </c>
      <c r="Z334" s="29">
        <v>0</v>
      </c>
      <c r="AA334" s="29">
        <v>0</v>
      </c>
      <c r="AB334" s="29">
        <v>0</v>
      </c>
      <c r="AC334" s="29">
        <v>15</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每秒对周围的怪物造成50%攻击伤害+750点固定伤害.持续4秒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0.5</v>
      </c>
      <c r="W335" s="29">
        <v>1000</v>
      </c>
      <c r="X335" s="29">
        <v>1</v>
      </c>
      <c r="Y335" s="29">
        <v>0</v>
      </c>
      <c r="Z335" s="29">
        <v>0</v>
      </c>
      <c r="AA335" s="29">
        <v>0</v>
      </c>
      <c r="AB335" s="29">
        <v>0</v>
      </c>
      <c r="AC335" s="29">
        <v>15</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每秒对周围的怪物造成50%攻击伤害+1000点固定伤害.持续4秒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29">
        <v>0</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29">
        <v>0</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29">
        <v>0</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29">
        <v>0</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29">
        <v>0</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29">
        <v>0</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29">
        <v>0</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29">
        <v>0</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29">
        <v>0</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29">
        <v>0</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29">
        <v>0</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29">
        <v>0</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29">
        <v>0</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29">
        <v>0</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29">
        <v>0</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29">
        <v>0</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3</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3</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3</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3</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0</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0</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0</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0</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0</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0</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2</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29">
        <v>0</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29">
        <v>0</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29">
        <v>0</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29">
        <v>0</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29">
        <v>0</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29">
        <v>0</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29">
        <v>0</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29">
        <v>0</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29">
        <v>0</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29">
        <v>0</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29">
        <v>0</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29">
        <v>0</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29">
        <v>0</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29">
        <v>0</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29">
        <v>0</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29">
        <v>0</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29">
        <v>0</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29">
        <v>0</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29">
        <v>0</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29">
        <v>0</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29">
        <v>0</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5</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29">
        <v>0</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29">
        <v>0</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29">
        <v>0</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29">
        <v>0</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29">
        <v>0</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29">
        <v>0</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29">
        <v>0</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29">
        <v>0</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29">
        <v>0</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0</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63001004</v>
      </c>
      <c r="G558" s="84">
        <v>0</v>
      </c>
      <c r="H558" s="84">
        <v>0</v>
      </c>
      <c r="I558" s="84">
        <f t="shared" ref="I558" si="79">I552+5</f>
        <v>8</v>
      </c>
      <c r="J558" s="84">
        <v>2</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29">
        <v>1</v>
      </c>
      <c r="J559" s="29">
        <v>5</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0</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29">
        <v>0</v>
      </c>
      <c r="J560" s="29">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29">
        <v>0</v>
      </c>
      <c r="J561" s="29">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63001004</v>
      </c>
      <c r="G562" s="84">
        <v>0</v>
      </c>
      <c r="H562" s="84">
        <v>0</v>
      </c>
      <c r="I562" s="84">
        <v>0</v>
      </c>
      <c r="J562" s="84">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29">
        <v>0</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29">
        <v>1</v>
      </c>
      <c r="J563" s="29">
        <v>5</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0</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29">
        <v>0</v>
      </c>
      <c r="J564" s="29">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29">
        <v>0</v>
      </c>
      <c r="J565" s="29">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63001004</v>
      </c>
      <c r="G566" s="84">
        <v>0</v>
      </c>
      <c r="H566" s="84">
        <v>0</v>
      </c>
      <c r="I566" s="84">
        <f t="shared" ref="I566" si="80">I560+5</f>
        <v>5</v>
      </c>
      <c r="J566" s="84">
        <v>2</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29">
        <v>0</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0</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29">
        <v>0</v>
      </c>
      <c r="J568" s="29">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29">
        <v>0</v>
      </c>
      <c r="J569" s="29">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63001004</v>
      </c>
      <c r="G570" s="84">
        <v>0</v>
      </c>
      <c r="H570" s="84">
        <v>0</v>
      </c>
      <c r="I570" s="84">
        <f t="shared" ref="I570" si="81">I564+5</f>
        <v>5</v>
      </c>
      <c r="J570" s="84">
        <v>2</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29">
        <v>0</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29">
        <v>1</v>
      </c>
      <c r="J571" s="29">
        <v>5</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0</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29">
        <v>0</v>
      </c>
      <c r="J573" s="29">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63001004</v>
      </c>
      <c r="G574" s="84">
        <v>0</v>
      </c>
      <c r="H574" s="84">
        <v>0</v>
      </c>
      <c r="I574" s="84">
        <f t="shared" ref="I574" si="82">I568+5</f>
        <v>5</v>
      </c>
      <c r="J574" s="84">
        <v>2</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29">
        <v>0</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29">
        <v>1</v>
      </c>
      <c r="J575" s="29">
        <v>5</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0</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29">
        <v>0</v>
      </c>
      <c r="J576" s="29">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29">
        <v>0</v>
      </c>
      <c r="J577" s="29">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63001004</v>
      </c>
      <c r="G578" s="84">
        <v>0</v>
      </c>
      <c r="H578" s="84">
        <v>0</v>
      </c>
      <c r="I578" s="84">
        <f t="shared" ref="I578" si="83">I572+5</f>
        <v>5</v>
      </c>
      <c r="J578" s="84">
        <v>2</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29">
        <v>0</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29">
        <v>0</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29">
        <v>0</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29">
        <v>1</v>
      </c>
      <c r="J581" s="31">
        <v>3</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29">
        <v>0</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29">
        <v>1</v>
      </c>
      <c r="J582" s="31">
        <v>3</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29">
        <v>0</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29">
        <v>1</v>
      </c>
      <c r="J583" s="31">
        <v>3</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29">
        <v>0</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29">
        <v>1</v>
      </c>
      <c r="J584" s="31">
        <v>3</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29">
        <v>0</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29">
        <v>1</v>
      </c>
      <c r="J585" s="31">
        <v>3</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29">
        <v>0</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29">
        <v>1</v>
      </c>
      <c r="J586" s="31">
        <v>3</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29">
        <v>0</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29">
        <v>0</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29">
        <v>1</v>
      </c>
      <c r="J623" s="31">
        <v>2</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29">
        <v>0</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29">
        <v>0</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29">
        <v>0</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2">
        <v>1</v>
      </c>
      <c r="J626" s="32">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29">
        <v>0</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29">
        <v>0</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2">
        <v>1</v>
      </c>
      <c r="J628" s="32">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29">
        <v>0</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29">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29">
        <v>0</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29">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29">
        <v>0</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29">
        <v>0</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29">
        <v>1</v>
      </c>
      <c r="J632" s="29">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0</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29">
        <v>0</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29">
        <v>0</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29">
        <v>1</v>
      </c>
      <c r="J635" s="29">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29">
        <v>1</v>
      </c>
      <c r="J636" s="29">
        <v>3</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0</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29">
        <v>0</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29">
        <v>0</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29">
        <v>1</v>
      </c>
      <c r="J640" s="29">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0</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29">
        <v>1</v>
      </c>
      <c r="J641" s="29">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0</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29">
        <v>0</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29">
        <v>0</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29">
        <v>0</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29">
        <v>0</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29">
        <v>0</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29">
        <v>0</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29">
        <v>0</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29">
        <v>0</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29">
        <v>0</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29">
        <v>0</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29">
        <v>0</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29">
        <v>0</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29">
        <v>0</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29">
        <v>0</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29">
        <v>0</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29">
        <v>0</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29">
        <v>0</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29">
        <v>0</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29">
        <v>0</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29">
        <v>0</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15">
        <v>1</v>
      </c>
      <c r="J663" s="15">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12">
        <v>1</v>
      </c>
      <c r="J665" s="12">
        <v>1</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12">
        <v>1</v>
      </c>
      <c r="J675" s="12">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12">
        <v>1</v>
      </c>
      <c r="J680" s="12">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15">
        <v>1</v>
      </c>
      <c r="J681" s="15">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12">
        <v>1</v>
      </c>
      <c r="J682" s="12">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12">
        <v>1</v>
      </c>
      <c r="J684" s="12">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12">
        <v>1</v>
      </c>
      <c r="J685" s="12">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12">
        <v>0</v>
      </c>
      <c r="J686" s="12">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12">
        <v>1</v>
      </c>
      <c r="J687" s="12">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12">
        <v>1</v>
      </c>
      <c r="J688" s="12">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12">
        <v>1</v>
      </c>
      <c r="J689" s="12">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12">
        <v>1</v>
      </c>
      <c r="J690" s="12">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12">
        <v>1</v>
      </c>
      <c r="J691" s="12">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12">
        <v>1</v>
      </c>
      <c r="J692" s="12">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12">
        <v>0</v>
      </c>
      <c r="J693" s="12">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29">
        <v>1</v>
      </c>
      <c r="J697" s="29">
        <v>3</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0</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29">
        <v>1</v>
      </c>
      <c r="J698" s="29">
        <v>3</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0</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29">
        <v>1</v>
      </c>
      <c r="J699" s="29">
        <v>5</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0</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29">
        <v>1</v>
      </c>
      <c r="J700" s="31">
        <v>3</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29">
        <v>0</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29">
        <v>1</v>
      </c>
      <c r="J701" s="29">
        <v>3</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0</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29">
        <v>0</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29">
        <v>1</v>
      </c>
      <c r="J703" s="29">
        <v>5</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0</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0</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29">
        <v>1</v>
      </c>
      <c r="J705" s="31">
        <v>3</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29">
        <v>0</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0</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29">
        <v>1</v>
      </c>
      <c r="J707" s="29">
        <v>5</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0</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29">
        <v>0</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29">
        <v>1</v>
      </c>
      <c r="J709" s="29">
        <v>3</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0</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29">
        <v>1</v>
      </c>
      <c r="J710" s="31">
        <v>3</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29">
        <v>0</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9</v>
      </c>
      <c r="J711" s="31">
        <v>3</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29">
        <v>0</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0</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7</v>
      </c>
      <c r="J713" s="31">
        <v>3</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29">
        <v>0</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29">
        <v>1</v>
      </c>
      <c r="J714" s="31">
        <v>3</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29">
        <v>0</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29">
        <v>1</v>
      </c>
      <c r="J715" s="29">
        <v>3</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0</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29">
        <v>1</v>
      </c>
      <c r="J716" s="29">
        <v>3</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0</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29">
        <v>1</v>
      </c>
      <c r="J717" s="29">
        <v>3</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0</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29">
        <v>1</v>
      </c>
      <c r="J718" s="29">
        <v>5</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0</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0</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0</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29">
        <v>1</v>
      </c>
      <c r="J721" s="31">
        <v>3</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29">
        <v>0</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29">
        <v>1</v>
      </c>
      <c r="J722" s="31">
        <v>3</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29">
        <v>0</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29">
        <v>1</v>
      </c>
      <c r="J723" s="29">
        <v>3</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0</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29">
        <v>1</v>
      </c>
      <c r="J724" s="29">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0</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29">
        <v>1</v>
      </c>
      <c r="J725" s="29">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0</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29">
        <v>1</v>
      </c>
      <c r="J726" s="29">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0</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29">
        <v>0</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0</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0</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3</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29">
        <v>0</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0</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0</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3</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29">
        <v>0</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29">
        <v>1</v>
      </c>
      <c r="J734" s="29">
        <v>5</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0</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0</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29">
        <v>1</v>
      </c>
      <c r="J736" s="29">
        <v>5</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0</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29">
        <v>1</v>
      </c>
      <c r="J737" s="29">
        <v>5</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0</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0</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29">
        <v>0</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7</v>
      </c>
      <c r="J740" s="31">
        <v>3</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29">
        <v>0</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0</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29">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29">
        <v>0</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29">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29">
        <v>0</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29">
        <v>1</v>
      </c>
      <c r="J744" s="29">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0</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0</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29">
        <v>1</v>
      </c>
      <c r="J746" s="29">
        <v>5</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0</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29">
        <v>1</v>
      </c>
      <c r="J748" s="29">
        <v>5</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0</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29">
        <v>1</v>
      </c>
      <c r="J749" s="29">
        <v>3</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0</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0</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29">
        <v>1</v>
      </c>
      <c r="J751" s="31">
        <v>3</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29">
        <v>0</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3</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29">
        <v>0</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0</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29">
        <v>0</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29">
        <v>1</v>
      </c>
      <c r="J755" s="29">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0</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0</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29">
        <v>1</v>
      </c>
      <c r="J757" s="29">
        <v>3</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0</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29">
        <v>1</v>
      </c>
      <c r="J758" s="29">
        <v>5</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0</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29">
        <v>1</v>
      </c>
      <c r="J759" s="29">
        <v>5</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0</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29">
        <v>1</v>
      </c>
      <c r="J760" s="29">
        <v>5</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0</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29">
        <v>1</v>
      </c>
      <c r="J761" s="29">
        <v>3</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0</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3</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29">
        <v>0</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29">
        <v>1</v>
      </c>
      <c r="J763" s="29">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0</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29">
        <v>0</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29">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29">
        <v>0</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29">
        <v>5</v>
      </c>
      <c r="J766" s="29">
        <v>3</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0</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0</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29">
        <v>1</v>
      </c>
      <c r="J768" s="29">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0</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29">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29">
        <v>0</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29">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29">
        <v>0</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29">
        <v>1</v>
      </c>
      <c r="J771" s="29">
        <v>5</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0</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29">
        <v>1</v>
      </c>
      <c r="J772" s="29">
        <v>3</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0</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29">
        <v>1</v>
      </c>
      <c r="J773" s="29">
        <v>5</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0</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29">
        <v>1</v>
      </c>
      <c r="J774" s="29">
        <v>3</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0</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0</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3</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29">
        <v>0</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29">
        <v>1</v>
      </c>
      <c r="J777" s="31">
        <v>3</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29">
        <v>0</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29">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29">
        <v>0</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29">
        <v>1</v>
      </c>
      <c r="J779" s="29">
        <v>3</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0</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29">
        <v>1</v>
      </c>
      <c r="J780" s="29">
        <v>5</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0</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0</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0</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3</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29">
        <v>0</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29">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29">
        <v>0</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29">
        <v>1</v>
      </c>
      <c r="J785" s="29">
        <v>3</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0</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0</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0</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29">
        <v>1</v>
      </c>
      <c r="J788" s="29">
        <v>5</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0</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29">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29">
        <v>0</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7</v>
      </c>
      <c r="J790" s="31">
        <v>3</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29">
        <v>0</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0</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29">
        <v>1</v>
      </c>
      <c r="J792" s="29">
        <v>3</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0</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29">
        <v>1</v>
      </c>
      <c r="J793" s="31">
        <v>3</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29">
        <v>0</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29">
        <v>0</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29">
        <v>5</v>
      </c>
      <c r="J795" s="29">
        <v>3</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0</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29">
        <v>1</v>
      </c>
      <c r="J796" s="29">
        <v>3</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0</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0</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0</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29">
        <v>1</v>
      </c>
      <c r="J799" s="29">
        <v>5</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0</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29">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29">
        <v>0</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29">
        <v>1</v>
      </c>
      <c r="J801" s="29">
        <v>3</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0</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0</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29">
        <v>0</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29">
        <v>0</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29">
        <v>1</v>
      </c>
      <c r="J805" s="29">
        <v>3</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0</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3</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29">
        <v>0</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29">
        <v>1</v>
      </c>
      <c r="J807" s="31">
        <v>3</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29">
        <v>0</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29">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29">
        <v>0</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29">
        <v>1</v>
      </c>
      <c r="J809" s="29">
        <v>3</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0</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7</v>
      </c>
      <c r="J810" s="31">
        <v>3</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29">
        <v>0</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0</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0</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29">
        <v>1</v>
      </c>
      <c r="J813" s="29">
        <v>5</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0</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29">
        <v>1</v>
      </c>
      <c r="J814" s="31">
        <v>3</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29">
        <v>0</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29">
        <v>1</v>
      </c>
      <c r="J815" s="31">
        <v>3</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29">
        <v>0</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7</v>
      </c>
      <c r="J816" s="31">
        <v>3</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29">
        <v>0</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0</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29">
        <v>1</v>
      </c>
      <c r="J818" s="31">
        <v>3</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29">
        <v>0</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29">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29">
        <v>0</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29">
        <v>5</v>
      </c>
      <c r="J820" s="29">
        <v>3</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0</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0</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29">
        <v>1</v>
      </c>
      <c r="J822" s="29">
        <v>3</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0</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29">
        <v>1</v>
      </c>
      <c r="J823" s="29">
        <v>5</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0</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29">
        <v>1</v>
      </c>
      <c r="J824" s="29">
        <v>5</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0</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0</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29">
        <v>1</v>
      </c>
      <c r="J826" s="29">
        <v>5</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0</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0</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29">
        <v>1</v>
      </c>
      <c r="J828" s="29">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0</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29">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29">
        <v>0</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29">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29">
        <v>0</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29">
        <v>1</v>
      </c>
      <c r="J831" s="29">
        <v>5</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0</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29">
        <v>1</v>
      </c>
      <c r="J832" s="29">
        <v>5</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0</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29">
        <v>1</v>
      </c>
      <c r="J833" s="29">
        <v>5</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0</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29">
        <v>1</v>
      </c>
      <c r="J834" s="29">
        <v>5</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0</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0</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29">
        <v>0</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0</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0</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0</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0</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0</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0</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0</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0</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0</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v>0</v>
      </c>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v>0</v>
      </c>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v>0</v>
      </c>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v>0</v>
      </c>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84">
        <v>1</v>
      </c>
      <c r="J849" s="84">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29">
        <v>0</v>
      </c>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29">
        <v>1</v>
      </c>
      <c r="J850" s="29">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v>0</v>
      </c>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29">
        <v>1</v>
      </c>
      <c r="J851" s="29">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v>0</v>
      </c>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v>0</v>
      </c>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v>0</v>
      </c>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v>0</v>
      </c>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v>0</v>
      </c>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v>0</v>
      </c>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v>0</v>
      </c>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84">
        <v>1</v>
      </c>
      <c r="J858" s="84">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29">
        <v>0</v>
      </c>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v>0</v>
      </c>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29">
        <v>1</v>
      </c>
      <c r="J860" s="29">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v>0</v>
      </c>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v>0</v>
      </c>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v>0</v>
      </c>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0</v>
      </c>
      <c r="BB864" s="29">
        <v>0</v>
      </c>
      <c r="BC864" s="29">
        <v>0</v>
      </c>
      <c r="BD864" s="29">
        <v>0</v>
      </c>
      <c r="BE864" s="29">
        <v>0</v>
      </c>
      <c r="BF864" s="29">
        <v>0</v>
      </c>
      <c r="BG864" s="29">
        <v>0</v>
      </c>
    </row>
    <row r="865" spans="2:59" s="28" customFormat="1" ht="20.100000000000001" customHeight="1">
      <c r="B865" s="52"/>
      <c r="C865" s="31">
        <f t="shared" ref="C865:C893" si="84">C845+1000</f>
        <v>80002002</v>
      </c>
      <c r="D865" s="25" t="s">
        <v>528</v>
      </c>
      <c r="E865" s="29">
        <v>1</v>
      </c>
      <c r="F865" s="29">
        <v>80002002</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v>0</v>
      </c>
      <c r="BB865" s="29"/>
      <c r="BC865" s="29"/>
      <c r="BD865" s="29"/>
      <c r="BE865" s="29"/>
      <c r="BF865" s="29"/>
      <c r="BG865" s="29">
        <v>0</v>
      </c>
    </row>
    <row r="866" spans="2:59" s="28" customFormat="1" ht="20.100000000000001" customHeight="1">
      <c r="B866" s="52"/>
      <c r="C866" s="31">
        <f t="shared" si="84"/>
        <v>80002003</v>
      </c>
      <c r="D866" s="25" t="s">
        <v>529</v>
      </c>
      <c r="E866" s="29">
        <v>1</v>
      </c>
      <c r="F866" s="29">
        <v>80002003</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v>0</v>
      </c>
      <c r="BB866" s="29"/>
      <c r="BC866" s="29"/>
      <c r="BD866" s="29"/>
      <c r="BE866" s="29"/>
      <c r="BF866" s="29"/>
      <c r="BG866" s="29">
        <v>0</v>
      </c>
    </row>
    <row r="867" spans="2:59" s="28" customFormat="1" ht="20.100000000000001" customHeight="1">
      <c r="B867" s="52"/>
      <c r="C867" s="31">
        <f t="shared" si="84"/>
        <v>80002004</v>
      </c>
      <c r="D867" s="25" t="s">
        <v>530</v>
      </c>
      <c r="E867" s="29">
        <v>1</v>
      </c>
      <c r="F867" s="29">
        <v>80002004</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v>0</v>
      </c>
      <c r="BB867" s="29"/>
      <c r="BC867" s="29"/>
      <c r="BD867" s="29"/>
      <c r="BE867" s="29"/>
      <c r="BF867" s="29"/>
      <c r="BG867" s="29">
        <v>0</v>
      </c>
    </row>
    <row r="868" spans="2:59" s="28" customFormat="1" ht="20.100000000000001" customHeight="1">
      <c r="B868" s="52"/>
      <c r="C868" s="31">
        <f t="shared" si="84"/>
        <v>80002005</v>
      </c>
      <c r="D868" s="25" t="s">
        <v>531</v>
      </c>
      <c r="E868" s="29">
        <v>1</v>
      </c>
      <c r="F868" s="29">
        <v>80002005</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v>0</v>
      </c>
      <c r="BB868" s="29"/>
      <c r="BC868" s="29"/>
      <c r="BD868" s="29"/>
      <c r="BE868" s="29"/>
      <c r="BF868" s="29"/>
      <c r="BG868" s="29">
        <v>0</v>
      </c>
    </row>
    <row r="869" spans="2:59" s="28" customFormat="1" ht="20.100000000000001" customHeight="1">
      <c r="B869" s="52"/>
      <c r="C869" s="31">
        <f t="shared" si="84"/>
        <v>80002006</v>
      </c>
      <c r="D869" s="25" t="s">
        <v>532</v>
      </c>
      <c r="E869" s="29">
        <v>1</v>
      </c>
      <c r="F869" s="29">
        <v>80002006</v>
      </c>
      <c r="G869" s="31">
        <v>0</v>
      </c>
      <c r="H869" s="30">
        <v>0</v>
      </c>
      <c r="I869" s="29">
        <v>1</v>
      </c>
      <c r="J869" s="29">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v>0</v>
      </c>
      <c r="BB869" s="29"/>
      <c r="BC869" s="29"/>
      <c r="BD869" s="29"/>
      <c r="BE869" s="29"/>
      <c r="BF869" s="29"/>
      <c r="BG869" s="29">
        <v>0</v>
      </c>
    </row>
    <row r="870" spans="2:59" s="28" customFormat="1" ht="20.100000000000001" customHeight="1">
      <c r="B870" s="52"/>
      <c r="C870" s="31">
        <f t="shared" si="84"/>
        <v>80002007</v>
      </c>
      <c r="D870" s="25" t="s">
        <v>533</v>
      </c>
      <c r="E870" s="29">
        <v>1</v>
      </c>
      <c r="F870" s="29">
        <v>80002007</v>
      </c>
      <c r="G870" s="31">
        <v>0</v>
      </c>
      <c r="H870" s="30">
        <v>0</v>
      </c>
      <c r="I870" s="29">
        <v>1</v>
      </c>
      <c r="J870" s="29">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v>0</v>
      </c>
      <c r="BB870" s="29"/>
      <c r="BC870" s="29"/>
      <c r="BD870" s="29"/>
      <c r="BE870" s="29"/>
      <c r="BF870" s="29"/>
      <c r="BG870" s="29">
        <v>0</v>
      </c>
    </row>
    <row r="871" spans="2:59" s="28" customFormat="1" ht="20.100000000000001" customHeight="1">
      <c r="B871" s="52"/>
      <c r="C871" s="31">
        <f t="shared" si="84"/>
        <v>80002008</v>
      </c>
      <c r="D871" s="25" t="s">
        <v>534</v>
      </c>
      <c r="E871" s="29">
        <v>1</v>
      </c>
      <c r="F871" s="29">
        <v>80002008</v>
      </c>
      <c r="G871" s="31">
        <v>0</v>
      </c>
      <c r="H871" s="30">
        <v>0</v>
      </c>
      <c r="I871" s="29">
        <v>1</v>
      </c>
      <c r="J871" s="29">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v>0</v>
      </c>
      <c r="BB871" s="29"/>
      <c r="BC871" s="29"/>
      <c r="BD871" s="29"/>
      <c r="BE871" s="29"/>
      <c r="BF871" s="29"/>
      <c r="BG871" s="29">
        <v>0</v>
      </c>
    </row>
    <row r="872" spans="2:59" s="28" customFormat="1" ht="20.100000000000001" customHeight="1">
      <c r="B872" s="52"/>
      <c r="C872" s="31">
        <f t="shared" si="84"/>
        <v>80002009</v>
      </c>
      <c r="D872" s="25" t="s">
        <v>535</v>
      </c>
      <c r="E872" s="29">
        <v>1</v>
      </c>
      <c r="F872" s="29">
        <v>80002009</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v>0</v>
      </c>
      <c r="BB872" s="29"/>
      <c r="BC872" s="29"/>
      <c r="BD872" s="29"/>
      <c r="BE872" s="29"/>
      <c r="BF872" s="29"/>
      <c r="BG872" s="29">
        <v>0</v>
      </c>
    </row>
    <row r="873" spans="2:59" s="28" customFormat="1" ht="20.100000000000001" customHeight="1">
      <c r="B873" s="52"/>
      <c r="C873" s="31">
        <f t="shared" si="84"/>
        <v>80002010</v>
      </c>
      <c r="D873" s="25" t="s">
        <v>536</v>
      </c>
      <c r="E873" s="29">
        <v>1</v>
      </c>
      <c r="F873" s="29">
        <v>80002010</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v>0</v>
      </c>
      <c r="BB873" s="29"/>
      <c r="BC873" s="29"/>
      <c r="BD873" s="29"/>
      <c r="BE873" s="29"/>
      <c r="BF873" s="29"/>
      <c r="BG873" s="29">
        <v>0</v>
      </c>
    </row>
    <row r="874" spans="2:59" s="28" customFormat="1" ht="20.100000000000001" customHeight="1">
      <c r="B874" s="52"/>
      <c r="C874" s="31">
        <f t="shared" si="84"/>
        <v>80002011</v>
      </c>
      <c r="D874" s="25" t="s">
        <v>537</v>
      </c>
      <c r="E874" s="29">
        <v>1</v>
      </c>
      <c r="F874" s="29">
        <v>80002011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v>0</v>
      </c>
      <c r="BB874" s="29"/>
      <c r="BC874" s="29"/>
      <c r="BD874" s="29"/>
      <c r="BE874" s="29"/>
      <c r="BF874" s="29"/>
      <c r="BG874" s="29">
        <v>0</v>
      </c>
    </row>
    <row r="875" spans="2:59" s="28" customFormat="1" ht="20.100000000000001" customHeight="1">
      <c r="B875" s="52"/>
      <c r="C875" s="31">
        <f t="shared" si="84"/>
        <v>80002012</v>
      </c>
      <c r="D875" s="25" t="s">
        <v>538</v>
      </c>
      <c r="E875" s="29">
        <v>1</v>
      </c>
      <c r="F875" s="29">
        <v>80002012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v>0</v>
      </c>
      <c r="BB875" s="29"/>
      <c r="BC875" s="29"/>
      <c r="BD875" s="29"/>
      <c r="BE875" s="29"/>
      <c r="BF875" s="29"/>
      <c r="BG875" s="29">
        <v>0</v>
      </c>
    </row>
    <row r="876" spans="2:59" s="28" customFormat="1" ht="20.100000000000001" customHeight="1">
      <c r="B876" s="52"/>
      <c r="C876" s="31">
        <f t="shared" si="84"/>
        <v>80002013</v>
      </c>
      <c r="D876" s="25" t="s">
        <v>539</v>
      </c>
      <c r="E876" s="29">
        <v>1</v>
      </c>
      <c r="F876" s="29">
        <v>80002013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v>0</v>
      </c>
      <c r="BB876" s="29"/>
      <c r="BC876" s="29"/>
      <c r="BD876" s="29"/>
      <c r="BE876" s="29"/>
      <c r="BF876" s="29"/>
      <c r="BG876" s="29">
        <v>0</v>
      </c>
    </row>
    <row r="877" spans="2:59" s="28" customFormat="1" ht="20.100000000000001" customHeight="1">
      <c r="B877" s="52"/>
      <c r="C877" s="31">
        <f t="shared" si="84"/>
        <v>80002014</v>
      </c>
      <c r="D877" s="25" t="s">
        <v>540</v>
      </c>
      <c r="E877" s="29">
        <v>1</v>
      </c>
      <c r="F877" s="29">
        <v>80002014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v>0</v>
      </c>
      <c r="BB877" s="29"/>
      <c r="BC877" s="29"/>
      <c r="BD877" s="29"/>
      <c r="BE877" s="29"/>
      <c r="BF877" s="29"/>
      <c r="BG877" s="29">
        <v>0</v>
      </c>
    </row>
    <row r="878" spans="2:59" s="83" customFormat="1" ht="20.100000000000001" customHeight="1">
      <c r="B878" s="87"/>
      <c r="C878" s="84">
        <f t="shared" si="84"/>
        <v>80002015</v>
      </c>
      <c r="D878" s="85" t="s">
        <v>541</v>
      </c>
      <c r="E878" s="84">
        <v>1</v>
      </c>
      <c r="F878" s="84">
        <v>80002015</v>
      </c>
      <c r="G878" s="84">
        <v>0</v>
      </c>
      <c r="H878" s="84">
        <v>0</v>
      </c>
      <c r="I878" s="84">
        <v>1</v>
      </c>
      <c r="J878" s="84">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29">
        <v>0</v>
      </c>
      <c r="BB878" s="84"/>
      <c r="BC878" s="84"/>
      <c r="BD878" s="84"/>
      <c r="BE878" s="84"/>
      <c r="BF878" s="84"/>
      <c r="BG878" s="29">
        <v>0</v>
      </c>
    </row>
    <row r="879" spans="2:59" s="28" customFormat="1" ht="20.100000000000001" customHeight="1">
      <c r="B879" s="52"/>
      <c r="C879" s="31">
        <f t="shared" si="84"/>
        <v>80002016</v>
      </c>
      <c r="D879" s="25" t="s">
        <v>542</v>
      </c>
      <c r="E879" s="29">
        <v>1</v>
      </c>
      <c r="F879" s="29">
        <v>80002016</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v>0</v>
      </c>
      <c r="BB879" s="29"/>
      <c r="BC879" s="29"/>
      <c r="BD879" s="29"/>
      <c r="BE879" s="29"/>
      <c r="BF879" s="29"/>
      <c r="BG879" s="29">
        <v>0</v>
      </c>
    </row>
    <row r="880" spans="2:59" s="28" customFormat="1" ht="20.100000000000001" customHeight="1">
      <c r="B880" s="52"/>
      <c r="C880" s="31">
        <f t="shared" si="84"/>
        <v>80002017</v>
      </c>
      <c r="D880" s="25" t="s">
        <v>543</v>
      </c>
      <c r="E880" s="29">
        <v>1</v>
      </c>
      <c r="F880" s="29">
        <v>80002017</v>
      </c>
      <c r="G880" s="31">
        <v>0</v>
      </c>
      <c r="H880" s="30">
        <v>0</v>
      </c>
      <c r="I880" s="29">
        <v>1</v>
      </c>
      <c r="J880" s="29">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v>0</v>
      </c>
      <c r="BB880" s="29"/>
      <c r="BC880" s="29"/>
      <c r="BD880" s="29"/>
      <c r="BE880" s="29"/>
      <c r="BF880" s="29"/>
      <c r="BG880" s="29">
        <v>0</v>
      </c>
    </row>
    <row r="881" spans="1:59" s="28" customFormat="1" ht="20.100000000000001" customHeight="1">
      <c r="B881" s="52"/>
      <c r="C881" s="31">
        <f t="shared" si="84"/>
        <v>80002018</v>
      </c>
      <c r="D881" s="25" t="s">
        <v>544</v>
      </c>
      <c r="E881" s="29">
        <v>1</v>
      </c>
      <c r="F881" s="29">
        <v>80002018</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v>0</v>
      </c>
      <c r="BB881" s="29"/>
      <c r="BC881" s="29"/>
      <c r="BD881" s="29"/>
      <c r="BE881" s="29"/>
      <c r="BF881" s="29"/>
      <c r="BG881" s="29">
        <v>0</v>
      </c>
    </row>
    <row r="882" spans="1:59" s="28" customFormat="1" ht="20.100000000000001" customHeight="1">
      <c r="B882" s="52"/>
      <c r="C882" s="31">
        <f t="shared" si="84"/>
        <v>80002019</v>
      </c>
      <c r="D882" s="25" t="s">
        <v>545</v>
      </c>
      <c r="E882" s="29">
        <v>1</v>
      </c>
      <c r="F882" s="29">
        <v>80002019</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v>0</v>
      </c>
      <c r="BB882" s="29"/>
      <c r="BC882" s="29"/>
      <c r="BD882" s="29"/>
      <c r="BE882" s="29"/>
      <c r="BF882" s="29"/>
      <c r="BG882" s="29">
        <v>0</v>
      </c>
    </row>
    <row r="883" spans="1:59" s="28" customFormat="1" ht="20.100000000000001" customHeight="1">
      <c r="B883" s="52"/>
      <c r="C883" s="31">
        <f t="shared" si="84"/>
        <v>80002020</v>
      </c>
      <c r="D883" s="25" t="s">
        <v>546</v>
      </c>
      <c r="E883" s="29">
        <v>1</v>
      </c>
      <c r="F883" s="29">
        <v>80002020</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v>0</v>
      </c>
      <c r="BB883" s="29"/>
      <c r="BC883" s="29"/>
      <c r="BD883" s="29"/>
      <c r="BE883" s="29"/>
      <c r="BF883" s="29"/>
      <c r="BG883" s="29">
        <v>0</v>
      </c>
    </row>
    <row r="884" spans="1:59" s="28" customFormat="1" ht="20.100000000000001" customHeight="1">
      <c r="B884" s="52"/>
      <c r="C884" s="31">
        <f t="shared" si="84"/>
        <v>80003001</v>
      </c>
      <c r="D884" s="25" t="s">
        <v>547</v>
      </c>
      <c r="E884" s="29">
        <v>1</v>
      </c>
      <c r="F884" s="29">
        <v>80003001</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v>0</v>
      </c>
      <c r="BB884" s="29"/>
      <c r="BC884" s="29"/>
      <c r="BD884" s="29"/>
      <c r="BE884" s="29"/>
      <c r="BF884" s="29"/>
      <c r="BG884" s="29">
        <v>0</v>
      </c>
    </row>
    <row r="885" spans="1:59" s="28" customFormat="1" ht="20.100000000000001" customHeight="1">
      <c r="B885" s="52"/>
      <c r="C885" s="31">
        <f t="shared" si="84"/>
        <v>80003002</v>
      </c>
      <c r="D885" s="25" t="s">
        <v>548</v>
      </c>
      <c r="E885" s="29">
        <v>1</v>
      </c>
      <c r="F885" s="29">
        <v>80003002</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v>0</v>
      </c>
      <c r="BB885" s="29"/>
      <c r="BC885" s="29"/>
      <c r="BD885" s="29"/>
      <c r="BE885" s="29"/>
      <c r="BF885" s="29"/>
      <c r="BG885" s="29">
        <v>0</v>
      </c>
    </row>
    <row r="886" spans="1:59" s="28" customFormat="1" ht="20.100000000000001" customHeight="1">
      <c r="B886" s="52"/>
      <c r="C886" s="31">
        <f t="shared" si="84"/>
        <v>80003003</v>
      </c>
      <c r="D886" s="25" t="s">
        <v>549</v>
      </c>
      <c r="E886" s="29">
        <v>1</v>
      </c>
      <c r="F886" s="29">
        <v>80003003</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v>0</v>
      </c>
      <c r="BB886" s="29"/>
      <c r="BC886" s="29"/>
      <c r="BD886" s="29"/>
      <c r="BE886" s="29"/>
      <c r="BF886" s="29"/>
      <c r="BG886" s="29">
        <v>0</v>
      </c>
    </row>
    <row r="887" spans="1:59" s="28" customFormat="1" ht="20.100000000000001" customHeight="1">
      <c r="B887" s="52"/>
      <c r="C887" s="31">
        <f t="shared" si="84"/>
        <v>80003004</v>
      </c>
      <c r="D887" s="25" t="s">
        <v>550</v>
      </c>
      <c r="E887" s="29">
        <v>1</v>
      </c>
      <c r="F887" s="29">
        <v>80003004</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v>0</v>
      </c>
      <c r="BB887" s="29"/>
      <c r="BC887" s="29"/>
      <c r="BD887" s="29"/>
      <c r="BE887" s="29"/>
      <c r="BF887" s="29"/>
      <c r="BG887" s="29">
        <v>0</v>
      </c>
    </row>
    <row r="888" spans="1:59" s="28" customFormat="1" ht="20.100000000000001" customHeight="1">
      <c r="B888" s="52"/>
      <c r="C888" s="31">
        <f t="shared" si="84"/>
        <v>80003005</v>
      </c>
      <c r="D888" s="25" t="s">
        <v>551</v>
      </c>
      <c r="E888" s="29">
        <v>1</v>
      </c>
      <c r="F888" s="29">
        <v>80003005</v>
      </c>
      <c r="G888" s="31">
        <v>0</v>
      </c>
      <c r="H888" s="30">
        <v>0</v>
      </c>
      <c r="I888" s="29">
        <v>1</v>
      </c>
      <c r="J888" s="29">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v>0</v>
      </c>
      <c r="BB888" s="29"/>
      <c r="BC888" s="29"/>
      <c r="BD888" s="29"/>
      <c r="BE888" s="29"/>
      <c r="BF888" s="29"/>
      <c r="BG888" s="29">
        <v>0</v>
      </c>
    </row>
    <row r="889" spans="1:59" s="28" customFormat="1" ht="20.100000000000001" customHeight="1">
      <c r="B889" s="52"/>
      <c r="C889" s="31">
        <f t="shared" si="84"/>
        <v>80003006</v>
      </c>
      <c r="D889" s="25" t="s">
        <v>552</v>
      </c>
      <c r="E889" s="29">
        <v>1</v>
      </c>
      <c r="F889" s="29">
        <v>80003101</v>
      </c>
      <c r="G889" s="31">
        <v>0</v>
      </c>
      <c r="H889" s="30">
        <v>0</v>
      </c>
      <c r="I889" s="29">
        <v>1</v>
      </c>
      <c r="J889" s="29">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v>0</v>
      </c>
      <c r="BB889" s="29"/>
      <c r="BC889" s="29"/>
      <c r="BD889" s="29"/>
      <c r="BE889" s="29"/>
      <c r="BF889" s="29"/>
      <c r="BG889" s="29">
        <v>0</v>
      </c>
    </row>
    <row r="890" spans="1:59" s="28" customFormat="1" ht="20.100000000000001" customHeight="1">
      <c r="B890" s="52"/>
      <c r="C890" s="31">
        <f t="shared" si="84"/>
        <v>80003007</v>
      </c>
      <c r="D890" s="25" t="s">
        <v>553</v>
      </c>
      <c r="E890" s="29">
        <v>1</v>
      </c>
      <c r="F890" s="29">
        <v>80003102</v>
      </c>
      <c r="G890" s="31">
        <v>0</v>
      </c>
      <c r="H890" s="30">
        <v>0</v>
      </c>
      <c r="I890" s="29">
        <v>1</v>
      </c>
      <c r="J890" s="29">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v>0</v>
      </c>
      <c r="BB890" s="29"/>
      <c r="BC890" s="29"/>
      <c r="BD890" s="29"/>
      <c r="BE890" s="29"/>
      <c r="BF890" s="29"/>
      <c r="BG890" s="29">
        <v>0</v>
      </c>
    </row>
    <row r="891" spans="1:59" s="28" customFormat="1" ht="20.100000000000001" customHeight="1">
      <c r="B891" s="52"/>
      <c r="C891" s="31">
        <f t="shared" si="84"/>
        <v>80003008</v>
      </c>
      <c r="D891" s="25" t="s">
        <v>554</v>
      </c>
      <c r="E891" s="29">
        <v>1</v>
      </c>
      <c r="F891" s="29">
        <v>80003103</v>
      </c>
      <c r="G891" s="31">
        <v>0</v>
      </c>
      <c r="H891" s="30">
        <v>0</v>
      </c>
      <c r="I891" s="29">
        <v>1</v>
      </c>
      <c r="J891" s="29">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v>0</v>
      </c>
      <c r="BB891" s="29"/>
      <c r="BC891" s="29"/>
      <c r="BD891" s="29"/>
      <c r="BE891" s="29"/>
      <c r="BF891" s="29"/>
      <c r="BG891" s="29">
        <v>0</v>
      </c>
    </row>
    <row r="892" spans="1:59" s="28" customFormat="1" ht="20.100000000000001" customHeight="1">
      <c r="B892" s="52"/>
      <c r="C892" s="31">
        <f t="shared" si="84"/>
        <v>80003009</v>
      </c>
      <c r="D892" s="25" t="s">
        <v>555</v>
      </c>
      <c r="E892" s="29">
        <v>1</v>
      </c>
      <c r="F892" s="29">
        <v>80003104</v>
      </c>
      <c r="G892" s="31">
        <v>0</v>
      </c>
      <c r="H892" s="30">
        <v>0</v>
      </c>
      <c r="I892" s="29">
        <v>1</v>
      </c>
      <c r="J892" s="29">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v>0</v>
      </c>
      <c r="BB892" s="29"/>
      <c r="BC892" s="29"/>
      <c r="BD892" s="29"/>
      <c r="BE892" s="29"/>
      <c r="BF892" s="29"/>
      <c r="BG892" s="29">
        <v>0</v>
      </c>
    </row>
    <row r="893" spans="1:59" s="28" customFormat="1" ht="20.100000000000001" customHeight="1">
      <c r="B893" s="52"/>
      <c r="C893" s="31">
        <f t="shared" si="84"/>
        <v>80003010</v>
      </c>
      <c r="D893" s="25" t="s">
        <v>556</v>
      </c>
      <c r="E893" s="29">
        <v>1</v>
      </c>
      <c r="F893" s="29">
        <v>80003105</v>
      </c>
      <c r="G893" s="31">
        <v>0</v>
      </c>
      <c r="H893" s="30">
        <v>0</v>
      </c>
      <c r="I893" s="29">
        <v>1</v>
      </c>
      <c r="J893" s="29">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v>0</v>
      </c>
      <c r="BB893" s="29"/>
      <c r="BC893" s="29"/>
      <c r="BD893" s="29"/>
      <c r="BE893" s="29"/>
      <c r="BF893" s="29"/>
      <c r="BG893" s="29">
        <v>0</v>
      </c>
    </row>
    <row r="894" spans="1:59" ht="20.100000000000001" customHeight="1">
      <c r="C894" s="31">
        <v>67000262</v>
      </c>
      <c r="D894" s="25" t="s">
        <v>1077</v>
      </c>
      <c r="E894" s="29">
        <v>1</v>
      </c>
      <c r="F894" s="29">
        <v>90002001</v>
      </c>
      <c r="G894" s="29">
        <v>0</v>
      </c>
      <c r="H894" s="30">
        <v>0</v>
      </c>
      <c r="I894" s="29">
        <v>1</v>
      </c>
      <c r="J894" s="29">
        <v>3</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0</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29">
        <v>1</v>
      </c>
      <c r="J895" s="29">
        <v>3</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0</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42">
        <v>1</v>
      </c>
      <c r="J896" s="42">
        <v>3</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29">
        <v>0</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29">
        <v>1</v>
      </c>
      <c r="J897" s="29">
        <v>3</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0</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0</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42">
        <v>1</v>
      </c>
      <c r="J899" s="42">
        <v>3</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29">
        <v>0</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42">
        <v>1</v>
      </c>
      <c r="J900" s="42">
        <v>3</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29">
        <v>0</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42">
        <v>1</v>
      </c>
      <c r="J901" s="42">
        <v>3</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29">
        <v>0</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29">
        <v>1</v>
      </c>
      <c r="J902" s="29">
        <v>3</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0</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29">
        <v>1</v>
      </c>
      <c r="J903" s="29">
        <v>3</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0</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29">
        <v>1</v>
      </c>
      <c r="J904" s="29">
        <v>3</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0</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29">
        <v>1</v>
      </c>
      <c r="J905" s="29">
        <v>3</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0</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29">
        <v>1</v>
      </c>
      <c r="J906" s="29">
        <v>3</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0</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42">
        <v>1</v>
      </c>
      <c r="J907" s="42">
        <v>3</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29">
        <v>0</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42">
        <v>1</v>
      </c>
      <c r="J908" s="42">
        <v>3</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2022-10-14T04:18:36Z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