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C3620ED-CF52-4151-9A5A-F38A5332EEA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SkillBuffProto!$L$1:$L$381</definedName>
  </definedNames>
  <calcPr calcId="191029"/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299" i="1"/>
  <c r="H298" i="1"/>
  <c r="H297" i="1"/>
  <c r="H296" i="1"/>
  <c r="H295" i="1"/>
  <c r="H294" i="1"/>
  <c r="H293" i="1"/>
  <c r="H292" i="1"/>
  <c r="H291" i="1"/>
  <c r="H147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<sst xmlns="http://schemas.openxmlformats.org/spreadsheetml/2006/main" count="1238" uniqueCount="364">
  <si>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</si>
  <si>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</si>
  <si>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</si>
  <si>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</si>
  <si>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</si>
  <si>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</si>
  <si>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</si>
  <si>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</si>
  <si>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</si>
  <si>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</si>
  <si>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</si>
  <si>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</si>
  <si>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</si>
  <si>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</si>
  <si>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</si>
  <si>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</si>
  <si>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</si>
  <si>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</si>
  <si>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</si>
  <si>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</si>
  <si>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</si>
  <si>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</si>
  <si>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</si>
  <si>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</si>
  <si>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</si>
  <si>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</si>
  <si>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</si>
  <si>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</si>
  <si>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</si>
  <si>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</si>
  <si>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</si>
  <si>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</si>
  <si>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</si>
  <si>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</si>
  <si>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</si>
  <si>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</si>
  <si>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</si>
  <si>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</si>
  <si>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</si>
  <si>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</si>
  <si>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</si>
  <si>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</si>
  <si>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</si>
  <si>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</si>
  <si>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</si>
  <si>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</si>
  <si>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</si>
  <si>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</si>
  <si>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</si>
  <si>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</si>
  <si>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</si>
  <si>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</si>
  <si>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</si>
  <si>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</si>
  <si>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</si>
  <si>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</si>
  <si>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</si>
  <si>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</si>
  <si>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</si>
  <si>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</si>
  <si>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</si>
  <si>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</si>
  <si>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</si>
  <si>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</si>
  <si>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</si>
  <si>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</si>
  <si>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</si>
  <si>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</si>
  <si>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</si>
  <si>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</si>
  <si>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</si>
  <si>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</si>
  <si>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</si>
  <si>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</si>
  <si>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</si>
  <si>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</si>
  <si>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</si>
  <si>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</si>
  <si>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</si>
  <si>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</si>
  <si>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</si>
  <si>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</si>
  <si>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</si>
  <si>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</si>
  <si>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</si>
  <si>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</si>
  <si>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</si>
  <si>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</si>
  <si>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</si>
  <si>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</si>
  <si>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</si>
  <si>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</si>
  <si>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</si>
  <si>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</si>
  <si>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</si>
  <si>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</si>
  <si>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</si>
  <si>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</si>
  <si>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</si>
  <si>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</si>
  <si>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</si>
  <si>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</si>
  <si>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</si>
  <si>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</si>
  <si>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</si>
  <si>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</si>
  <si>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</si>
  <si>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</si>
  <si>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</si>
  <si>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</si>
  <si>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</si>
  <si>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</si>
  <si>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</si>
  <si>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</si>
  <si>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</si>
  <si>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</si>
  <si>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</si>
  <si>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</si>
  <si>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</si>
  <si>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</si>
  <si>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</si>
  <si>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</si>
  <si>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</si>
  <si>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</si>
  <si>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</si>
  <si>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</si>
  <si>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</si>
  <si>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</si>
  <si>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</si>
  <si>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</si>
  <si>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</si>
  <si>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</si>
  <si>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</si>
  <si>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</si>
  <si>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</si>
  <si>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</si>
  <si>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</si>
  <si>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</si>
  <si>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</si>
  <si>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</si>
  <si>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</si>
  <si>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</si>
  <si>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</si>
  <si>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</si>
  <si>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</si>
  <si>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</si>
  <si>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</si>
  <si>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</si>
  <si>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</si>
  <si>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</si>
  <si>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</si>
  <si>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</si>
  <si>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</si>
  <si>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</si>
  <si>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</si>
  <si>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</si>
  <si>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</si>
  <si>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</si>
  <si>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</si>
  <si>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</si>
  <si>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</si>
  <si>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</si>
  <si>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</si>
  <si>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</si>
  <si>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</si>
  <si>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</si>
  <si>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</si>
  <si>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</si>
  <si>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</si>
  <si>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</si>
  <si>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</si>
  <si>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</si>
  <si>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</si>
  <si>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</si>
  <si>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</si>
  <si>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</si>
  <si>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</si>
  <si>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</si>
  <si>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</si>
  <si>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</si>
  <si>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</si>
  <si>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</si>
  <si>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</si>
  <si>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</si>
  <si>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</si>
  <si>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</si>
  <si>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</si>
  <si>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</si>
  <si>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</si>
  <si>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</si>
  <si>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</si>
  <si>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</si>
  <si>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</si>
  <si>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</si>
  <si>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</si>
  <si>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</si>
  <si>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</si>
  <si>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</si>
  <si>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</si>
  <si>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</si>
  <si>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</si>
  <si>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</si>
  <si>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</si>
  <si>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</si>
  <si>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</si>
  <si>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</si>
  <si>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</si>
  <si>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</si>
  <si>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</si>
  <si>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</si>
  <si>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</si>
  <si>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</si>
  <si>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</si>
  <si>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</si>
  <si>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</si>
  <si>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</si>
  <si>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</si>
  <si>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</si>
  <si>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</si>
  <si>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</si>
  <si>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</si>
  <si>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</si>
  <si>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</si>
  <si>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</si>
  <si>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</si>
  <si>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</si>
  <si>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</si>
  <si>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</si>
  <si>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</si>
  <si>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</si>
  <si>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</si>
  <si>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</si>
  <si>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</si>
  <si>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</si>
  <si>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</si>
  <si>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</si>
  <si>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</si>
  <si>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</si>
  <si>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</si>
  <si>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</si>
  <si>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</si>
  <si>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</si>
  <si>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</si>
  <si>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</si>
  <si>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</si>
  <si>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</si>
  <si>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</si>
  <si>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</si>
  <si>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</si>
  <si>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</si>
  <si>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</si>
  <si>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</si>
  <si>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</si>
  <si>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</si>
  <si>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</si>
  <si>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</si>
  <si>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</si>
  <si>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</si>
  <si>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</si>
  <si>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</si>
  <si>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</si>
  <si>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</si>
  <si>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</si>
  <si>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</si>
  <si>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</si>
  <si>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</si>
  <si>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</si>
  <si>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</si>
  <si>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</si>
  <si>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</si>
  <si>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</si>
  <si>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</si>
  <si>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</si>
  <si>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</si>
  <si>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</si>
  <si>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</si>
  <si>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</si>
  <si>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</si>
  <si>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</si>
  <si>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</si>
  <si>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</si>
  <si>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</si>
  <si>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</si>
  <si>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</si>
  <si>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</si>
  <si>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</si>
  <si>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</si>
  <si>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</si>
  <si>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</si>
  <si>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</si>
  <si>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</si>
  <si>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</si>
  <si>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</si>
  <si>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</si>
  <si>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</si>
  <si>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</si>
  <si>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</si>
  <si>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</si>
  <si>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</si>
  <si>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</si>
  <si>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</si>
  <si>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</si>
  <si>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</si>
  <si>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</si>
  <si>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</si>
  <si>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</si>
  <si>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</si>
  <si>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</si>
  <si>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</si>
  <si>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</si>
  <si>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</si>
  <si>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</si>
  <si>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</si>
  <si>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</si>
  <si>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</si>
  <si>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</si>
  <si>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</si>
  <si>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</si>
  <si>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</si>
  <si>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</si>
  <si>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</si>
  <si>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</si>
  <si>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</si>
  <si>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</si>
  <si>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</si>
  <si>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</si>
  <si>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</si>
  <si>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</si>
  <si>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</si>
  <si>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</si>
  <si>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</si>
  <si>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</si>
  <si>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</si>
  <si>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</si>
  <si>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</si>
  <si>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</si>
  <si>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</si>
  <si>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</si>
  <si>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</si>
  <si>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</si>
  <si>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</si>
  <si>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</si>
  <si>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</si>
  <si>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</si>
  <si>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</si>
  <si>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</si>
  <si>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</si>
  <si>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</si>
  <si>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</si>
  <si>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</si>
  <si>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</si>
  <si>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</si>
  <si>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</si>
  <si>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</si>
  <si>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</si>
  <si>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</si>
  <si>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</si>
  <si>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</si>
  <si>
    <t>眩晕1秒</t>
    <phoneticPr fontId="18" type="noConversion"/>
  </si>
  <si>
    <t>骑乘状态</t>
    <phoneticPr fontId="18" type="noConversion"/>
  </si>
  <si>
    <t>b901</t>
  </si>
  <si>
    <t>骑乘:提升自身20%移动速度</t>
    <phoneticPr fontId="18" type="noConversion"/>
  </si>
  <si>
    <t>骑乘:提升自身40%移动速度</t>
    <phoneticPr fontId="18" type="noConversion"/>
  </si>
  <si>
    <t>骑乘:提升自身30%移动速度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</si>
</sst>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4"/>
  <sheetViews>
    <sheetView tabSelected="1" workbookViewId="0">
      <pane xSplit="4" ySplit="5" topLeftCell="U365" activePane="bottomRight" state="frozen"/>
      <selection pane="topRight"/>
      <selection pane="bottomLeft"/>
      <selection pane="bottomRight" activeCell="AA383" sqref="AA383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358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90503002</v>
      </c>
      <c r="D139" s="17" t="s">
        <v>356</v>
      </c>
      <c r="E139" s="18">
        <v>1</v>
      </c>
      <c r="F139" s="13">
        <v>1</v>
      </c>
      <c r="G139" s="18">
        <v>63003001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200911</v>
      </c>
      <c r="P139" s="18">
        <v>0.02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80000003</v>
      </c>
      <c r="AA139" s="23" t="s">
        <v>357</v>
      </c>
    </row>
    <row r="140" spans="3:27" s="5" customFormat="1" ht="20.100000000000001" customHeight="1">
      <c r="C140" s="19">
        <v>90511001</v>
      </c>
      <c r="D140" s="17" t="s">
        <v>128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100612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129</v>
      </c>
    </row>
    <row r="141" spans="3:27" s="5" customFormat="1" ht="20.100000000000001" customHeight="1">
      <c r="C141" s="19">
        <v>90511002</v>
      </c>
      <c r="D141" s="17" t="s">
        <v>130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100812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131</v>
      </c>
    </row>
    <row r="142" spans="3:27" s="5" customFormat="1" ht="20.100000000000001" customHeight="1">
      <c r="C142" s="19">
        <v>90511003</v>
      </c>
      <c r="D142" s="17" t="s">
        <v>132</v>
      </c>
      <c r="E142" s="18">
        <v>1</v>
      </c>
      <c r="F142" s="13">
        <v>0</v>
      </c>
      <c r="G142" s="18">
        <v>63001001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105012</v>
      </c>
      <c r="P142" s="18">
        <v>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80000004</v>
      </c>
      <c r="AA142" s="23" t="s">
        <v>133</v>
      </c>
    </row>
    <row r="143" spans="3:27" s="5" customFormat="1" ht="20.100000000000001" customHeight="1">
      <c r="C143" s="19">
        <v>90512001</v>
      </c>
      <c r="D143" s="17" t="s">
        <v>134</v>
      </c>
      <c r="E143" s="18">
        <v>1</v>
      </c>
      <c r="F143" s="13">
        <v>0</v>
      </c>
      <c r="G143" s="18">
        <v>63002001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100912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135</v>
      </c>
    </row>
    <row r="144" spans="3:27" s="5" customFormat="1" ht="20.100000000000001" customHeight="1">
      <c r="C144" s="19">
        <v>90513001</v>
      </c>
      <c r="D144" s="17" t="s">
        <v>136</v>
      </c>
      <c r="E144" s="18">
        <v>1</v>
      </c>
      <c r="F144" s="13">
        <v>1</v>
      </c>
      <c r="G144" s="18">
        <v>63003001</v>
      </c>
      <c r="H144" s="18">
        <v>3600000</v>
      </c>
      <c r="I144" s="18">
        <v>0</v>
      </c>
      <c r="J144" s="18">
        <v>0</v>
      </c>
      <c r="K144" s="18">
        <v>4</v>
      </c>
      <c r="L144" s="13" t="s">
        <v>54</v>
      </c>
      <c r="M144" s="18">
        <v>1</v>
      </c>
      <c r="N144" s="18">
        <v>2</v>
      </c>
      <c r="O144" s="18">
        <v>201012</v>
      </c>
      <c r="P144" s="18">
        <v>-0.1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137</v>
      </c>
    </row>
    <row r="145" spans="3:27" s="5" customFormat="1" ht="20.100000000000001" customHeight="1">
      <c r="C145" s="19">
        <v>90600010</v>
      </c>
      <c r="D145" s="17" t="s">
        <v>138</v>
      </c>
      <c r="E145" s="18">
        <v>1</v>
      </c>
      <c r="F145" s="13">
        <v>0</v>
      </c>
      <c r="G145" s="18">
        <v>0</v>
      </c>
      <c r="H145" s="18">
        <v>3000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3001</v>
      </c>
      <c r="P145" s="18">
        <v>1</v>
      </c>
      <c r="Q145" s="18">
        <v>1002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90600020</v>
      </c>
      <c r="D146" s="17" t="s">
        <v>139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203711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90600030</v>
      </c>
      <c r="D147" s="17" t="s">
        <v>140</v>
      </c>
      <c r="E147" s="18">
        <v>1</v>
      </c>
      <c r="F147" s="13">
        <v>0</v>
      </c>
      <c r="G147" s="18">
        <v>0</v>
      </c>
      <c r="H147" s="18">
        <f>1000*120</f>
        <v>120000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220311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90600040</v>
      </c>
      <c r="D148" s="17" t="s">
        <v>141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200311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90600050</v>
      </c>
      <c r="D149" s="17" t="s">
        <v>142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200111</v>
      </c>
      <c r="P149" s="18">
        <v>0.5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90600060</v>
      </c>
      <c r="D150" s="17" t="s">
        <v>143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100912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90600070</v>
      </c>
      <c r="D151" s="17" t="s">
        <v>144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200211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90600071</v>
      </c>
      <c r="D152" s="17" t="s">
        <v>145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200911</v>
      </c>
      <c r="P152" s="18">
        <v>0.2</v>
      </c>
      <c r="Q152" s="18">
        <v>0</v>
      </c>
      <c r="R152" s="18">
        <v>0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ht="20.100000000000001" customHeight="1">
      <c r="C153" s="14">
        <v>91000001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147</v>
      </c>
    </row>
    <row r="154" spans="3:27" ht="20.100000000000001" customHeight="1">
      <c r="C154" s="14">
        <v>91000002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148</v>
      </c>
    </row>
    <row r="155" spans="3:27" ht="20.100000000000001" customHeight="1">
      <c r="C155" s="14">
        <v>91000003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149</v>
      </c>
    </row>
    <row r="156" spans="3:27" ht="20.100000000000001" customHeight="1">
      <c r="C156" s="14">
        <v>91000004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150</v>
      </c>
    </row>
    <row r="157" spans="3:27" ht="20.100000000000001" customHeight="1">
      <c r="C157" s="14">
        <v>91000005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91000006</v>
      </c>
      <c r="D158" s="14" t="s">
        <v>151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100912</v>
      </c>
      <c r="P158" s="7">
        <v>-0.5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74</v>
      </c>
    </row>
    <row r="159" spans="3:27" ht="20.100000000000001" customHeight="1">
      <c r="C159" s="14">
        <v>91000007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152</v>
      </c>
    </row>
    <row r="160" spans="3:27" ht="20.100000000000001" customHeight="1">
      <c r="C160" s="14">
        <v>91000008</v>
      </c>
      <c r="D160" s="15" t="s">
        <v>339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1</v>
      </c>
      <c r="L160" s="13" t="s">
        <v>54</v>
      </c>
      <c r="M160" s="14">
        <v>1</v>
      </c>
      <c r="N160" s="7">
        <v>1</v>
      </c>
      <c r="O160" s="16">
        <v>100412</v>
      </c>
      <c r="P160" s="7">
        <v>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153</v>
      </c>
    </row>
    <row r="161" spans="3:27" ht="20.100000000000001" customHeight="1">
      <c r="C161" s="14">
        <v>91000009</v>
      </c>
      <c r="D161" s="14" t="s">
        <v>154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200211</v>
      </c>
      <c r="P161" s="7">
        <v>-0.2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155</v>
      </c>
    </row>
    <row r="162" spans="3:27" ht="20.100000000000001" customHeight="1">
      <c r="C162" s="14">
        <v>82000101</v>
      </c>
      <c r="D162" s="14" t="s">
        <v>156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54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92</v>
      </c>
    </row>
    <row r="163" spans="3:27" ht="20.100000000000001" customHeight="1">
      <c r="C163" s="14">
        <v>82000102</v>
      </c>
      <c r="D163" s="14" t="s">
        <v>157</v>
      </c>
      <c r="E163" s="16">
        <v>1</v>
      </c>
      <c r="F163" s="13">
        <v>0</v>
      </c>
      <c r="G163" s="16">
        <v>60010001</v>
      </c>
      <c r="H163" s="16">
        <v>12000</v>
      </c>
      <c r="I163" s="7">
        <v>0</v>
      </c>
      <c r="J163" s="7">
        <v>3</v>
      </c>
      <c r="K163" s="16">
        <v>1</v>
      </c>
      <c r="L163" s="13" t="s">
        <v>54</v>
      </c>
      <c r="M163" s="16">
        <v>1</v>
      </c>
      <c r="N163" s="7">
        <v>1</v>
      </c>
      <c r="O163" s="18">
        <v>3001</v>
      </c>
      <c r="P163" s="7">
        <v>0.02</v>
      </c>
      <c r="Q163" s="7">
        <v>2001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6" t="s">
        <v>158</v>
      </c>
    </row>
    <row r="164" spans="3:27" ht="20.100000000000001" customHeight="1">
      <c r="C164" s="14">
        <v>82000201</v>
      </c>
      <c r="D164" s="14" t="s">
        <v>159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100912</v>
      </c>
      <c r="P164" s="7">
        <v>-0.5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160</v>
      </c>
    </row>
    <row r="165" spans="3:27" ht="20.100000000000001" customHeight="1">
      <c r="C165" s="14">
        <v>82000202</v>
      </c>
      <c r="D165" s="14" t="s">
        <v>161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20">
        <v>1</v>
      </c>
      <c r="N165" s="7">
        <v>2</v>
      </c>
      <c r="O165" s="16">
        <v>3001</v>
      </c>
      <c r="P165" s="16">
        <v>-0.1</v>
      </c>
      <c r="Q165" s="7">
        <v>1004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5" t="s">
        <v>162</v>
      </c>
    </row>
    <row r="166" spans="3:27" ht="20.100000000000001" customHeight="1">
      <c r="C166" s="14">
        <v>82000203</v>
      </c>
      <c r="D166" s="14" t="s">
        <v>163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82000301</v>
      </c>
      <c r="D167" s="14" t="s">
        <v>164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82001101</v>
      </c>
      <c r="D168" s="14" t="s">
        <v>165</v>
      </c>
      <c r="E168" s="16">
        <v>1</v>
      </c>
      <c r="F168" s="13">
        <v>0</v>
      </c>
      <c r="G168" s="14">
        <v>60010001</v>
      </c>
      <c r="H168" s="16">
        <v>2000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147</v>
      </c>
    </row>
    <row r="169" spans="3:27" ht="20.100000000000001" customHeight="1">
      <c r="C169" s="14">
        <v>82001102</v>
      </c>
      <c r="D169" s="15" t="s">
        <v>340</v>
      </c>
      <c r="E169" s="16">
        <v>1</v>
      </c>
      <c r="F169" s="13">
        <v>0</v>
      </c>
      <c r="G169" s="14">
        <v>60010001</v>
      </c>
      <c r="H169" s="16">
        <v>999000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152</v>
      </c>
    </row>
    <row r="170" spans="3:27" ht="20.100000000000001" customHeight="1">
      <c r="C170" s="14">
        <v>82001201</v>
      </c>
      <c r="D170" s="14" t="s">
        <v>166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82001301</v>
      </c>
      <c r="D171" s="15" t="s">
        <v>341</v>
      </c>
      <c r="E171" s="16">
        <v>1</v>
      </c>
      <c r="F171" s="13">
        <v>0</v>
      </c>
      <c r="G171" s="14">
        <v>60010001</v>
      </c>
      <c r="H171" s="16">
        <v>6000</v>
      </c>
      <c r="I171" s="7">
        <v>0</v>
      </c>
      <c r="J171" s="7">
        <v>0</v>
      </c>
      <c r="K171" s="16">
        <v>1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152</v>
      </c>
    </row>
    <row r="172" spans="3:27" ht="20.100000000000001" customHeight="1">
      <c r="C172" s="14">
        <v>82001302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82001303</v>
      </c>
      <c r="D173" s="14" t="s">
        <v>167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82002001</v>
      </c>
      <c r="D174" s="14" t="s">
        <v>168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82002101</v>
      </c>
      <c r="D175" s="14" t="s">
        <v>169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82002102</v>
      </c>
      <c r="D176" s="14" t="s">
        <v>170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160</v>
      </c>
    </row>
    <row r="177" spans="3:27" ht="20.100000000000001" customHeight="1">
      <c r="C177" s="14">
        <v>82002201</v>
      </c>
      <c r="D177" s="14" t="s">
        <v>171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82002301</v>
      </c>
      <c r="D178" s="14" t="s">
        <v>172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82002302</v>
      </c>
      <c r="D179" s="15" t="s">
        <v>342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0.3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152</v>
      </c>
    </row>
    <row r="180" spans="3:27" ht="20.100000000000001" customHeight="1">
      <c r="C180" s="14">
        <v>82002303</v>
      </c>
      <c r="D180" s="14" t="s">
        <v>172</v>
      </c>
      <c r="E180" s="16">
        <v>1</v>
      </c>
      <c r="F180" s="13">
        <v>0</v>
      </c>
      <c r="G180" s="14">
        <v>60010001</v>
      </c>
      <c r="H180" s="16">
        <v>10000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82003001</v>
      </c>
      <c r="D181" s="14" t="s">
        <v>173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82003002</v>
      </c>
      <c r="D182" s="15" t="s">
        <v>343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82003003</v>
      </c>
      <c r="D183" s="15" t="s">
        <v>344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100912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82003101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82003301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3000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160</v>
      </c>
    </row>
    <row r="186" spans="3:27" ht="20.100000000000001" customHeight="1">
      <c r="C186" s="14">
        <v>82003302</v>
      </c>
      <c r="D186" s="14" t="s">
        <v>175</v>
      </c>
      <c r="E186" s="16">
        <v>1</v>
      </c>
      <c r="F186" s="13">
        <v>0</v>
      </c>
      <c r="G186" s="14">
        <v>60010001</v>
      </c>
      <c r="H186" s="16">
        <v>6000</v>
      </c>
      <c r="I186" s="7">
        <v>0</v>
      </c>
      <c r="J186" s="7">
        <v>0</v>
      </c>
      <c r="K186" s="16">
        <v>4</v>
      </c>
      <c r="L186" s="13" t="s">
        <v>54</v>
      </c>
      <c r="M186" s="20">
        <v>1</v>
      </c>
      <c r="N186" s="7">
        <v>2</v>
      </c>
      <c r="O186" s="16">
        <v>3001</v>
      </c>
      <c r="P186" s="7">
        <v>-0.1</v>
      </c>
      <c r="Q186" s="7">
        <v>1004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5" t="s">
        <v>162</v>
      </c>
    </row>
    <row r="187" spans="3:27" ht="20.100000000000001" customHeight="1">
      <c r="C187" s="14">
        <v>82003303</v>
      </c>
      <c r="D187" s="14" t="s">
        <v>173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147</v>
      </c>
    </row>
    <row r="188" spans="3:27" ht="20.100000000000001" customHeight="1">
      <c r="C188" s="14">
        <v>82004001</v>
      </c>
      <c r="D188" s="14" t="s">
        <v>176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82004101</v>
      </c>
      <c r="D189" s="14" t="s">
        <v>177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82004102</v>
      </c>
      <c r="D190" s="14" t="s">
        <v>178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s="5" customFormat="1" ht="20.100000000000001" customHeight="1">
      <c r="C191" s="14">
        <v>83000001</v>
      </c>
      <c r="D191" s="17" t="s">
        <v>179</v>
      </c>
      <c r="E191" s="18">
        <v>1</v>
      </c>
      <c r="F191" s="13">
        <v>0</v>
      </c>
      <c r="G191" s="18">
        <v>0</v>
      </c>
      <c r="H191" s="18">
        <v>3600000</v>
      </c>
      <c r="I191" s="18">
        <v>0</v>
      </c>
      <c r="J191" s="18">
        <v>1</v>
      </c>
      <c r="K191" s="18">
        <v>4</v>
      </c>
      <c r="L191" s="13" t="s">
        <v>54</v>
      </c>
      <c r="M191" s="18">
        <v>1</v>
      </c>
      <c r="N191" s="18">
        <v>2</v>
      </c>
      <c r="O191" s="18">
        <v>3001</v>
      </c>
      <c r="P191" s="18">
        <v>-0.15</v>
      </c>
      <c r="Q191" s="18">
        <v>3001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4">
        <v>83000002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10000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-0.1</v>
      </c>
      <c r="Q192" s="18">
        <v>0</v>
      </c>
      <c r="R192" s="18">
        <v>1</v>
      </c>
      <c r="S192" s="18">
        <v>1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4">
        <v>83000003</v>
      </c>
      <c r="D193" s="17" t="s">
        <v>180</v>
      </c>
      <c r="E193" s="18">
        <v>1</v>
      </c>
      <c r="F193" s="13">
        <v>0</v>
      </c>
      <c r="G193" s="18">
        <v>61022201</v>
      </c>
      <c r="H193" s="18">
        <v>3000</v>
      </c>
      <c r="I193" s="18">
        <v>0</v>
      </c>
      <c r="J193" s="18">
        <v>0</v>
      </c>
      <c r="K193" s="18">
        <v>4</v>
      </c>
      <c r="L193" s="13" t="s">
        <v>54</v>
      </c>
      <c r="M193" s="18">
        <v>2</v>
      </c>
      <c r="N193" s="18">
        <v>1</v>
      </c>
      <c r="O193" s="18">
        <v>11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40000001</v>
      </c>
      <c r="AA193" s="23" t="s">
        <v>147</v>
      </c>
    </row>
    <row r="194" spans="3:27" s="5" customFormat="1" ht="20.100000000000001" customHeight="1">
      <c r="C194" s="19">
        <v>92000001</v>
      </c>
      <c r="D194" s="17" t="s">
        <v>93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9">
        <v>92000003</v>
      </c>
      <c r="D196" s="17" t="s">
        <v>83</v>
      </c>
      <c r="E196" s="18">
        <v>1</v>
      </c>
      <c r="F196" s="13">
        <v>0</v>
      </c>
      <c r="G196" s="18">
        <v>0</v>
      </c>
      <c r="H196" s="18">
        <v>1000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92000004</v>
      </c>
      <c r="D197" s="17" t="s">
        <v>181</v>
      </c>
      <c r="E197" s="18">
        <v>1</v>
      </c>
      <c r="F197" s="13">
        <v>0</v>
      </c>
      <c r="G197" s="18">
        <v>0</v>
      </c>
      <c r="H197" s="18">
        <v>6000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100912</v>
      </c>
      <c r="P197" s="18">
        <v>2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40000005</v>
      </c>
      <c r="AA197" s="23"/>
    </row>
    <row r="198" spans="3:27" s="5" customFormat="1" ht="20.100000000000001" customHeight="1">
      <c r="C198" s="19">
        <v>92000005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92000006</v>
      </c>
      <c r="D199" s="17" t="s">
        <v>83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0.3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92000007</v>
      </c>
      <c r="D200" s="17" t="s">
        <v>182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1</v>
      </c>
      <c r="P200" s="18">
        <v>0.3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92000008</v>
      </c>
      <c r="D201" s="17" t="s">
        <v>183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1</v>
      </c>
      <c r="L201" s="13" t="s">
        <v>76</v>
      </c>
      <c r="M201" s="18">
        <v>1</v>
      </c>
      <c r="N201" s="18">
        <v>1</v>
      </c>
      <c r="O201" s="18">
        <v>2</v>
      </c>
      <c r="P201" s="18">
        <v>10000</v>
      </c>
      <c r="Q201" s="18">
        <v>1</v>
      </c>
      <c r="R201" s="18">
        <v>0</v>
      </c>
      <c r="S201" s="18">
        <v>0</v>
      </c>
      <c r="T201" s="18">
        <v>0</v>
      </c>
      <c r="U201" s="18">
        <v>1</v>
      </c>
      <c r="V201" s="18">
        <v>1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92000009</v>
      </c>
      <c r="D202" s="17" t="s">
        <v>103</v>
      </c>
      <c r="E202" s="18">
        <v>1</v>
      </c>
      <c r="F202" s="13">
        <v>0</v>
      </c>
      <c r="G202" s="18" t="s">
        <v>104</v>
      </c>
      <c r="H202" s="18">
        <v>10000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200911</v>
      </c>
      <c r="P202" s="18">
        <v>0.3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40000004</v>
      </c>
      <c r="AA202" s="23" t="s">
        <v>352</v>
      </c>
    </row>
    <row r="203" spans="3:27" s="5" customFormat="1" ht="20.100000000000001" customHeight="1">
      <c r="C203" s="19">
        <v>92000010</v>
      </c>
      <c r="D203" s="17" t="s">
        <v>184</v>
      </c>
      <c r="E203" s="18">
        <v>1</v>
      </c>
      <c r="F203" s="13">
        <v>0</v>
      </c>
      <c r="G203" s="18">
        <v>0</v>
      </c>
      <c r="H203" s="18">
        <v>15000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201011</v>
      </c>
      <c r="P203" s="18">
        <v>0.25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92000011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185</v>
      </c>
    </row>
    <row r="205" spans="3:27" s="5" customFormat="1" ht="20.100000000000001" customHeight="1">
      <c r="C205" s="19">
        <v>92000012</v>
      </c>
      <c r="D205" s="17" t="s">
        <v>56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54</v>
      </c>
      <c r="M205" s="18">
        <v>1</v>
      </c>
      <c r="N205" s="18">
        <v>1</v>
      </c>
      <c r="O205" s="18">
        <v>3001</v>
      </c>
      <c r="P205" s="18">
        <v>0.02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92000013</v>
      </c>
      <c r="D206" s="17" t="s">
        <v>93</v>
      </c>
      <c r="E206" s="18">
        <v>1</v>
      </c>
      <c r="F206" s="13">
        <v>0</v>
      </c>
      <c r="G206" s="18" t="s">
        <v>94</v>
      </c>
      <c r="H206" s="18">
        <v>3000</v>
      </c>
      <c r="I206" s="18">
        <v>0</v>
      </c>
      <c r="J206" s="18">
        <v>0</v>
      </c>
      <c r="K206" s="18">
        <v>4</v>
      </c>
      <c r="L206" s="13" t="s">
        <v>54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185</v>
      </c>
    </row>
    <row r="207" spans="3:27" s="5" customFormat="1" ht="20.100000000000001" customHeight="1">
      <c r="C207" s="19">
        <v>92000014</v>
      </c>
      <c r="D207" s="17" t="s">
        <v>184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92000015</v>
      </c>
      <c r="D208" s="17" t="s">
        <v>105</v>
      </c>
      <c r="E208" s="18">
        <v>1</v>
      </c>
      <c r="F208" s="13">
        <v>0</v>
      </c>
      <c r="G208" s="18">
        <v>0</v>
      </c>
      <c r="H208" s="18">
        <v>8000</v>
      </c>
      <c r="I208" s="18">
        <v>0</v>
      </c>
      <c r="J208" s="18">
        <v>0</v>
      </c>
      <c r="K208" s="18">
        <v>1</v>
      </c>
      <c r="L208" s="13" t="s">
        <v>54</v>
      </c>
      <c r="M208" s="18">
        <v>1</v>
      </c>
      <c r="N208" s="18">
        <v>1</v>
      </c>
      <c r="O208" s="18">
        <v>202411</v>
      </c>
      <c r="P208" s="18">
        <v>0.1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/>
    </row>
    <row r="209" spans="3:27" s="5" customFormat="1" ht="20.100000000000001" customHeight="1">
      <c r="C209" s="19">
        <v>92000016</v>
      </c>
      <c r="D209" s="17" t="s">
        <v>83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92000017</v>
      </c>
      <c r="D210" s="17" t="s">
        <v>184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92002001</v>
      </c>
      <c r="D211" s="17" t="s">
        <v>93</v>
      </c>
      <c r="E211" s="18">
        <v>1</v>
      </c>
      <c r="F211" s="13">
        <v>0</v>
      </c>
      <c r="G211" s="18" t="s">
        <v>94</v>
      </c>
      <c r="H211" s="18">
        <v>3000</v>
      </c>
      <c r="I211" s="18">
        <v>0</v>
      </c>
      <c r="J211" s="18">
        <v>0</v>
      </c>
      <c r="K211" s="18">
        <v>4</v>
      </c>
      <c r="L211" s="13" t="s">
        <v>54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185</v>
      </c>
    </row>
    <row r="212" spans="3:27" s="5" customFormat="1" ht="20.100000000000001" customHeight="1">
      <c r="C212" s="19">
        <v>92003001</v>
      </c>
      <c r="D212" s="17" t="s">
        <v>91</v>
      </c>
      <c r="E212" s="18">
        <v>1</v>
      </c>
      <c r="F212" s="13">
        <v>0</v>
      </c>
      <c r="G212" s="18">
        <v>0</v>
      </c>
      <c r="H212" s="18">
        <v>1000</v>
      </c>
      <c r="I212" s="18">
        <v>0</v>
      </c>
      <c r="J212" s="18">
        <v>0</v>
      </c>
      <c r="K212" s="18">
        <v>4</v>
      </c>
      <c r="L212" s="13" t="s">
        <v>54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92005001</v>
      </c>
      <c r="D213" s="17" t="s">
        <v>186</v>
      </c>
      <c r="E213" s="18">
        <v>1</v>
      </c>
      <c r="F213" s="13">
        <v>0</v>
      </c>
      <c r="G213" s="18">
        <v>0</v>
      </c>
      <c r="H213" s="18">
        <v>500</v>
      </c>
      <c r="I213" s="18">
        <v>0</v>
      </c>
      <c r="J213" s="18">
        <v>0</v>
      </c>
      <c r="K213" s="18">
        <v>4</v>
      </c>
      <c r="L213" s="13" t="s">
        <v>187</v>
      </c>
      <c r="M213" s="18">
        <v>1</v>
      </c>
      <c r="N213" s="18">
        <v>2</v>
      </c>
      <c r="O213" s="18">
        <v>0</v>
      </c>
      <c r="P213" s="18">
        <v>15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92011001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0.15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92011002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92011003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0.25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92011004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92011005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0.35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92012001</v>
      </c>
      <c r="D219" s="17" t="s">
        <v>188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1</v>
      </c>
      <c r="L219" s="13" t="s">
        <v>54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30000002</v>
      </c>
      <c r="AA219" s="23"/>
    </row>
    <row r="220" spans="3:27" s="5" customFormat="1" ht="20.100000000000001" customHeight="1">
      <c r="C220" s="19">
        <v>92014001</v>
      </c>
      <c r="D220" s="17" t="s">
        <v>93</v>
      </c>
      <c r="E220" s="18">
        <v>1</v>
      </c>
      <c r="F220" s="13">
        <v>0</v>
      </c>
      <c r="G220" s="18" t="s">
        <v>94</v>
      </c>
      <c r="H220" s="18">
        <v>3000</v>
      </c>
      <c r="I220" s="18">
        <v>0</v>
      </c>
      <c r="J220" s="18">
        <v>0</v>
      </c>
      <c r="K220" s="18">
        <v>4</v>
      </c>
      <c r="L220" s="13" t="s">
        <v>54</v>
      </c>
      <c r="M220" s="18">
        <v>1</v>
      </c>
      <c r="N220" s="18">
        <v>2</v>
      </c>
      <c r="O220" s="18">
        <v>100912</v>
      </c>
      <c r="P220" s="18">
        <v>-0.75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11000001</v>
      </c>
      <c r="AA220" s="23" t="s">
        <v>185</v>
      </c>
    </row>
    <row r="221" spans="3:27" s="5" customFormat="1" ht="20.100000000000001" customHeight="1">
      <c r="C221" s="19">
        <v>92021001</v>
      </c>
      <c r="D221" s="17" t="s">
        <v>57</v>
      </c>
      <c r="E221" s="18">
        <v>1</v>
      </c>
      <c r="F221" s="13">
        <v>0</v>
      </c>
      <c r="G221" s="18">
        <v>0</v>
      </c>
      <c r="H221" s="18">
        <v>2000</v>
      </c>
      <c r="I221" s="18">
        <v>0</v>
      </c>
      <c r="J221" s="18">
        <v>0</v>
      </c>
      <c r="K221" s="18">
        <v>4</v>
      </c>
      <c r="L221" s="13" t="s">
        <v>54</v>
      </c>
      <c r="M221" s="18">
        <v>2</v>
      </c>
      <c r="N221" s="18">
        <v>1</v>
      </c>
      <c r="O221" s="18">
        <v>7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40000001</v>
      </c>
      <c r="AA221" s="23"/>
    </row>
    <row r="222" spans="3:27" s="5" customFormat="1" ht="20.100000000000001" customHeight="1">
      <c r="C222" s="19">
        <v>92022001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62022311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92022002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92022003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62022313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92022004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62022314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92022005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62022315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92023001</v>
      </c>
      <c r="D227" s="17" t="s">
        <v>93</v>
      </c>
      <c r="E227" s="18">
        <v>1</v>
      </c>
      <c r="F227" s="13">
        <v>0</v>
      </c>
      <c r="G227" s="18" t="s">
        <v>94</v>
      </c>
      <c r="H227" s="18">
        <v>3000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100912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11000001</v>
      </c>
      <c r="AA227" s="23" t="s">
        <v>185</v>
      </c>
    </row>
    <row r="228" spans="3:27" s="5" customFormat="1" ht="20.100000000000001" customHeight="1">
      <c r="C228" s="19">
        <v>92024001</v>
      </c>
      <c r="D228" s="17" t="s">
        <v>86</v>
      </c>
      <c r="E228" s="18">
        <v>1</v>
      </c>
      <c r="F228" s="13">
        <v>0</v>
      </c>
      <c r="G228" s="18">
        <v>0</v>
      </c>
      <c r="H228" s="18">
        <v>2000</v>
      </c>
      <c r="I228" s="18">
        <v>0</v>
      </c>
      <c r="J228" s="18">
        <v>0</v>
      </c>
      <c r="K228" s="18">
        <v>4</v>
      </c>
      <c r="L228" s="13" t="s">
        <v>54</v>
      </c>
      <c r="M228" s="18">
        <v>2</v>
      </c>
      <c r="N228" s="18">
        <v>1</v>
      </c>
      <c r="O228" s="18">
        <v>7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40000001</v>
      </c>
      <c r="AA228" s="23"/>
    </row>
    <row r="229" spans="3:27" s="5" customFormat="1" ht="20.100000000000001" customHeight="1">
      <c r="C229" s="19">
        <v>92031001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21103010</v>
      </c>
      <c r="AA229" s="23"/>
    </row>
    <row r="230" spans="3:27" s="5" customFormat="1" ht="20.100000000000001" customHeight="1">
      <c r="C230" s="19">
        <v>92032001</v>
      </c>
      <c r="D230" s="19" t="s">
        <v>190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1.4999999999999999E-2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 t="s">
        <v>191</v>
      </c>
    </row>
    <row r="231" spans="3:27" s="5" customFormat="1" ht="20.100000000000001" customHeight="1">
      <c r="C231" s="19">
        <v>92033001</v>
      </c>
      <c r="D231" s="17" t="s">
        <v>192</v>
      </c>
      <c r="E231" s="18">
        <v>1</v>
      </c>
      <c r="F231" s="13">
        <v>0</v>
      </c>
      <c r="G231" s="18">
        <v>0</v>
      </c>
      <c r="H231" s="18">
        <v>6000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201011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193</v>
      </c>
    </row>
    <row r="232" spans="3:27" s="5" customFormat="1" ht="20.100000000000001" customHeight="1">
      <c r="C232" s="19">
        <v>92034001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92034002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0.125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92034003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92034004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0.17499999999999999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92034005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92034011</v>
      </c>
      <c r="D237" s="19" t="s">
        <v>194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200911</v>
      </c>
      <c r="P237" s="18">
        <v>0.25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92034012</v>
      </c>
      <c r="D238" s="19" t="s">
        <v>196</v>
      </c>
      <c r="E238" s="18">
        <v>1</v>
      </c>
      <c r="F238" s="13">
        <v>0</v>
      </c>
      <c r="G238" s="18">
        <v>0</v>
      </c>
      <c r="H238" s="18">
        <v>1000</v>
      </c>
      <c r="I238" s="18">
        <v>0</v>
      </c>
      <c r="J238" s="18">
        <v>0</v>
      </c>
      <c r="K238" s="18">
        <v>2</v>
      </c>
      <c r="L238" s="13" t="s">
        <v>197</v>
      </c>
      <c r="M238" s="18">
        <v>1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195</v>
      </c>
    </row>
    <row r="239" spans="3:27" s="5" customFormat="1" ht="20.100000000000001" customHeight="1">
      <c r="C239" s="19">
        <v>93000001</v>
      </c>
      <c r="D239" s="17" t="s">
        <v>198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200911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199</v>
      </c>
    </row>
    <row r="240" spans="3:27" s="5" customFormat="1" ht="20.100000000000001" customHeight="1">
      <c r="C240" s="19">
        <v>93000002</v>
      </c>
      <c r="D240" s="17" t="s">
        <v>117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201011</v>
      </c>
      <c r="P240" s="18">
        <v>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118</v>
      </c>
    </row>
    <row r="241" spans="3:27" s="5" customFormat="1" ht="20.100000000000001" customHeight="1">
      <c r="C241" s="19">
        <v>93000003</v>
      </c>
      <c r="D241" s="17" t="s">
        <v>200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200911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201</v>
      </c>
    </row>
    <row r="242" spans="3:27" s="5" customFormat="1" ht="20.100000000000001" customHeight="1">
      <c r="C242" s="19">
        <v>93000004</v>
      </c>
      <c r="D242" s="17" t="s">
        <v>202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2</v>
      </c>
      <c r="O242" s="18">
        <v>201011</v>
      </c>
      <c r="P242" s="18">
        <v>-0.03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203</v>
      </c>
    </row>
    <row r="243" spans="3:27" s="5" customFormat="1" ht="20.100000000000001" customHeight="1">
      <c r="C243" s="19">
        <v>93000005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93000006</v>
      </c>
      <c r="D244" s="17" t="s">
        <v>82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93000007</v>
      </c>
      <c r="D245" s="17" t="s">
        <v>184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0.25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93000008</v>
      </c>
      <c r="D246" s="17" t="s">
        <v>82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100312</v>
      </c>
      <c r="P246" s="18">
        <v>0.1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93000009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93000101</v>
      </c>
      <c r="D248" s="17" t="s">
        <v>198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199</v>
      </c>
    </row>
    <row r="249" spans="3:27" s="5" customFormat="1" ht="20.100000000000001" customHeight="1">
      <c r="C249" s="19">
        <v>93000102</v>
      </c>
      <c r="D249" s="17" t="s">
        <v>117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118</v>
      </c>
    </row>
    <row r="250" spans="3:27" s="5" customFormat="1" ht="20.100000000000001" customHeight="1">
      <c r="C250" s="19">
        <v>93000103</v>
      </c>
      <c r="D250" s="17" t="s">
        <v>200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201</v>
      </c>
    </row>
    <row r="251" spans="3:27" s="5" customFormat="1" ht="20.100000000000001" customHeight="1">
      <c r="C251" s="19">
        <v>93000104</v>
      </c>
      <c r="D251" s="17" t="s">
        <v>202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203</v>
      </c>
    </row>
    <row r="252" spans="3:27" s="5" customFormat="1" ht="20.100000000000001" customHeight="1">
      <c r="C252" s="19">
        <v>93000105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93000106</v>
      </c>
      <c r="D253" s="17" t="s">
        <v>82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93000107</v>
      </c>
      <c r="D254" s="17" t="s">
        <v>184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93000108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0.2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93000109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93000201</v>
      </c>
      <c r="D257" s="17" t="s">
        <v>56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3</v>
      </c>
      <c r="K257" s="18">
        <v>3</v>
      </c>
      <c r="L257" s="13" t="s">
        <v>54</v>
      </c>
      <c r="M257" s="18">
        <v>1</v>
      </c>
      <c r="N257" s="18">
        <v>1</v>
      </c>
      <c r="O257" s="18">
        <v>3001</v>
      </c>
      <c r="P257" s="18">
        <v>0.05</v>
      </c>
      <c r="Q257" s="18">
        <v>2001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s="5" customFormat="1" ht="20.100000000000001" customHeight="1">
      <c r="C258" s="19">
        <v>93000202</v>
      </c>
      <c r="D258" s="17" t="s">
        <v>204</v>
      </c>
      <c r="E258" s="18">
        <v>1</v>
      </c>
      <c r="F258" s="13">
        <v>0</v>
      </c>
      <c r="G258" s="18">
        <v>0</v>
      </c>
      <c r="H258" s="18">
        <v>6000</v>
      </c>
      <c r="I258" s="18">
        <v>0</v>
      </c>
      <c r="J258" s="18">
        <v>1</v>
      </c>
      <c r="K258" s="18">
        <v>4</v>
      </c>
      <c r="L258" s="13" t="s">
        <v>54</v>
      </c>
      <c r="M258" s="18">
        <v>1</v>
      </c>
      <c r="N258" s="18">
        <v>2</v>
      </c>
      <c r="O258" s="18">
        <v>3001</v>
      </c>
      <c r="P258" s="18">
        <v>-0.3</v>
      </c>
      <c r="Q258" s="18">
        <v>1004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24000001</v>
      </c>
      <c r="AA258" s="23"/>
    </row>
    <row r="259" spans="3:27" s="5" customFormat="1" ht="20.100000000000001" customHeight="1">
      <c r="C259" s="19">
        <v>93000203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3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0.05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93000204</v>
      </c>
      <c r="D260" s="17" t="s">
        <v>93</v>
      </c>
      <c r="E260" s="18">
        <v>1</v>
      </c>
      <c r="F260" s="13">
        <v>0</v>
      </c>
      <c r="G260" s="18">
        <v>0</v>
      </c>
      <c r="H260" s="18">
        <v>6000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100912</v>
      </c>
      <c r="P260" s="18">
        <v>-0.5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70106002</v>
      </c>
      <c r="AA260" s="23"/>
    </row>
    <row r="261" spans="3:27" s="5" customFormat="1" ht="20.100000000000001" customHeight="1">
      <c r="C261" s="19">
        <v>93000205</v>
      </c>
      <c r="D261" s="17" t="s">
        <v>205</v>
      </c>
      <c r="E261" s="18">
        <v>1</v>
      </c>
      <c r="F261" s="13">
        <v>0</v>
      </c>
      <c r="G261" s="18">
        <v>66001003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11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40000007</v>
      </c>
      <c r="AA261" s="23" t="s">
        <v>320</v>
      </c>
    </row>
    <row r="262" spans="3:27" s="5" customFormat="1" ht="20.100000000000001" customHeight="1">
      <c r="C262" s="19">
        <v>93000206</v>
      </c>
      <c r="D262" s="17" t="s">
        <v>206</v>
      </c>
      <c r="E262" s="18">
        <v>1</v>
      </c>
      <c r="F262" s="13">
        <v>0</v>
      </c>
      <c r="G262" s="18">
        <v>60040401</v>
      </c>
      <c r="H262" s="18">
        <v>3000</v>
      </c>
      <c r="I262" s="18">
        <v>0</v>
      </c>
      <c r="J262" s="18">
        <v>0</v>
      </c>
      <c r="K262" s="18">
        <v>4</v>
      </c>
      <c r="L262" s="13" t="s">
        <v>54</v>
      </c>
      <c r="M262" s="18">
        <v>2</v>
      </c>
      <c r="N262" s="18">
        <v>1</v>
      </c>
      <c r="O262" s="18">
        <v>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1</v>
      </c>
      <c r="Z262" s="4">
        <v>40000006</v>
      </c>
      <c r="AA262" s="23" t="s">
        <v>321</v>
      </c>
    </row>
    <row r="263" spans="3:27" s="5" customFormat="1" ht="20.100000000000001" customHeight="1">
      <c r="C263" s="19">
        <v>93000207</v>
      </c>
      <c r="D263" s="17" t="s">
        <v>88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100612</v>
      </c>
      <c r="P263" s="18">
        <v>-0.3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93000208</v>
      </c>
      <c r="D264" s="17" t="s">
        <v>56</v>
      </c>
      <c r="E264" s="18">
        <v>1</v>
      </c>
      <c r="F264" s="13">
        <v>0</v>
      </c>
      <c r="G264" s="18">
        <v>0</v>
      </c>
      <c r="H264" s="18">
        <v>3000</v>
      </c>
      <c r="I264" s="18">
        <v>0</v>
      </c>
      <c r="J264" s="18">
        <v>0</v>
      </c>
      <c r="K264" s="18">
        <v>2</v>
      </c>
      <c r="L264" s="13" t="s">
        <v>54</v>
      </c>
      <c r="M264" s="18">
        <v>1</v>
      </c>
      <c r="N264" s="18">
        <v>1</v>
      </c>
      <c r="O264" s="18">
        <v>3001</v>
      </c>
      <c r="P264" s="18">
        <v>0.05</v>
      </c>
      <c r="Q264" s="18">
        <v>1002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3:27" ht="20.100000000000001" customHeight="1">
      <c r="C265" s="14">
        <v>94000001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210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94000002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290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94000003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380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94000004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470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94000005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560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94000011</v>
      </c>
      <c r="D270" s="15" t="s">
        <v>208</v>
      </c>
      <c r="E270" s="16">
        <v>1</v>
      </c>
      <c r="F270" s="13">
        <v>1</v>
      </c>
      <c r="G270" s="16">
        <v>60010001</v>
      </c>
      <c r="H270" s="16">
        <v>10000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100412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30" t="s">
        <v>82</v>
      </c>
    </row>
    <row r="271" spans="3:27" ht="20.100000000000001" customHeight="1">
      <c r="C271" s="14">
        <v>94000012</v>
      </c>
      <c r="D271" s="15" t="s">
        <v>209</v>
      </c>
      <c r="E271" s="16">
        <v>1</v>
      </c>
      <c r="F271" s="13">
        <v>1</v>
      </c>
      <c r="G271" s="16">
        <v>60010001</v>
      </c>
      <c r="H271" s="16">
        <v>10000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100412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30" t="s">
        <v>82</v>
      </c>
    </row>
    <row r="272" spans="3:27" ht="20.100000000000001" customHeight="1">
      <c r="C272" s="14">
        <v>94000013</v>
      </c>
      <c r="D272" s="15" t="s">
        <v>210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201011</v>
      </c>
      <c r="P272" s="7">
        <v>0.3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94000014</v>
      </c>
      <c r="D273" s="15" t="s">
        <v>211</v>
      </c>
      <c r="E273" s="16">
        <v>1</v>
      </c>
      <c r="F273" s="13">
        <v>1</v>
      </c>
      <c r="G273" s="16">
        <v>60010001</v>
      </c>
      <c r="H273" s="16">
        <v>6000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201011</v>
      </c>
      <c r="P273" s="7">
        <v>0.5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94000015</v>
      </c>
      <c r="D274" s="15" t="s">
        <v>212</v>
      </c>
      <c r="E274" s="16">
        <v>1</v>
      </c>
      <c r="F274" s="13">
        <v>1</v>
      </c>
      <c r="G274" s="16">
        <v>60010001</v>
      </c>
      <c r="H274" s="16">
        <v>6000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200311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94000101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1200</v>
      </c>
      <c r="Q275" s="18">
        <v>0</v>
      </c>
      <c r="R275" s="7">
        <v>0</v>
      </c>
      <c r="S275" s="7">
        <v>0</v>
      </c>
      <c r="T275" s="7">
        <v>0</v>
      </c>
      <c r="U275" s="28">
        <v>0</v>
      </c>
      <c r="V275" s="28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94000102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2400</v>
      </c>
      <c r="Q276" s="18">
        <v>0</v>
      </c>
      <c r="R276" s="7">
        <v>0</v>
      </c>
      <c r="S276" s="7">
        <v>0</v>
      </c>
      <c r="T276" s="7">
        <v>0</v>
      </c>
      <c r="U276" s="28">
        <v>0</v>
      </c>
      <c r="V276" s="28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94000103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4000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94000104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6000</v>
      </c>
      <c r="Q278" s="18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94000105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8000</v>
      </c>
      <c r="Q279" s="18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ht="20.100000000000001" customHeight="1">
      <c r="C280" s="14">
        <v>94000201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600</v>
      </c>
      <c r="Q280" s="7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2:27" ht="20.100000000000001" customHeight="1">
      <c r="C281" s="14">
        <v>94000202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1200</v>
      </c>
      <c r="Q281" s="7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2:27" s="5" customFormat="1" ht="20.100000000000001" customHeight="1">
      <c r="C282" s="19">
        <v>95000001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800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95000002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1200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95000003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1600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C285" s="19">
        <v>95000004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2000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2:27" s="5" customFormat="1" ht="20.100000000000001" customHeight="1">
      <c r="C286" s="19">
        <v>95000005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2400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2:27" s="5" customFormat="1" ht="20.100000000000001" customHeight="1">
      <c r="B287" s="31"/>
      <c r="C287" s="19">
        <v>95001011</v>
      </c>
      <c r="D287" s="17" t="s">
        <v>214</v>
      </c>
      <c r="E287" s="18">
        <v>1</v>
      </c>
      <c r="F287" s="13">
        <v>1</v>
      </c>
      <c r="G287" s="18">
        <v>0</v>
      </c>
      <c r="H287" s="18">
        <v>3000</v>
      </c>
      <c r="I287" s="18">
        <v>0</v>
      </c>
      <c r="J287" s="18">
        <v>0</v>
      </c>
      <c r="K287" s="18">
        <v>2</v>
      </c>
      <c r="L287" s="13" t="s">
        <v>54</v>
      </c>
      <c r="M287" s="18">
        <v>1</v>
      </c>
      <c r="N287" s="18">
        <v>1</v>
      </c>
      <c r="O287" s="18">
        <v>3001</v>
      </c>
      <c r="P287" s="18">
        <v>3000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 t="s">
        <v>215</v>
      </c>
    </row>
    <row r="288" spans="2:27" s="5" customFormat="1" ht="20.100000000000001" customHeight="1">
      <c r="B288" s="31"/>
      <c r="C288" s="19">
        <v>95001021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200</v>
      </c>
      <c r="Q288" s="18">
        <v>0</v>
      </c>
      <c r="R288" s="18">
        <v>0</v>
      </c>
      <c r="S288" s="18">
        <v>0</v>
      </c>
      <c r="T288" s="18" t="s">
        <v>216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217</v>
      </c>
    </row>
    <row r="289" spans="2:27" s="5" customFormat="1" ht="20.100000000000001" customHeight="1">
      <c r="B289" s="31"/>
      <c r="C289" s="19">
        <v>95001031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100</v>
      </c>
      <c r="Q289" s="18">
        <v>0</v>
      </c>
      <c r="R289" s="18">
        <v>0</v>
      </c>
      <c r="S289" s="18">
        <v>0</v>
      </c>
      <c r="T289" s="18" t="s">
        <v>218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219</v>
      </c>
    </row>
    <row r="290" spans="2:27" s="5" customFormat="1" ht="20.100000000000001" customHeight="1">
      <c r="B290" s="31"/>
      <c r="C290" s="19">
        <v>95001032</v>
      </c>
      <c r="D290" s="17" t="s">
        <v>220</v>
      </c>
      <c r="E290" s="18">
        <v>1</v>
      </c>
      <c r="F290" s="13">
        <v>1</v>
      </c>
      <c r="G290" s="18" t="s">
        <v>111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100</v>
      </c>
      <c r="Q290" s="18">
        <v>0</v>
      </c>
      <c r="R290" s="18">
        <v>0</v>
      </c>
      <c r="S290" s="18">
        <v>0</v>
      </c>
      <c r="T290" s="18" t="s">
        <v>221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222</v>
      </c>
    </row>
    <row r="291" spans="2:27" s="5" customFormat="1" ht="20.100000000000001" customHeight="1">
      <c r="B291" s="31"/>
      <c r="C291" s="19">
        <v>95001041</v>
      </c>
      <c r="D291" s="17" t="s">
        <v>223</v>
      </c>
      <c r="E291" s="18">
        <v>1</v>
      </c>
      <c r="F291" s="13">
        <v>1</v>
      </c>
      <c r="G291" s="18" t="s">
        <v>224</v>
      </c>
      <c r="H291" s="18">
        <f>60*30*1000</f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100211</v>
      </c>
      <c r="P291" s="18">
        <v>1000</v>
      </c>
      <c r="Q291" s="18">
        <v>0</v>
      </c>
      <c r="R291" s="18">
        <v>0</v>
      </c>
      <c r="S291" s="18">
        <v>0</v>
      </c>
      <c r="T291" s="18" t="s">
        <v>225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226</v>
      </c>
    </row>
    <row r="292" spans="2:27" s="5" customFormat="1" ht="20.100000000000001" customHeight="1">
      <c r="B292" s="31"/>
      <c r="C292" s="19">
        <v>95001051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f t="shared" ref="H292:H299" si="1">60*30*1000</f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227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228</v>
      </c>
    </row>
    <row r="293" spans="2:27" s="5" customFormat="1" ht="20.100000000000001" customHeight="1">
      <c r="B293" s="31"/>
      <c r="C293" s="19">
        <v>95001061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75</v>
      </c>
      <c r="Q293" s="18">
        <v>0</v>
      </c>
      <c r="R293" s="18">
        <v>0</v>
      </c>
      <c r="S293" s="18">
        <v>0</v>
      </c>
      <c r="T293" s="18" t="s">
        <v>229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230</v>
      </c>
    </row>
    <row r="294" spans="2:27" s="5" customFormat="1" ht="20.100000000000001" customHeight="1">
      <c r="B294" s="31"/>
      <c r="C294" s="19">
        <v>95001062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75</v>
      </c>
      <c r="Q294" s="18">
        <v>0</v>
      </c>
      <c r="R294" s="18">
        <v>0</v>
      </c>
      <c r="S294" s="18">
        <v>0</v>
      </c>
      <c r="T294" s="18" t="s">
        <v>231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232</v>
      </c>
    </row>
    <row r="295" spans="2:27" s="5" customFormat="1" ht="20.100000000000001" customHeight="1">
      <c r="B295" s="31"/>
      <c r="C295" s="19">
        <v>95001101</v>
      </c>
      <c r="D295" s="17" t="s">
        <v>233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119111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234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235</v>
      </c>
    </row>
    <row r="296" spans="2:27" s="5" customFormat="1" ht="20.100000000000001" customHeight="1">
      <c r="B296" s="31"/>
      <c r="C296" s="19">
        <v>95001102</v>
      </c>
      <c r="D296" s="17" t="s">
        <v>236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237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238</v>
      </c>
    </row>
    <row r="297" spans="2:27" s="5" customFormat="1" ht="20.100000000000001" customHeight="1">
      <c r="B297" s="31"/>
      <c r="C297" s="19">
        <v>95001103</v>
      </c>
      <c r="D297" s="17" t="s">
        <v>239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119311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240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241</v>
      </c>
    </row>
    <row r="298" spans="2:27" s="5" customFormat="1" ht="20.100000000000001" customHeight="1">
      <c r="B298" s="31"/>
      <c r="C298" s="19">
        <v>95001104</v>
      </c>
      <c r="D298" s="17" t="s">
        <v>242</v>
      </c>
      <c r="E298" s="18">
        <v>1</v>
      </c>
      <c r="F298" s="13">
        <v>1</v>
      </c>
      <c r="G298" s="18" t="s">
        <v>322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119211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244</v>
      </c>
    </row>
    <row r="299" spans="2:27" s="5" customFormat="1" ht="20.100000000000001" customHeight="1">
      <c r="B299" s="31"/>
      <c r="C299" s="19">
        <v>95001105</v>
      </c>
      <c r="D299" s="17" t="s">
        <v>245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200211</v>
      </c>
      <c r="P299" s="18">
        <v>0.05</v>
      </c>
      <c r="Q299" s="18">
        <v>0</v>
      </c>
      <c r="R299" s="18">
        <v>1</v>
      </c>
      <c r="S299" s="18">
        <v>0</v>
      </c>
      <c r="T299" s="18">
        <v>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246</v>
      </c>
    </row>
    <row r="300" spans="2:27" s="5" customFormat="1" ht="20.100000000000001" customHeight="1">
      <c r="B300" s="31"/>
      <c r="C300" s="19">
        <v>95002011</v>
      </c>
      <c r="D300" s="17" t="s">
        <v>214</v>
      </c>
      <c r="E300" s="18">
        <v>1</v>
      </c>
      <c r="F300" s="13">
        <v>1</v>
      </c>
      <c r="G300" s="18">
        <v>0</v>
      </c>
      <c r="H300" s="18">
        <v>3000</v>
      </c>
      <c r="I300" s="18">
        <v>0</v>
      </c>
      <c r="J300" s="18">
        <v>0</v>
      </c>
      <c r="K300" s="18">
        <v>2</v>
      </c>
      <c r="L300" s="13" t="s">
        <v>54</v>
      </c>
      <c r="M300" s="18">
        <v>1</v>
      </c>
      <c r="N300" s="18">
        <v>1</v>
      </c>
      <c r="O300" s="18">
        <v>3001</v>
      </c>
      <c r="P300" s="18">
        <v>4200</v>
      </c>
      <c r="Q300" s="18">
        <v>0</v>
      </c>
      <c r="R300" s="18">
        <v>0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0</v>
      </c>
      <c r="Z300" s="18">
        <v>40000002</v>
      </c>
      <c r="AA300" s="23" t="s">
        <v>247</v>
      </c>
    </row>
    <row r="301" spans="2:27" s="5" customFormat="1" ht="20.100000000000001" customHeight="1">
      <c r="B301" s="31"/>
      <c r="C301" s="19">
        <v>95002021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216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248</v>
      </c>
    </row>
    <row r="302" spans="2:27" s="5" customFormat="1" ht="20.100000000000001" customHeight="1">
      <c r="B302" s="31"/>
      <c r="C302" s="19">
        <v>95002031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150</v>
      </c>
      <c r="Q302" s="18">
        <v>0</v>
      </c>
      <c r="R302" s="18">
        <v>0</v>
      </c>
      <c r="S302" s="18">
        <v>0</v>
      </c>
      <c r="T302" s="18" t="s">
        <v>218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249</v>
      </c>
    </row>
    <row r="303" spans="2:27" s="5" customFormat="1" ht="20.100000000000001" customHeight="1">
      <c r="B303" s="31"/>
      <c r="C303" s="19">
        <v>95002032</v>
      </c>
      <c r="D303" s="17" t="s">
        <v>220</v>
      </c>
      <c r="E303" s="18">
        <v>1</v>
      </c>
      <c r="F303" s="13">
        <v>1</v>
      </c>
      <c r="G303" s="18" t="s">
        <v>111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150</v>
      </c>
      <c r="Q303" s="18">
        <v>0</v>
      </c>
      <c r="R303" s="18">
        <v>0</v>
      </c>
      <c r="S303" s="18">
        <v>0</v>
      </c>
      <c r="T303" s="18" t="s">
        <v>221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250</v>
      </c>
    </row>
    <row r="304" spans="2:27" s="5" customFormat="1" ht="20.100000000000001" customHeight="1">
      <c r="B304" s="31"/>
      <c r="C304" s="19">
        <v>95002041</v>
      </c>
      <c r="D304" s="17" t="s">
        <v>223</v>
      </c>
      <c r="E304" s="18">
        <v>1</v>
      </c>
      <c r="F304" s="13">
        <v>1</v>
      </c>
      <c r="G304" s="18" t="s">
        <v>224</v>
      </c>
      <c r="H304" s="18">
        <f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100211</v>
      </c>
      <c r="P304" s="18">
        <v>4200</v>
      </c>
      <c r="Q304" s="18">
        <v>0</v>
      </c>
      <c r="R304" s="18">
        <v>0</v>
      </c>
      <c r="S304" s="18">
        <v>0</v>
      </c>
      <c r="T304" s="18" t="s">
        <v>225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251</v>
      </c>
    </row>
    <row r="305" spans="2:27" s="5" customFormat="1" ht="20.100000000000001" customHeight="1">
      <c r="B305" s="31"/>
      <c r="C305" s="19">
        <v>95002051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f t="shared" ref="H305:H307" si="2">60*30*1000</f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227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217</v>
      </c>
    </row>
    <row r="306" spans="2:27" s="5" customFormat="1" ht="20.100000000000001" customHeight="1">
      <c r="B306" s="31"/>
      <c r="C306" s="19">
        <v>95002061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f t="shared" si="2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100</v>
      </c>
      <c r="Q306" s="18">
        <v>0</v>
      </c>
      <c r="R306" s="18">
        <v>0</v>
      </c>
      <c r="S306" s="18">
        <v>0</v>
      </c>
      <c r="T306" s="18" t="s">
        <v>229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219</v>
      </c>
    </row>
    <row r="307" spans="2:27" s="5" customFormat="1" ht="20.100000000000001" customHeight="1">
      <c r="B307" s="31"/>
      <c r="C307" s="19">
        <v>95002062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f t="shared" si="2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100</v>
      </c>
      <c r="Q307" s="18">
        <v>0</v>
      </c>
      <c r="R307" s="18">
        <v>0</v>
      </c>
      <c r="S307" s="18">
        <v>0</v>
      </c>
      <c r="T307" s="18" t="s">
        <v>231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222</v>
      </c>
    </row>
    <row r="308" spans="2:27" s="5" customFormat="1" ht="20.100000000000001" customHeight="1">
      <c r="B308" s="31"/>
      <c r="C308" s="19">
        <v>95002101</v>
      </c>
      <c r="D308" s="17" t="s">
        <v>252</v>
      </c>
      <c r="E308" s="18">
        <v>1</v>
      </c>
      <c r="F308" s="13">
        <v>1</v>
      </c>
      <c r="G308" s="18" t="s">
        <v>104</v>
      </c>
      <c r="H308" s="18">
        <f t="shared" ref="H308:H312" si="3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119111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234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253</v>
      </c>
    </row>
    <row r="309" spans="2:27" s="5" customFormat="1" ht="20.100000000000001" customHeight="1">
      <c r="B309" s="31"/>
      <c r="C309" s="19">
        <v>95002102</v>
      </c>
      <c r="D309" s="17" t="s">
        <v>254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237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pans="2:27" s="5" customFormat="1" ht="20.100000000000001" customHeight="1">
      <c r="B310" s="31"/>
      <c r="C310" s="19">
        <v>95002103</v>
      </c>
      <c r="D310" s="17" t="s">
        <v>256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119311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240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pans="2:27" s="5" customFormat="1" ht="20.100000000000001" customHeight="1">
      <c r="B311" s="31"/>
      <c r="C311" s="19">
        <v>95002104</v>
      </c>
      <c r="D311" s="17" t="s">
        <v>258</v>
      </c>
      <c r="E311" s="18">
        <v>1</v>
      </c>
      <c r="F311" s="13">
        <v>1</v>
      </c>
      <c r="G311" s="18" t="s">
        <v>111</v>
      </c>
      <c r="H311" s="18">
        <f t="shared" si="3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119211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259</v>
      </c>
    </row>
    <row r="312" spans="2:27" s="5" customFormat="1" ht="20.100000000000001" customHeight="1">
      <c r="B312" s="31"/>
      <c r="C312" s="19">
        <v>95002105</v>
      </c>
      <c r="D312" s="17" t="s">
        <v>260</v>
      </c>
      <c r="E312" s="18">
        <v>1</v>
      </c>
      <c r="F312" s="13">
        <v>1</v>
      </c>
      <c r="G312" s="18" t="s">
        <v>104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200311</v>
      </c>
      <c r="P312" s="18">
        <v>0.05</v>
      </c>
      <c r="Q312" s="18">
        <v>0</v>
      </c>
      <c r="R312" s="18">
        <v>1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261</v>
      </c>
    </row>
    <row r="313" spans="2:27" s="5" customFormat="1" ht="20.100000000000001" customHeight="1">
      <c r="B313" s="31"/>
      <c r="C313" s="19">
        <v>95003011</v>
      </c>
      <c r="D313" s="17" t="s">
        <v>214</v>
      </c>
      <c r="E313" s="18">
        <v>1</v>
      </c>
      <c r="F313" s="13">
        <v>1</v>
      </c>
      <c r="G313" s="18">
        <v>0</v>
      </c>
      <c r="H313" s="18">
        <v>3000</v>
      </c>
      <c r="I313" s="18">
        <v>0</v>
      </c>
      <c r="J313" s="18">
        <v>0</v>
      </c>
      <c r="K313" s="18">
        <v>2</v>
      </c>
      <c r="L313" s="13" t="s">
        <v>54</v>
      </c>
      <c r="M313" s="18">
        <v>1</v>
      </c>
      <c r="N313" s="18">
        <v>1</v>
      </c>
      <c r="O313" s="18">
        <v>3001</v>
      </c>
      <c r="P313" s="18">
        <v>5400</v>
      </c>
      <c r="Q313" s="18">
        <v>0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>
        <v>40000002</v>
      </c>
      <c r="AA313" s="23" t="s">
        <v>262</v>
      </c>
    </row>
    <row r="314" spans="2:27" s="5" customFormat="1" ht="20.100000000000001" customHeight="1">
      <c r="B314" s="31"/>
      <c r="C314" s="19">
        <v>95003021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216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263</v>
      </c>
    </row>
    <row r="315" spans="2:27" s="5" customFormat="1" ht="20.100000000000001" customHeight="1">
      <c r="B315" s="31"/>
      <c r="C315" s="19">
        <v>95003031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200</v>
      </c>
      <c r="Q315" s="18">
        <v>0</v>
      </c>
      <c r="R315" s="18">
        <v>0</v>
      </c>
      <c r="S315" s="18">
        <v>0</v>
      </c>
      <c r="T315" s="18" t="s">
        <v>218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264</v>
      </c>
    </row>
    <row r="316" spans="2:27" s="5" customFormat="1" ht="20.100000000000001" customHeight="1">
      <c r="B316" s="31"/>
      <c r="C316" s="19">
        <v>95003032</v>
      </c>
      <c r="D316" s="17" t="s">
        <v>220</v>
      </c>
      <c r="E316" s="18">
        <v>1</v>
      </c>
      <c r="F316" s="13">
        <v>1</v>
      </c>
      <c r="G316" s="18" t="s">
        <v>111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200</v>
      </c>
      <c r="Q316" s="18">
        <v>0</v>
      </c>
      <c r="R316" s="18">
        <v>0</v>
      </c>
      <c r="S316" s="18">
        <v>0</v>
      </c>
      <c r="T316" s="18" t="s">
        <v>221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265</v>
      </c>
    </row>
    <row r="317" spans="2:27" s="5" customFormat="1" ht="20.100000000000001" customHeight="1">
      <c r="B317" s="31"/>
      <c r="C317" s="19">
        <v>95003041</v>
      </c>
      <c r="D317" s="17" t="s">
        <v>223</v>
      </c>
      <c r="E317" s="18">
        <v>1</v>
      </c>
      <c r="F317" s="13">
        <v>1</v>
      </c>
      <c r="G317" s="18" t="s">
        <v>224</v>
      </c>
      <c r="H317" s="18">
        <f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100211</v>
      </c>
      <c r="P317" s="18">
        <v>2000</v>
      </c>
      <c r="Q317" s="18">
        <v>0</v>
      </c>
      <c r="R317" s="18">
        <v>0</v>
      </c>
      <c r="S317" s="18">
        <v>0</v>
      </c>
      <c r="T317" s="18" t="s">
        <v>225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266</v>
      </c>
    </row>
    <row r="318" spans="2:27" s="5" customFormat="1" ht="20.100000000000001" customHeight="1">
      <c r="B318" s="31"/>
      <c r="C318" s="19">
        <v>95003051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f t="shared" ref="H318:H320" si="4">60*30*1000</f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227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248</v>
      </c>
    </row>
    <row r="319" spans="2:27" s="5" customFormat="1" ht="20.100000000000001" customHeight="1">
      <c r="B319" s="31"/>
      <c r="C319" s="19">
        <v>95003061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f t="shared" si="4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150</v>
      </c>
      <c r="Q319" s="18">
        <v>0</v>
      </c>
      <c r="R319" s="18">
        <v>0</v>
      </c>
      <c r="S319" s="18">
        <v>0</v>
      </c>
      <c r="T319" s="18" t="s">
        <v>229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249</v>
      </c>
    </row>
    <row r="320" spans="2:27" s="5" customFormat="1" ht="20.100000000000001" customHeight="1">
      <c r="B320" s="31"/>
      <c r="C320" s="19">
        <v>95003062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f t="shared" si="4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150</v>
      </c>
      <c r="Q320" s="18">
        <v>0</v>
      </c>
      <c r="R320" s="18">
        <v>0</v>
      </c>
      <c r="S320" s="18">
        <v>0</v>
      </c>
      <c r="T320" s="18" t="s">
        <v>231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250</v>
      </c>
    </row>
    <row r="321" spans="2:27" s="5" customFormat="1" ht="20.100000000000001" customHeight="1">
      <c r="B321" s="31"/>
      <c r="C321" s="19">
        <v>95003101</v>
      </c>
      <c r="D321" s="17" t="s">
        <v>267</v>
      </c>
      <c r="E321" s="18">
        <v>1</v>
      </c>
      <c r="F321" s="13">
        <v>1</v>
      </c>
      <c r="G321" s="18" t="s">
        <v>104</v>
      </c>
      <c r="H321" s="18">
        <f t="shared" ref="H321:H325" si="5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119111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234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268</v>
      </c>
    </row>
    <row r="322" spans="2:27" s="5" customFormat="1" ht="20.100000000000001" customHeight="1">
      <c r="B322" s="31"/>
      <c r="C322" s="19">
        <v>95003102</v>
      </c>
      <c r="D322" s="17" t="s">
        <v>269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237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270</v>
      </c>
    </row>
    <row r="323" spans="2:27" s="5" customFormat="1" ht="20.100000000000001" customHeight="1">
      <c r="B323" s="31"/>
      <c r="C323" s="19">
        <v>95003103</v>
      </c>
      <c r="D323" s="17" t="s">
        <v>271</v>
      </c>
      <c r="E323" s="18">
        <v>1</v>
      </c>
      <c r="F323" s="13">
        <v>1</v>
      </c>
      <c r="G323" s="18" t="s">
        <v>104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119311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240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272</v>
      </c>
    </row>
    <row r="324" spans="2:27" s="5" customFormat="1" ht="20.100000000000001" customHeight="1">
      <c r="B324" s="31"/>
      <c r="C324" s="19">
        <v>95003104</v>
      </c>
      <c r="D324" s="17" t="s">
        <v>273</v>
      </c>
      <c r="E324" s="18">
        <v>1</v>
      </c>
      <c r="F324" s="13">
        <v>1</v>
      </c>
      <c r="G324" s="18" t="s">
        <v>111</v>
      </c>
      <c r="H324" s="18">
        <f t="shared" si="5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119211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274</v>
      </c>
    </row>
    <row r="325" spans="2:27" s="5" customFormat="1" ht="20.100000000000001" customHeight="1">
      <c r="B325" s="31"/>
      <c r="C325" s="19">
        <v>95003105</v>
      </c>
      <c r="D325" s="17" t="s">
        <v>275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200411</v>
      </c>
      <c r="P325" s="18">
        <v>0.05</v>
      </c>
      <c r="Q325" s="18">
        <v>0</v>
      </c>
      <c r="R325" s="18">
        <v>1</v>
      </c>
      <c r="S325" s="18">
        <v>0</v>
      </c>
      <c r="T325" s="18">
        <v>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276</v>
      </c>
    </row>
    <row r="326" spans="2:27" s="5" customFormat="1" ht="20.100000000000001" customHeight="1">
      <c r="B326" s="31"/>
      <c r="C326" s="19">
        <v>95004011</v>
      </c>
      <c r="D326" s="17" t="s">
        <v>214</v>
      </c>
      <c r="E326" s="18">
        <v>1</v>
      </c>
      <c r="F326" s="13">
        <v>1</v>
      </c>
      <c r="G326" s="18">
        <v>0</v>
      </c>
      <c r="H326" s="18">
        <v>3000</v>
      </c>
      <c r="I326" s="18">
        <v>0</v>
      </c>
      <c r="J326" s="18">
        <v>0</v>
      </c>
      <c r="K326" s="18">
        <v>2</v>
      </c>
      <c r="L326" s="13" t="s">
        <v>54</v>
      </c>
      <c r="M326" s="18">
        <v>1</v>
      </c>
      <c r="N326" s="18">
        <v>1</v>
      </c>
      <c r="O326" s="18">
        <v>3001</v>
      </c>
      <c r="P326" s="18">
        <v>6700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>
        <v>40000002</v>
      </c>
      <c r="AA326" s="23" t="s">
        <v>277</v>
      </c>
    </row>
    <row r="327" spans="2:27" s="5" customFormat="1" ht="20.100000000000001" customHeight="1">
      <c r="B327" s="31"/>
      <c r="C327" s="19">
        <v>95004021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216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278</v>
      </c>
    </row>
    <row r="328" spans="2:27" s="5" customFormat="1" ht="20.100000000000001" customHeight="1">
      <c r="B328" s="31"/>
      <c r="C328" s="19">
        <v>95004031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250</v>
      </c>
      <c r="Q328" s="18">
        <v>0</v>
      </c>
      <c r="R328" s="18">
        <v>0</v>
      </c>
      <c r="S328" s="18">
        <v>0</v>
      </c>
      <c r="T328" s="18" t="s">
        <v>218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279</v>
      </c>
    </row>
    <row r="329" spans="2:27" s="5" customFormat="1" ht="20.100000000000001" customHeight="1">
      <c r="B329" s="31"/>
      <c r="C329" s="19">
        <v>95004032</v>
      </c>
      <c r="D329" s="17" t="s">
        <v>220</v>
      </c>
      <c r="E329" s="18">
        <v>1</v>
      </c>
      <c r="F329" s="13">
        <v>1</v>
      </c>
      <c r="G329" s="18" t="s">
        <v>111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250</v>
      </c>
      <c r="Q329" s="18">
        <v>0</v>
      </c>
      <c r="R329" s="18">
        <v>0</v>
      </c>
      <c r="S329" s="18">
        <v>0</v>
      </c>
      <c r="T329" s="18" t="s">
        <v>221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280</v>
      </c>
    </row>
    <row r="330" spans="2:27" s="5" customFormat="1" ht="20.100000000000001" customHeight="1">
      <c r="B330" s="31"/>
      <c r="C330" s="19">
        <v>95004041</v>
      </c>
      <c r="D330" s="17" t="s">
        <v>223</v>
      </c>
      <c r="E330" s="18">
        <v>1</v>
      </c>
      <c r="F330" s="13">
        <v>1</v>
      </c>
      <c r="G330" s="18" t="s">
        <v>224</v>
      </c>
      <c r="H330" s="18">
        <f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100211</v>
      </c>
      <c r="P330" s="18">
        <v>2500</v>
      </c>
      <c r="Q330" s="18">
        <v>0</v>
      </c>
      <c r="R330" s="18">
        <v>0</v>
      </c>
      <c r="S330" s="18">
        <v>0</v>
      </c>
      <c r="T330" s="18" t="s">
        <v>225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281</v>
      </c>
    </row>
    <row r="331" spans="2:27" s="5" customFormat="1" ht="20.100000000000001" customHeight="1">
      <c r="B331" s="31"/>
      <c r="C331" s="19">
        <v>95004051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f t="shared" ref="H331:H333" si="6">60*30*1000</f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400</v>
      </c>
      <c r="Q331" s="18">
        <v>0</v>
      </c>
      <c r="R331" s="18">
        <v>0</v>
      </c>
      <c r="S331" s="18">
        <v>0</v>
      </c>
      <c r="T331" s="18" t="s">
        <v>227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263</v>
      </c>
    </row>
    <row r="332" spans="2:27" s="5" customFormat="1" ht="20.100000000000001" customHeight="1">
      <c r="B332" s="31"/>
      <c r="C332" s="19">
        <v>95004061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f t="shared" si="6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200</v>
      </c>
      <c r="Q332" s="18">
        <v>0</v>
      </c>
      <c r="R332" s="18">
        <v>0</v>
      </c>
      <c r="S332" s="18">
        <v>0</v>
      </c>
      <c r="T332" s="18" t="s">
        <v>229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264</v>
      </c>
    </row>
    <row r="333" spans="2:27" s="5" customFormat="1" ht="20.100000000000001" customHeight="1">
      <c r="B333" s="31"/>
      <c r="C333" s="19">
        <v>95004062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f t="shared" si="6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200</v>
      </c>
      <c r="Q333" s="18">
        <v>0</v>
      </c>
      <c r="R333" s="18">
        <v>0</v>
      </c>
      <c r="S333" s="18">
        <v>0</v>
      </c>
      <c r="T333" s="18" t="s">
        <v>231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265</v>
      </c>
    </row>
    <row r="334" spans="2:27" s="5" customFormat="1" ht="20.100000000000001" customHeight="1">
      <c r="B334" s="31"/>
      <c r="C334" s="19">
        <v>95004101</v>
      </c>
      <c r="D334" s="17" t="s">
        <v>282</v>
      </c>
      <c r="E334" s="18">
        <v>1</v>
      </c>
      <c r="F334" s="13">
        <v>1</v>
      </c>
      <c r="G334" s="18" t="s">
        <v>104</v>
      </c>
      <c r="H334" s="18">
        <f t="shared" ref="H334:H338" si="7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119111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234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283</v>
      </c>
    </row>
    <row r="335" spans="2:27" s="5" customFormat="1" ht="20.100000000000001" customHeight="1">
      <c r="B335" s="31"/>
      <c r="C335" s="19">
        <v>95004102</v>
      </c>
      <c r="D335" s="17" t="s">
        <v>284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237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285</v>
      </c>
    </row>
    <row r="336" spans="2:27" s="5" customFormat="1" ht="20.100000000000001" customHeight="1">
      <c r="B336" s="31"/>
      <c r="C336" s="19">
        <v>95004103</v>
      </c>
      <c r="D336" s="17" t="s">
        <v>286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119311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240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287</v>
      </c>
    </row>
    <row r="337" spans="2:27" s="5" customFormat="1" ht="20.100000000000001" customHeight="1">
      <c r="B337" s="31"/>
      <c r="C337" s="19">
        <v>95004104</v>
      </c>
      <c r="D337" s="17" t="s">
        <v>288</v>
      </c>
      <c r="E337" s="18">
        <v>1</v>
      </c>
      <c r="F337" s="13">
        <v>1</v>
      </c>
      <c r="G337" s="18" t="s">
        <v>111</v>
      </c>
      <c r="H337" s="18">
        <f t="shared" si="7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119211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243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289</v>
      </c>
    </row>
    <row r="338" spans="2:27" s="5" customFormat="1" ht="20.100000000000001" customHeight="1">
      <c r="B338" s="31"/>
      <c r="C338" s="19">
        <v>95004105</v>
      </c>
      <c r="D338" s="17" t="s">
        <v>290</v>
      </c>
      <c r="E338" s="18">
        <v>1</v>
      </c>
      <c r="F338" s="13">
        <v>1</v>
      </c>
      <c r="G338" s="18" t="s">
        <v>104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200111</v>
      </c>
      <c r="P338" s="18">
        <v>0.05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291</v>
      </c>
    </row>
    <row r="339" spans="2:27" s="5" customFormat="1" ht="20.100000000000001" customHeight="1">
      <c r="B339" s="31"/>
      <c r="C339" s="19">
        <v>95005011</v>
      </c>
      <c r="D339" s="17" t="s">
        <v>214</v>
      </c>
      <c r="E339" s="18">
        <v>1</v>
      </c>
      <c r="F339" s="13">
        <v>1</v>
      </c>
      <c r="G339" s="18">
        <v>0</v>
      </c>
      <c r="H339" s="18">
        <v>3000</v>
      </c>
      <c r="I339" s="18">
        <v>0</v>
      </c>
      <c r="J339" s="18">
        <v>0</v>
      </c>
      <c r="K339" s="18">
        <v>3</v>
      </c>
      <c r="L339" s="13" t="s">
        <v>54</v>
      </c>
      <c r="M339" s="18">
        <v>1</v>
      </c>
      <c r="N339" s="18">
        <v>1</v>
      </c>
      <c r="O339" s="18">
        <v>3001</v>
      </c>
      <c r="P339" s="18">
        <v>8000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 t="s">
        <v>292</v>
      </c>
    </row>
    <row r="340" spans="2:27" s="5" customFormat="1" ht="20.100000000000001" customHeight="1">
      <c r="B340" s="31"/>
      <c r="C340" s="19">
        <v>95005021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216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97</v>
      </c>
    </row>
    <row r="341" spans="2:27" s="5" customFormat="1" ht="20.100000000000001" customHeight="1">
      <c r="B341" s="31"/>
      <c r="C341" s="19">
        <v>95005031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v>15000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300</v>
      </c>
      <c r="Q341" s="18">
        <v>0</v>
      </c>
      <c r="R341" s="18">
        <v>0</v>
      </c>
      <c r="S341" s="18">
        <v>0</v>
      </c>
      <c r="T341" s="18" t="s">
        <v>218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293</v>
      </c>
    </row>
    <row r="342" spans="2:27" s="5" customFormat="1" ht="20.100000000000001" customHeight="1">
      <c r="B342" s="31"/>
      <c r="C342" s="19">
        <v>95005032</v>
      </c>
      <c r="D342" s="17" t="s">
        <v>220</v>
      </c>
      <c r="E342" s="18">
        <v>1</v>
      </c>
      <c r="F342" s="13">
        <v>1</v>
      </c>
      <c r="G342" s="18" t="s">
        <v>111</v>
      </c>
      <c r="H342" s="18">
        <v>15000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300</v>
      </c>
      <c r="Q342" s="18">
        <v>0</v>
      </c>
      <c r="R342" s="18">
        <v>0</v>
      </c>
      <c r="S342" s="18">
        <v>0</v>
      </c>
      <c r="T342" s="18" t="s">
        <v>221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294</v>
      </c>
    </row>
    <row r="343" spans="2:27" s="5" customFormat="1" ht="20.100000000000001" customHeight="1">
      <c r="B343" s="31"/>
      <c r="C343" s="19">
        <v>95005041</v>
      </c>
      <c r="D343" s="17" t="s">
        <v>223</v>
      </c>
      <c r="E343" s="18">
        <v>1</v>
      </c>
      <c r="F343" s="13">
        <v>1</v>
      </c>
      <c r="G343" s="18" t="s">
        <v>224</v>
      </c>
      <c r="H343" s="18">
        <f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100211</v>
      </c>
      <c r="P343" s="18">
        <v>3000</v>
      </c>
      <c r="Q343" s="18">
        <v>0</v>
      </c>
      <c r="R343" s="18">
        <v>0</v>
      </c>
      <c r="S343" s="18">
        <v>0</v>
      </c>
      <c r="T343" s="18" t="s">
        <v>225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295</v>
      </c>
    </row>
    <row r="344" spans="2:27" s="5" customFormat="1" ht="20.100000000000001" customHeight="1">
      <c r="B344" s="31"/>
      <c r="C344" s="19">
        <v>95005051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f t="shared" ref="H344:H346" si="8">60*30*1000</f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500</v>
      </c>
      <c r="Q344" s="18">
        <v>0</v>
      </c>
      <c r="R344" s="18">
        <v>0</v>
      </c>
      <c r="S344" s="18">
        <v>0</v>
      </c>
      <c r="T344" s="18" t="s">
        <v>227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278</v>
      </c>
    </row>
    <row r="345" spans="2:27" s="5" customFormat="1" ht="20.100000000000001" customHeight="1">
      <c r="B345" s="31"/>
      <c r="C345" s="19">
        <v>95005061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f t="shared" si="8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250</v>
      </c>
      <c r="Q345" s="18">
        <v>0</v>
      </c>
      <c r="R345" s="18">
        <v>0</v>
      </c>
      <c r="S345" s="18">
        <v>0</v>
      </c>
      <c r="T345" s="18" t="s">
        <v>229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279</v>
      </c>
    </row>
    <row r="346" spans="2:27" s="5" customFormat="1" ht="20.100000000000001" customHeight="1">
      <c r="B346" s="31"/>
      <c r="C346" s="19">
        <v>95005062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f t="shared" si="8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250</v>
      </c>
      <c r="Q346" s="18">
        <v>0</v>
      </c>
      <c r="R346" s="18">
        <v>0</v>
      </c>
      <c r="S346" s="18">
        <v>0</v>
      </c>
      <c r="T346" s="18" t="s">
        <v>231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280</v>
      </c>
    </row>
    <row r="347" spans="2:27" s="5" customFormat="1" ht="20.100000000000001" customHeight="1">
      <c r="B347" s="31"/>
      <c r="C347" s="19">
        <v>95005101</v>
      </c>
      <c r="D347" s="17" t="s">
        <v>296</v>
      </c>
      <c r="E347" s="18">
        <v>1</v>
      </c>
      <c r="F347" s="13">
        <v>1</v>
      </c>
      <c r="G347" s="18" t="s">
        <v>104</v>
      </c>
      <c r="H347" s="18">
        <f t="shared" ref="H347:H351" si="9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119111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234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297</v>
      </c>
    </row>
    <row r="348" spans="2:27" s="5" customFormat="1" ht="20.100000000000001" customHeight="1">
      <c r="B348" s="31"/>
      <c r="C348" s="19">
        <v>95005102</v>
      </c>
      <c r="D348" s="17" t="s">
        <v>298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119411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237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299</v>
      </c>
    </row>
    <row r="349" spans="2:27" s="5" customFormat="1" ht="20.100000000000001" customHeight="1">
      <c r="B349" s="31"/>
      <c r="C349" s="19">
        <v>95005103</v>
      </c>
      <c r="D349" s="17" t="s">
        <v>300</v>
      </c>
      <c r="E349" s="18">
        <v>1</v>
      </c>
      <c r="F349" s="13">
        <v>1</v>
      </c>
      <c r="G349" s="18" t="s">
        <v>104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119311</v>
      </c>
      <c r="P349" s="18">
        <v>700</v>
      </c>
      <c r="Q349" s="18">
        <v>0</v>
      </c>
      <c r="R349" s="18">
        <v>0</v>
      </c>
      <c r="S349" s="18">
        <v>0</v>
      </c>
      <c r="T349" s="18" t="s">
        <v>240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301</v>
      </c>
    </row>
    <row r="350" spans="2:27" s="5" customFormat="1" ht="20.100000000000001" customHeight="1">
      <c r="B350" s="31"/>
      <c r="C350" s="19">
        <v>95005104</v>
      </c>
      <c r="D350" s="17" t="s">
        <v>302</v>
      </c>
      <c r="E350" s="18">
        <v>1</v>
      </c>
      <c r="F350" s="13">
        <v>1</v>
      </c>
      <c r="G350" s="18" t="s">
        <v>111</v>
      </c>
      <c r="H350" s="18">
        <f t="shared" si="9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119211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243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303</v>
      </c>
    </row>
    <row r="351" spans="2:27" s="5" customFormat="1" ht="20.100000000000001" customHeight="1">
      <c r="B351" s="31"/>
      <c r="C351" s="19">
        <v>95005105</v>
      </c>
      <c r="D351" s="17" t="s">
        <v>304</v>
      </c>
      <c r="E351" s="18">
        <v>1</v>
      </c>
      <c r="F351" s="13">
        <v>1</v>
      </c>
      <c r="G351" s="18" t="s">
        <v>305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100912</v>
      </c>
      <c r="P351" s="18">
        <v>0.05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306</v>
      </c>
    </row>
    <row r="352" spans="2:27" s="5" customFormat="1" ht="20.100000000000001" customHeight="1">
      <c r="B352" s="31"/>
      <c r="C352" s="19">
        <v>96001001</v>
      </c>
      <c r="D352" s="17" t="s">
        <v>214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1000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B353" s="31"/>
      <c r="C353" s="19">
        <v>96001002</v>
      </c>
      <c r="D353" s="17" t="s">
        <v>214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3001</v>
      </c>
      <c r="P353" s="18">
        <v>0.1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96001003</v>
      </c>
      <c r="D354" s="17" t="s">
        <v>181</v>
      </c>
      <c r="E354" s="18">
        <v>1</v>
      </c>
      <c r="F354" s="13">
        <v>0</v>
      </c>
      <c r="G354" s="18" t="s">
        <v>305</v>
      </c>
      <c r="H354" s="18">
        <v>12000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185</v>
      </c>
    </row>
    <row r="355" spans="2:27" s="5" customFormat="1" ht="20.100000000000001" customHeight="1">
      <c r="C355" s="19">
        <v>96001004</v>
      </c>
      <c r="D355" s="17" t="s">
        <v>103</v>
      </c>
      <c r="E355" s="18">
        <v>1</v>
      </c>
      <c r="F355" s="13">
        <v>0</v>
      </c>
      <c r="G355" s="18" t="s">
        <v>104</v>
      </c>
      <c r="H355" s="18">
        <v>12000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100312</v>
      </c>
      <c r="P355" s="18">
        <v>0.2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307</v>
      </c>
    </row>
    <row r="356" spans="2:27" s="5" customFormat="1" ht="20.100000000000001" customHeight="1">
      <c r="B356" s="31"/>
      <c r="C356" s="19">
        <v>96001005</v>
      </c>
      <c r="D356" s="17" t="s">
        <v>56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96001006</v>
      </c>
      <c r="D357" s="17" t="s">
        <v>184</v>
      </c>
      <c r="E357" s="18">
        <v>1</v>
      </c>
      <c r="F357" s="13">
        <v>0</v>
      </c>
      <c r="G357" s="18" t="s">
        <v>111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201011</v>
      </c>
      <c r="P357" s="18">
        <v>0.3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11000005</v>
      </c>
      <c r="AA357" s="23" t="s">
        <v>308</v>
      </c>
    </row>
    <row r="358" spans="2:27" s="5" customFormat="1" ht="20.100000000000001" customHeight="1">
      <c r="C358" s="19">
        <v>96001009</v>
      </c>
      <c r="D358" s="17" t="s">
        <v>93</v>
      </c>
      <c r="E358" s="18">
        <v>1</v>
      </c>
      <c r="F358" s="13">
        <v>0</v>
      </c>
      <c r="G358" s="18" t="s">
        <v>94</v>
      </c>
      <c r="H358" s="18">
        <v>6000</v>
      </c>
      <c r="I358" s="18">
        <v>0</v>
      </c>
      <c r="J358" s="18">
        <v>0</v>
      </c>
      <c r="K358" s="18">
        <v>4</v>
      </c>
      <c r="L358" s="13" t="s">
        <v>54</v>
      </c>
      <c r="M358" s="18">
        <v>1</v>
      </c>
      <c r="N358" s="18">
        <v>2</v>
      </c>
      <c r="O358" s="18">
        <v>100912</v>
      </c>
      <c r="P358" s="18">
        <v>-0.2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B359" s="31"/>
      <c r="C359" s="19">
        <v>96001010</v>
      </c>
      <c r="D359" s="17" t="s">
        <v>214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0.15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96001011</v>
      </c>
      <c r="D360" s="17" t="s">
        <v>182</v>
      </c>
      <c r="E360" s="18">
        <v>1</v>
      </c>
      <c r="F360" s="13">
        <v>0</v>
      </c>
      <c r="G360" s="18">
        <v>0</v>
      </c>
      <c r="H360" s="18">
        <v>30000</v>
      </c>
      <c r="I360" s="18">
        <v>0</v>
      </c>
      <c r="J360" s="18">
        <v>0</v>
      </c>
      <c r="K360" s="18">
        <v>1</v>
      </c>
      <c r="L360" s="13" t="s">
        <v>76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0</v>
      </c>
      <c r="S360" s="18">
        <v>0</v>
      </c>
      <c r="T360" s="18">
        <v>0</v>
      </c>
      <c r="U360" s="18">
        <v>1</v>
      </c>
      <c r="V360" s="18">
        <v>1</v>
      </c>
      <c r="W360" s="18">
        <v>0</v>
      </c>
      <c r="X360" s="18">
        <v>0</v>
      </c>
      <c r="Y360" s="18">
        <v>0</v>
      </c>
      <c r="Z360" s="18">
        <v>40000002</v>
      </c>
      <c r="AA360" s="23"/>
    </row>
    <row r="361" spans="2:27" s="5" customFormat="1" ht="20.100000000000001" customHeight="1">
      <c r="C361" s="19">
        <v>96001012</v>
      </c>
      <c r="D361" s="17" t="s">
        <v>186</v>
      </c>
      <c r="E361" s="18">
        <v>1</v>
      </c>
      <c r="F361" s="13">
        <v>0</v>
      </c>
      <c r="G361" s="18">
        <v>0</v>
      </c>
      <c r="H361" s="18">
        <v>1000</v>
      </c>
      <c r="I361" s="18">
        <v>0</v>
      </c>
      <c r="J361" s="18">
        <v>0</v>
      </c>
      <c r="K361" s="18">
        <v>4</v>
      </c>
      <c r="L361" s="13" t="s">
        <v>187</v>
      </c>
      <c r="M361" s="18">
        <v>1</v>
      </c>
      <c r="N361" s="18">
        <v>2</v>
      </c>
      <c r="O361" s="18">
        <v>1009</v>
      </c>
      <c r="P361" s="18">
        <v>5</v>
      </c>
      <c r="Q361" s="18">
        <v>0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40000002</v>
      </c>
      <c r="AA361" s="23"/>
    </row>
    <row r="362" spans="2:27" s="5" customFormat="1" ht="20.100000000000001" customHeight="1">
      <c r="B362" s="31"/>
      <c r="C362" s="19">
        <v>96001013</v>
      </c>
      <c r="D362" s="17" t="s">
        <v>354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-0.05</v>
      </c>
      <c r="Q362" s="18">
        <v>3001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11000007</v>
      </c>
      <c r="AA362" s="23" t="s">
        <v>353</v>
      </c>
    </row>
    <row r="363" spans="2:27" s="5" customFormat="1" ht="20.100000000000001" customHeight="1">
      <c r="B363" s="31"/>
      <c r="C363" s="19">
        <v>96001014</v>
      </c>
      <c r="D363" s="17" t="s">
        <v>355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1</v>
      </c>
      <c r="L363" s="13" t="s">
        <v>54</v>
      </c>
      <c r="M363" s="18">
        <v>1</v>
      </c>
      <c r="N363" s="18">
        <v>2</v>
      </c>
      <c r="O363" s="18">
        <v>3001</v>
      </c>
      <c r="P363" s="18">
        <v>-2</v>
      </c>
      <c r="Q363" s="18">
        <v>3001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32">
        <v>90010001</v>
      </c>
      <c r="D364" s="33" t="s">
        <v>345</v>
      </c>
      <c r="E364" s="34">
        <v>1</v>
      </c>
      <c r="F364" s="13">
        <v>0</v>
      </c>
      <c r="G364" s="34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4">
        <v>1</v>
      </c>
      <c r="N364" s="7">
        <v>1</v>
      </c>
      <c r="O364" s="34">
        <v>2001</v>
      </c>
      <c r="P364" s="34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0" t="s">
        <v>73</v>
      </c>
    </row>
    <row r="365" spans="2:27" ht="20.100000000000001" customHeight="1">
      <c r="C365" s="32">
        <v>90010002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36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90010003</v>
      </c>
      <c r="D366" s="37" t="s">
        <v>347</v>
      </c>
      <c r="E366" s="34">
        <v>1</v>
      </c>
      <c r="F366" s="13">
        <v>0</v>
      </c>
      <c r="G366" s="32">
        <v>60010001</v>
      </c>
      <c r="H366" s="34">
        <v>12000</v>
      </c>
      <c r="I366" s="18">
        <v>0</v>
      </c>
      <c r="J366" s="18">
        <v>0</v>
      </c>
      <c r="K366" s="34">
        <v>4</v>
      </c>
      <c r="L366" s="13" t="s">
        <v>54</v>
      </c>
      <c r="M366" s="32">
        <v>2</v>
      </c>
      <c r="N366" s="7">
        <v>2</v>
      </c>
      <c r="O366" s="34">
        <v>7</v>
      </c>
      <c r="P366" s="32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2">
        <v>90010004</v>
      </c>
      <c r="D367" s="37" t="s">
        <v>334</v>
      </c>
      <c r="E367" s="34">
        <v>1</v>
      </c>
      <c r="F367" s="13">
        <v>0</v>
      </c>
      <c r="G367" s="32">
        <v>60010001</v>
      </c>
      <c r="H367" s="34">
        <v>10000</v>
      </c>
      <c r="I367" s="18">
        <v>0</v>
      </c>
      <c r="J367" s="18">
        <v>0</v>
      </c>
      <c r="K367" s="34">
        <v>1</v>
      </c>
      <c r="L367" s="13" t="s">
        <v>54</v>
      </c>
      <c r="M367" s="32">
        <v>1</v>
      </c>
      <c r="N367" s="7">
        <v>1</v>
      </c>
      <c r="O367" s="34">
        <v>100912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2" t="s">
        <v>73</v>
      </c>
    </row>
    <row r="368" spans="2:27" ht="20.100000000000001" customHeight="1">
      <c r="C368" s="32">
        <v>90010005</v>
      </c>
      <c r="D368" s="37" t="s">
        <v>345</v>
      </c>
      <c r="E368" s="34">
        <v>1</v>
      </c>
      <c r="F368" s="13">
        <v>0</v>
      </c>
      <c r="G368" s="32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2">
        <v>1</v>
      </c>
      <c r="N368" s="7">
        <v>1</v>
      </c>
      <c r="O368" s="34">
        <v>2001</v>
      </c>
      <c r="P368" s="7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2" t="s">
        <v>73</v>
      </c>
    </row>
    <row r="369" spans="2:27" ht="20.100000000000001" customHeight="1">
      <c r="C369" s="32">
        <v>90010006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7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90010007</v>
      </c>
      <c r="D370" s="37" t="s">
        <v>348</v>
      </c>
      <c r="E370" s="34">
        <v>1</v>
      </c>
      <c r="F370" s="13">
        <v>0</v>
      </c>
      <c r="G370" s="32">
        <v>60010001</v>
      </c>
      <c r="H370" s="34">
        <v>1000</v>
      </c>
      <c r="I370" s="18">
        <v>0</v>
      </c>
      <c r="J370" s="18">
        <v>3</v>
      </c>
      <c r="K370" s="34">
        <v>1</v>
      </c>
      <c r="L370" s="13" t="s">
        <v>54</v>
      </c>
      <c r="M370" s="32">
        <v>1</v>
      </c>
      <c r="N370" s="7">
        <v>1</v>
      </c>
      <c r="O370" s="34">
        <v>2001</v>
      </c>
      <c r="P370" s="7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6">
        <v>90010008</v>
      </c>
      <c r="D371" s="35" t="s">
        <v>349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0</v>
      </c>
      <c r="K371" s="34">
        <v>1</v>
      </c>
      <c r="L371" s="13" t="s">
        <v>54</v>
      </c>
      <c r="M371" s="36">
        <v>1</v>
      </c>
      <c r="N371" s="7">
        <v>1</v>
      </c>
      <c r="O371" s="34">
        <v>100412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73</v>
      </c>
    </row>
    <row r="372" spans="2:27" ht="20.100000000000001" customHeight="1">
      <c r="C372" s="14">
        <v>90010009</v>
      </c>
      <c r="D372" s="15" t="s">
        <v>346</v>
      </c>
      <c r="E372" s="38">
        <v>1</v>
      </c>
      <c r="F372" s="13">
        <v>0</v>
      </c>
      <c r="G372" s="14">
        <v>60010001</v>
      </c>
      <c r="H372" s="39">
        <v>12000</v>
      </c>
      <c r="I372" s="18">
        <v>0</v>
      </c>
      <c r="J372" s="18">
        <v>3</v>
      </c>
      <c r="K372" s="39">
        <v>4</v>
      </c>
      <c r="L372" s="13" t="s">
        <v>54</v>
      </c>
      <c r="M372" s="14">
        <v>1</v>
      </c>
      <c r="N372" s="7">
        <v>2</v>
      </c>
      <c r="O372" s="39">
        <v>0</v>
      </c>
      <c r="P372" s="39">
        <v>0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9">
        <v>0</v>
      </c>
      <c r="Y372" s="7">
        <v>0</v>
      </c>
      <c r="Z372" s="7">
        <v>0</v>
      </c>
      <c r="AA372" s="24" t="s">
        <v>73</v>
      </c>
    </row>
    <row r="373" spans="2:27" s="5" customFormat="1" ht="20.100000000000001" customHeight="1">
      <c r="C373" s="19">
        <v>98000010</v>
      </c>
      <c r="D373" s="17" t="s">
        <v>103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1</v>
      </c>
      <c r="L373" s="13" t="s">
        <v>54</v>
      </c>
      <c r="M373" s="18">
        <v>1</v>
      </c>
      <c r="N373" s="18">
        <v>1</v>
      </c>
      <c r="O373" s="18">
        <v>202401</v>
      </c>
      <c r="P373" s="18">
        <v>0.02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40000004</v>
      </c>
      <c r="AA373" s="23" t="s">
        <v>109</v>
      </c>
    </row>
    <row r="374" spans="2:27" s="5" customFormat="1" ht="20.100000000000001" customHeight="1">
      <c r="C374" s="19">
        <v>98000020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1</v>
      </c>
      <c r="L374" s="13" t="s">
        <v>54</v>
      </c>
      <c r="M374" s="18">
        <v>1</v>
      </c>
      <c r="N374" s="18">
        <v>1</v>
      </c>
      <c r="O374" s="18">
        <v>203801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40000004</v>
      </c>
      <c r="AA374" s="23" t="s">
        <v>109</v>
      </c>
    </row>
    <row r="375" spans="2:27" s="5" customFormat="1" ht="20.100000000000001" customHeight="1">
      <c r="B375" s="31"/>
      <c r="C375" s="19">
        <v>98000050</v>
      </c>
      <c r="D375" s="17" t="s">
        <v>56</v>
      </c>
      <c r="E375" s="18">
        <v>1</v>
      </c>
      <c r="F375" s="13">
        <v>0</v>
      </c>
      <c r="G375" s="18">
        <v>0</v>
      </c>
      <c r="H375" s="18">
        <v>3000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3001</v>
      </c>
      <c r="P375" s="18">
        <v>0.05</v>
      </c>
      <c r="Q375" s="18">
        <v>1002</v>
      </c>
      <c r="R375" s="18">
        <v>0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0</v>
      </c>
      <c r="Z375" s="18">
        <v>11000007</v>
      </c>
      <c r="AA375" s="23"/>
    </row>
    <row r="376" spans="2:27" ht="20.100000000000001" customHeight="1">
      <c r="C376" s="19">
        <v>98000060</v>
      </c>
      <c r="D376" s="14" t="s">
        <v>204</v>
      </c>
      <c r="E376" s="16">
        <v>1</v>
      </c>
      <c r="F376" s="13">
        <v>0</v>
      </c>
      <c r="G376" s="14">
        <v>60010001</v>
      </c>
      <c r="H376" s="16">
        <v>10000</v>
      </c>
      <c r="I376" s="18">
        <v>0</v>
      </c>
      <c r="J376" s="18">
        <v>0</v>
      </c>
      <c r="K376" s="16">
        <v>4</v>
      </c>
      <c r="L376" s="13" t="s">
        <v>54</v>
      </c>
      <c r="M376" s="20">
        <v>1</v>
      </c>
      <c r="N376" s="18">
        <v>2</v>
      </c>
      <c r="O376" s="18">
        <v>3001</v>
      </c>
      <c r="P376" s="18">
        <v>-0.5</v>
      </c>
      <c r="Q376" s="18">
        <v>1004</v>
      </c>
      <c r="R376" s="7">
        <v>0</v>
      </c>
      <c r="S376" s="7">
        <v>0</v>
      </c>
      <c r="T376" s="7">
        <v>0</v>
      </c>
      <c r="U376" s="28">
        <v>0</v>
      </c>
      <c r="V376" s="28">
        <v>0</v>
      </c>
      <c r="W376" s="14">
        <v>0</v>
      </c>
      <c r="X376" s="16">
        <v>0</v>
      </c>
      <c r="Y376" s="4">
        <v>0</v>
      </c>
      <c r="Z376" s="4">
        <v>0</v>
      </c>
      <c r="AA376" s="25" t="s">
        <v>309</v>
      </c>
    </row>
    <row r="377" spans="2:27" s="5" customFormat="1" ht="20.100000000000001" customHeight="1">
      <c r="C377" s="19">
        <v>98000070</v>
      </c>
      <c r="D377" s="17" t="s">
        <v>93</v>
      </c>
      <c r="E377" s="18">
        <v>1</v>
      </c>
      <c r="F377" s="13">
        <v>0</v>
      </c>
      <c r="G377" s="18">
        <v>0</v>
      </c>
      <c r="H377" s="18">
        <v>3000</v>
      </c>
      <c r="I377" s="18">
        <v>0</v>
      </c>
      <c r="J377" s="18">
        <v>0</v>
      </c>
      <c r="K377" s="18">
        <v>4</v>
      </c>
      <c r="L377" s="13" t="s">
        <v>54</v>
      </c>
      <c r="M377" s="18">
        <v>1</v>
      </c>
      <c r="N377" s="18">
        <v>2</v>
      </c>
      <c r="O377" s="18">
        <v>100912</v>
      </c>
      <c r="P377" s="18">
        <v>-0.3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>
        <v>70106002</v>
      </c>
      <c r="AA377" s="23" t="s">
        <v>151</v>
      </c>
    </row>
    <row r="378" spans="2:27" s="5" customFormat="1" ht="20.100000000000001" customHeight="1">
      <c r="C378" s="19">
        <v>98000080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5000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100412</v>
      </c>
      <c r="P378" s="18">
        <v>0.2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11000003</v>
      </c>
      <c r="AA378" s="23" t="s">
        <v>307</v>
      </c>
    </row>
    <row r="379" spans="2:27" s="5" customFormat="1" ht="20.100000000000001" customHeight="1">
      <c r="C379" s="19">
        <v>98001101</v>
      </c>
      <c r="D379" s="17" t="s">
        <v>82</v>
      </c>
      <c r="E379" s="18">
        <v>1</v>
      </c>
      <c r="F379" s="13">
        <v>0</v>
      </c>
      <c r="G379" s="18" t="s">
        <v>104</v>
      </c>
      <c r="H379" s="18">
        <v>10000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100411</v>
      </c>
      <c r="P379" s="18">
        <v>0.1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11000003</v>
      </c>
      <c r="AA379" s="23" t="s">
        <v>310</v>
      </c>
    </row>
    <row r="380" spans="2:27" s="5" customFormat="1" ht="20.100000000000001" customHeight="1">
      <c r="C380" s="19">
        <v>98001102</v>
      </c>
      <c r="D380" s="17" t="s">
        <v>110</v>
      </c>
      <c r="E380" s="18">
        <v>1</v>
      </c>
      <c r="F380" s="13">
        <v>0</v>
      </c>
      <c r="G380" s="18" t="s">
        <v>104</v>
      </c>
      <c r="H380" s="18">
        <v>10000</v>
      </c>
      <c r="I380" s="18">
        <v>0</v>
      </c>
      <c r="J380" s="18">
        <v>0</v>
      </c>
      <c r="K380" s="18">
        <v>2</v>
      </c>
      <c r="L380" s="13" t="s">
        <v>54</v>
      </c>
      <c r="M380" s="18">
        <v>1</v>
      </c>
      <c r="N380" s="18">
        <v>1</v>
      </c>
      <c r="O380" s="18">
        <v>100611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11000003</v>
      </c>
      <c r="AA380" s="23" t="s">
        <v>129</v>
      </c>
    </row>
    <row r="381" spans="2:27" s="5" customFormat="1" ht="20.100000000000001" customHeight="1">
      <c r="C381" s="19">
        <v>98001103</v>
      </c>
      <c r="D381" s="17" t="s">
        <v>220</v>
      </c>
      <c r="E381" s="18">
        <v>1</v>
      </c>
      <c r="F381" s="13">
        <v>0</v>
      </c>
      <c r="G381" s="18" t="s">
        <v>104</v>
      </c>
      <c r="H381" s="18">
        <v>10000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100811</v>
      </c>
      <c r="P381" s="18">
        <v>0.1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131</v>
      </c>
    </row>
    <row r="382" spans="2:27" s="4" customFormat="1" ht="20.100000000000001" customHeight="1">
      <c r="C382" s="19">
        <v>99001001</v>
      </c>
      <c r="D382" s="15" t="s">
        <v>359</v>
      </c>
      <c r="E382" s="16">
        <v>1</v>
      </c>
      <c r="F382" s="4">
        <v>1</v>
      </c>
      <c r="G382" s="14" t="s">
        <v>360</v>
      </c>
      <c r="H382" s="16">
        <v>6000000</v>
      </c>
      <c r="I382" s="4">
        <v>0</v>
      </c>
      <c r="J382" s="4">
        <v>0</v>
      </c>
      <c r="K382" s="16">
        <v>1</v>
      </c>
      <c r="L382" s="13" t="s">
        <v>54</v>
      </c>
      <c r="M382" s="14">
        <v>1</v>
      </c>
      <c r="N382" s="4">
        <v>1</v>
      </c>
      <c r="O382" s="16">
        <v>100912</v>
      </c>
      <c r="P382" s="4">
        <v>0.2</v>
      </c>
      <c r="Q382" s="4">
        <v>0</v>
      </c>
      <c r="R382" s="4">
        <v>1</v>
      </c>
      <c r="S382" s="4">
        <v>0</v>
      </c>
      <c r="T382" s="4">
        <v>0</v>
      </c>
      <c r="U382" s="16">
        <v>0</v>
      </c>
      <c r="V382" s="16">
        <v>0</v>
      </c>
      <c r="W382" s="14">
        <v>0</v>
      </c>
      <c r="X382" s="16">
        <v>0</v>
      </c>
      <c r="Y382" s="4">
        <v>1</v>
      </c>
      <c r="Z382" s="4">
        <v>0</v>
      </c>
      <c r="AA382" s="14" t="s">
        <v>361</v>
      </c>
    </row>
    <row r="383" spans="2:27" s="4" customFormat="1" ht="20.100000000000001" customHeight="1">
      <c r="C383" s="19">
        <v>99001002</v>
      </c>
      <c r="D383" s="15" t="s">
        <v>359</v>
      </c>
      <c r="E383" s="16">
        <v>1</v>
      </c>
      <c r="F383" s="4">
        <v>1</v>
      </c>
      <c r="G383" s="14" t="s">
        <v>360</v>
      </c>
      <c r="H383" s="16">
        <v>6000000</v>
      </c>
      <c r="I383" s="4">
        <v>0</v>
      </c>
      <c r="J383" s="4">
        <v>0</v>
      </c>
      <c r="K383" s="16">
        <v>1</v>
      </c>
      <c r="L383" s="13" t="s">
        <v>54</v>
      </c>
      <c r="M383" s="14">
        <v>1</v>
      </c>
      <c r="N383" s="4">
        <v>1</v>
      </c>
      <c r="O383" s="16">
        <v>100912</v>
      </c>
      <c r="P383" s="4">
        <v>0.3</v>
      </c>
      <c r="Q383" s="4">
        <v>0</v>
      </c>
      <c r="R383" s="4">
        <v>1</v>
      </c>
      <c r="S383" s="4">
        <v>0</v>
      </c>
      <c r="T383" s="4">
        <v>0</v>
      </c>
      <c r="U383" s="16">
        <v>0</v>
      </c>
      <c r="V383" s="16">
        <v>0</v>
      </c>
      <c r="W383" s="14">
        <v>0</v>
      </c>
      <c r="X383" s="16">
        <v>0</v>
      </c>
      <c r="Y383" s="4">
        <v>1</v>
      </c>
      <c r="Z383" s="4">
        <v>0</v>
      </c>
      <c r="AA383" s="14" t="s">
        <v>363</v>
      </c>
    </row>
    <row r="384" spans="2:27" s="4" customFormat="1" ht="20.100000000000001" customHeight="1">
      <c r="C384" s="19">
        <v>99001003</v>
      </c>
      <c r="D384" s="15" t="s">
        <v>359</v>
      </c>
      <c r="E384" s="16">
        <v>1</v>
      </c>
      <c r="F384" s="4">
        <v>1</v>
      </c>
      <c r="G384" s="14" t="s">
        <v>360</v>
      </c>
      <c r="H384" s="16">
        <v>6000000</v>
      </c>
      <c r="I384" s="4">
        <v>0</v>
      </c>
      <c r="J384" s="4">
        <v>0</v>
      </c>
      <c r="K384" s="16">
        <v>1</v>
      </c>
      <c r="L384" s="13" t="s">
        <v>54</v>
      </c>
      <c r="M384" s="14">
        <v>1</v>
      </c>
      <c r="N384" s="4">
        <v>1</v>
      </c>
      <c r="O384" s="16">
        <v>100912</v>
      </c>
      <c r="P384" s="4">
        <v>0.4</v>
      </c>
      <c r="Q384" s="4">
        <v>0</v>
      </c>
      <c r="R384" s="4">
        <v>1</v>
      </c>
      <c r="S384" s="4">
        <v>0</v>
      </c>
      <c r="T384" s="4">
        <v>0</v>
      </c>
      <c r="U384" s="16">
        <v>0</v>
      </c>
      <c r="V384" s="16">
        <v>0</v>
      </c>
      <c r="W384" s="14">
        <v>0</v>
      </c>
      <c r="X384" s="16">
        <v>0</v>
      </c>
      <c r="Y384" s="4">
        <v>1</v>
      </c>
      <c r="Z384" s="4">
        <v>0</v>
      </c>
      <c r="AA384" s="14" t="s">
        <v>362</v>
      </c>
    </row>
  </sheetData>
  <autoFilter ref="L1:L38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2023-02-11T10:17:37Z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