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967531B-2DEA-42EF-AECF-A6B3334A77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iaYuanProto" sheetId="1" r:id="rId1"/>
  </sheets>
  <calcPr calcId="191029"/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</calcChain>
</file>

<file path=xl/sharedStrings.xml><?xml version="1.0" encoding="utf-8"?>
<sst xmlns="http://schemas.openxmlformats.org/spreadsheetml/2006/main" count="61" uniqueCount="55">
  <si>
    <t>Id</t>
  </si>
  <si>
    <t>int</t>
  </si>
  <si>
    <t>家园1级</t>
    <phoneticPr fontId="11" type="noConversion"/>
  </si>
  <si>
    <t>家园2级</t>
  </si>
  <si>
    <t>家园3级</t>
  </si>
  <si>
    <t>家园4级</t>
  </si>
  <si>
    <t>家园5级</t>
  </si>
  <si>
    <t>家园6级</t>
  </si>
  <si>
    <t>家园7级</t>
  </si>
  <si>
    <t>家园8级</t>
  </si>
  <si>
    <t>家园9级</t>
  </si>
  <si>
    <t>家园10级</t>
  </si>
  <si>
    <t>家园11级</t>
  </si>
  <si>
    <t>家园12级</t>
  </si>
  <si>
    <t>家园13级</t>
  </si>
  <si>
    <t>家园14级</t>
  </si>
  <si>
    <t>家园15级</t>
  </si>
  <si>
    <t>家园16级</t>
  </si>
  <si>
    <t>家园17级</t>
  </si>
  <si>
    <t>家园18级</t>
  </si>
  <si>
    <t>家园19级</t>
  </si>
  <si>
    <t>家园20级</t>
  </si>
  <si>
    <t>名称</t>
    <phoneticPr fontId="11" type="noConversion"/>
  </si>
  <si>
    <t>string</t>
    <phoneticPr fontId="11" type="noConversion"/>
  </si>
  <si>
    <t>Name</t>
    <phoneticPr fontId="10" type="noConversion"/>
  </si>
  <si>
    <t>1</t>
    <phoneticPr fontId="11" type="noConversion"/>
  </si>
  <si>
    <t>2</t>
    <phoneticPr fontId="1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</si>
  <si>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</si>
  <si>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</si>
  <si>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</si>
  <si>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</si>
  <si>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</si>
  <si>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</si>
  <si>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</si>
  <si>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</si>
  <si>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</si>
  <si>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</si>
  <si>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</si>
  <si>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</si>
  <si>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</si>
  <si>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</si>
  <si>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</si>
  <si>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</si>
  <si>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</si>
  <si>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</si>
  <si>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等级</t>
    <phoneticPr fontId="10" type="noConversion"/>
  </si>
  <si>
    <t>升级经验</t>
    <phoneticPr fontId="10" type="noConversion"/>
  </si>
  <si>
    <t>Lv</t>
    <phoneticPr fontId="10" type="noConversion"/>
  </si>
  <si>
    <t>Exp</t>
    <phoneticPr fontId="10" type="noConversion"/>
  </si>
  <si>
    <t>NextID</t>
    <phoneticPr fontId="10" type="noConversion"/>
  </si>
  <si>
    <t>下一级ID</t>
    <phoneticPr fontId="10" type="noConversion"/>
  </si>
  <si>
    <t>PeopleNumMax</t>
    <phoneticPr fontId="10" type="noConversion"/>
  </si>
  <si>
    <t>需要玩家等级</t>
    <phoneticPr fontId="11" type="noConversion"/>
  </si>
  <si>
    <t>NeedRoseLv</t>
    <phoneticPr fontId="11" type="noConversion"/>
  </si>
  <si>
    <t>人口上限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</si>
</sst>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sz val="10"/>
      <color theme="1"/>
      <name val="Tahoma"/>
      <family val="2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/>
      <right/>
      <top style="thin">
        <color theme="0"/>
      </top>
      <bottom style="thin">
        <color theme="4" tint="0.39997558519241921"/>
      </bottom>
      <diagonal/>
    </border>
  </borders>
  <cellStyleXfs count="314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5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5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8" fillId="14" borderId="5" applyNumberFormat="0" applyFont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5" fillId="3" borderId="1" xfId="7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49" fontId="6" fillId="17" borderId="6" xfId="0" applyNumberFormat="1" applyFont="1" applyFill="1" applyBorder="1" applyAlignment="1">
      <alignment horizontal="center" vertical="center"/>
    </xf>
    <xf numFmtId="49" fontId="6" fillId="17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7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</cellXfs>
  <cellStyles count="314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5"/>
  <sheetViews>
    <sheetView tabSelected="1" workbookViewId="0">
      <selection activeCell="H14" sqref="H14"/>
    </sheetView>
  </sheetViews>
  <sheetFormatPr defaultColWidth="9" defaultRowHeight="14.25" x14ac:dyDescent="0.2"/>
  <cols>
    <col min="3" max="3" width="14" customWidth="1"/>
    <col min="4" max="4" width="17.875" customWidth="1"/>
    <col min="5" max="5" width="17.25" customWidth="1"/>
    <col min="6" max="7" width="17.875" customWidth="1"/>
    <col min="8" max="8" width="17.25" customWidth="1"/>
    <col min="9" max="9" width="14" customWidth="1"/>
    <col min="10" max="13" width="9" style="2"/>
  </cols>
  <sheetData>
    <row r="1" spans="3:13" s="1" customFormat="1" ht="16.5" x14ac:dyDescent="0.3">
      <c r="E1"/>
      <c r="H1"/>
      <c r="J1" s="7"/>
      <c r="K1" s="7"/>
      <c r="L1" s="7"/>
      <c r="M1" s="7"/>
    </row>
    <row r="3" spans="3:13" ht="20.100000000000001" customHeight="1" x14ac:dyDescent="0.2">
      <c r="C3" s="3" t="s">
        <v>0</v>
      </c>
      <c r="D3" s="11" t="s">
        <v>22</v>
      </c>
      <c r="E3" s="4" t="s">
        <v>50</v>
      </c>
      <c r="F3" s="4" t="s">
        <v>45</v>
      </c>
      <c r="G3" s="4" t="s">
        <v>46</v>
      </c>
      <c r="H3" s="4" t="s">
        <v>54</v>
      </c>
      <c r="I3" s="11" t="s">
        <v>52</v>
      </c>
    </row>
    <row r="4" spans="3:13" ht="20.100000000000001" customHeight="1" x14ac:dyDescent="0.2">
      <c r="C4" s="3" t="s">
        <v>0</v>
      </c>
      <c r="D4" s="12" t="s">
        <v>24</v>
      </c>
      <c r="E4" s="12" t="s">
        <v>49</v>
      </c>
      <c r="F4" s="12" t="s">
        <v>47</v>
      </c>
      <c r="G4" s="12" t="s">
        <v>48</v>
      </c>
      <c r="H4" s="12" t="s">
        <v>51</v>
      </c>
      <c r="I4" s="14" t="s">
        <v>53</v>
      </c>
    </row>
    <row r="5" spans="3:13" ht="20.100000000000001" customHeight="1" x14ac:dyDescent="0.2">
      <c r="C5" s="3" t="s">
        <v>1</v>
      </c>
      <c r="D5" s="11" t="s">
        <v>23</v>
      </c>
      <c r="E5" s="5" t="s">
        <v>1</v>
      </c>
      <c r="F5" s="4" t="s">
        <v>1</v>
      </c>
      <c r="G5" s="5" t="s">
        <v>1</v>
      </c>
      <c r="H5" s="5" t="s">
        <v>1</v>
      </c>
      <c r="I5" s="5" t="s">
        <v>1</v>
      </c>
    </row>
    <row r="6" spans="3:13" ht="20.100000000000001" customHeight="1" x14ac:dyDescent="0.2">
      <c r="C6" s="8">
        <v>10001</v>
      </c>
      <c r="D6" s="9" t="s">
        <v>2</v>
      </c>
      <c r="E6" s="8">
        <v>10002</v>
      </c>
      <c r="F6" s="9" t="s">
        <v>25</v>
      </c>
      <c r="G6" s="13">
        <v>100000</v>
      </c>
      <c r="H6" s="8">
        <v>5</v>
      </c>
      <c r="I6" s="13">
        <v>5</v>
      </c>
      <c r="J6" s="6"/>
    </row>
    <row r="7" spans="3:13" ht="20.100000000000001" customHeight="1" x14ac:dyDescent="0.2">
      <c r="C7" s="8">
        <v>10002</v>
      </c>
      <c r="D7" s="9" t="s">
        <v>3</v>
      </c>
      <c r="E7" s="8">
        <v>10003</v>
      </c>
      <c r="F7" s="9" t="s">
        <v>26</v>
      </c>
      <c r="G7" s="13">
        <f>G6+30000</f>
        <v>130000</v>
      </c>
      <c r="H7" s="8">
        <v>6</v>
      </c>
      <c r="I7" s="13">
        <v>10</v>
      </c>
      <c r="J7" s="6"/>
    </row>
    <row r="8" spans="3:13" ht="20.100000000000001" customHeight="1" x14ac:dyDescent="0.2">
      <c r="C8" s="8">
        <v>10003</v>
      </c>
      <c r="D8" s="9" t="s">
        <v>4</v>
      </c>
      <c r="E8" s="8">
        <v>10004</v>
      </c>
      <c r="F8" s="9" t="s">
        <v>27</v>
      </c>
      <c r="G8" s="13">
        <f t="shared" ref="G8" si="0">G7+30000</f>
        <v>160000</v>
      </c>
      <c r="H8" s="8">
        <v>7</v>
      </c>
      <c r="I8" s="13">
        <v>15</v>
      </c>
      <c r="J8" s="6"/>
    </row>
    <row r="9" spans="3:13" ht="20.100000000000001" customHeight="1" x14ac:dyDescent="0.2">
      <c r="C9" s="8">
        <v>10004</v>
      </c>
      <c r="D9" s="9" t="s">
        <v>5</v>
      </c>
      <c r="E9" s="8">
        <v>10005</v>
      </c>
      <c r="F9" s="9" t="s">
        <v>28</v>
      </c>
      <c r="G9" s="13">
        <f>G8+40000</f>
        <v>200000</v>
      </c>
      <c r="H9" s="8">
        <v>8</v>
      </c>
      <c r="I9" s="13">
        <v>20</v>
      </c>
      <c r="J9" s="6"/>
    </row>
    <row r="10" spans="3:13" ht="20.100000000000001" customHeight="1" x14ac:dyDescent="0.2">
      <c r="C10" s="8">
        <v>10005</v>
      </c>
      <c r="D10" s="9" t="s">
        <v>6</v>
      </c>
      <c r="E10" s="8">
        <v>10006</v>
      </c>
      <c r="F10" s="9" t="s">
        <v>29</v>
      </c>
      <c r="G10" s="13">
        <f t="shared" ref="G10:G12" si="1">G9+40000</f>
        <v>240000</v>
      </c>
      <c r="H10" s="8">
        <v>9</v>
      </c>
      <c r="I10" s="13">
        <v>25</v>
      </c>
      <c r="J10" s="6"/>
    </row>
    <row r="11" spans="3:13" ht="20.100000000000001" customHeight="1" x14ac:dyDescent="0.2">
      <c r="C11" s="8">
        <v>10006</v>
      </c>
      <c r="D11" s="9" t="s">
        <v>7</v>
      </c>
      <c r="E11" s="8">
        <v>10007</v>
      </c>
      <c r="F11" s="9" t="s">
        <v>30</v>
      </c>
      <c r="G11" s="13">
        <f t="shared" si="1"/>
        <v>280000</v>
      </c>
      <c r="H11" s="8">
        <v>10</v>
      </c>
      <c r="I11" s="13">
        <v>30</v>
      </c>
      <c r="J11" s="6"/>
    </row>
    <row r="12" spans="3:13" ht="20.100000000000001" customHeight="1" x14ac:dyDescent="0.2">
      <c r="C12" s="8">
        <v>10007</v>
      </c>
      <c r="D12" s="9" t="s">
        <v>8</v>
      </c>
      <c r="E12" s="8">
        <v>10008</v>
      </c>
      <c r="F12" s="9" t="s">
        <v>31</v>
      </c>
      <c r="G12" s="13">
        <f t="shared" si="1"/>
        <v>320000</v>
      </c>
      <c r="H12" s="8">
        <v>11</v>
      </c>
      <c r="I12" s="13">
        <v>35</v>
      </c>
      <c r="J12" s="6"/>
    </row>
    <row r="13" spans="3:13" ht="20.100000000000001" customHeight="1" x14ac:dyDescent="0.2">
      <c r="C13" s="8">
        <v>10008</v>
      </c>
      <c r="D13" s="9" t="s">
        <v>9</v>
      </c>
      <c r="E13" s="8">
        <v>10009</v>
      </c>
      <c r="F13" s="9" t="s">
        <v>32</v>
      </c>
      <c r="G13" s="13">
        <f>G12+50000</f>
        <v>370000</v>
      </c>
      <c r="H13" s="8">
        <v>12</v>
      </c>
      <c r="I13" s="13">
        <v>40</v>
      </c>
      <c r="J13" s="6"/>
    </row>
    <row r="14" spans="3:13" ht="20.100000000000001" customHeight="1" x14ac:dyDescent="0.2">
      <c r="C14" s="8">
        <v>10009</v>
      </c>
      <c r="D14" s="9" t="s">
        <v>10</v>
      </c>
      <c r="E14" s="8">
        <v>10010</v>
      </c>
      <c r="F14" s="9" t="s">
        <v>33</v>
      </c>
      <c r="G14" s="13">
        <f t="shared" ref="G14" si="2">G13+50000</f>
        <v>420000</v>
      </c>
      <c r="H14" s="8">
        <v>13</v>
      </c>
      <c r="I14" s="13">
        <v>45</v>
      </c>
      <c r="J14" s="6"/>
    </row>
    <row r="15" spans="3:13" ht="20.100000000000001" customHeight="1" x14ac:dyDescent="0.2">
      <c r="C15" s="8">
        <v>10010</v>
      </c>
      <c r="D15" s="9" t="s">
        <v>11</v>
      </c>
      <c r="E15" s="8">
        <v>10011</v>
      </c>
      <c r="F15" s="9" t="s">
        <v>34</v>
      </c>
      <c r="G15" s="13">
        <f>G14+60000</f>
        <v>480000</v>
      </c>
      <c r="H15" s="8">
        <v>14</v>
      </c>
      <c r="I15" s="13">
        <v>50</v>
      </c>
      <c r="J15" s="6"/>
    </row>
    <row r="16" spans="3:13" ht="20.100000000000001" customHeight="1" x14ac:dyDescent="0.2">
      <c r="C16" s="8">
        <v>10011</v>
      </c>
      <c r="D16" s="10" t="s">
        <v>12</v>
      </c>
      <c r="E16" s="8">
        <v>10012</v>
      </c>
      <c r="F16" s="9" t="s">
        <v>35</v>
      </c>
      <c r="G16" s="13">
        <f t="shared" ref="G16" si="3">G15+60000</f>
        <v>540000</v>
      </c>
      <c r="H16" s="8">
        <v>15</v>
      </c>
      <c r="I16" s="13">
        <v>50</v>
      </c>
      <c r="J16" s="6"/>
    </row>
    <row r="17" spans="3:10" ht="20.100000000000001" customHeight="1" x14ac:dyDescent="0.2">
      <c r="C17" s="8">
        <v>10012</v>
      </c>
      <c r="D17" s="10" t="s">
        <v>13</v>
      </c>
      <c r="E17" s="8">
        <v>10013</v>
      </c>
      <c r="F17" s="9" t="s">
        <v>36</v>
      </c>
      <c r="G17" s="13">
        <f>G16+70000</f>
        <v>610000</v>
      </c>
      <c r="H17" s="8">
        <v>16</v>
      </c>
      <c r="I17" s="13">
        <v>50</v>
      </c>
      <c r="J17" s="6"/>
    </row>
    <row r="18" spans="3:10" ht="20.100000000000001" customHeight="1" x14ac:dyDescent="0.2">
      <c r="C18" s="8">
        <v>10013</v>
      </c>
      <c r="D18" s="10" t="s">
        <v>14</v>
      </c>
      <c r="E18" s="8">
        <v>10014</v>
      </c>
      <c r="F18" s="9" t="s">
        <v>37</v>
      </c>
      <c r="G18" s="13">
        <f t="shared" ref="G18:G20" si="4">G17+70000</f>
        <v>680000</v>
      </c>
      <c r="H18" s="8">
        <v>17</v>
      </c>
      <c r="I18" s="13">
        <v>50</v>
      </c>
      <c r="J18" s="6"/>
    </row>
    <row r="19" spans="3:10" ht="20.100000000000001" customHeight="1" x14ac:dyDescent="0.2">
      <c r="C19" s="8">
        <v>10014</v>
      </c>
      <c r="D19" s="10" t="s">
        <v>15</v>
      </c>
      <c r="E19" s="8">
        <v>10015</v>
      </c>
      <c r="F19" s="9" t="s">
        <v>38</v>
      </c>
      <c r="G19" s="13">
        <f t="shared" si="4"/>
        <v>750000</v>
      </c>
      <c r="H19" s="8">
        <v>18</v>
      </c>
      <c r="I19" s="13">
        <v>50</v>
      </c>
      <c r="J19" s="6"/>
    </row>
    <row r="20" spans="3:10" ht="20.100000000000001" customHeight="1" x14ac:dyDescent="0.2">
      <c r="C20" s="8">
        <v>10015</v>
      </c>
      <c r="D20" s="10" t="s">
        <v>16</v>
      </c>
      <c r="E20" s="8">
        <v>10016</v>
      </c>
      <c r="F20" s="9" t="s">
        <v>39</v>
      </c>
      <c r="G20" s="13">
        <f t="shared" si="4"/>
        <v>820000</v>
      </c>
      <c r="H20" s="8">
        <v>20</v>
      </c>
      <c r="I20" s="13">
        <v>50</v>
      </c>
      <c r="J20" s="6"/>
    </row>
    <row r="21" spans="3:10" ht="20.100000000000001" customHeight="1" x14ac:dyDescent="0.2">
      <c r="C21" s="8">
        <v>10016</v>
      </c>
      <c r="D21" s="10" t="s">
        <v>17</v>
      </c>
      <c r="E21" s="8">
        <v>10017</v>
      </c>
      <c r="F21" s="9" t="s">
        <v>40</v>
      </c>
      <c r="G21" s="13">
        <f>G20+80000</f>
        <v>900000</v>
      </c>
      <c r="H21" s="8">
        <v>22</v>
      </c>
      <c r="I21" s="13">
        <v>50</v>
      </c>
      <c r="J21" s="6"/>
    </row>
    <row r="22" spans="3:10" ht="20.100000000000001" customHeight="1" x14ac:dyDescent="0.2">
      <c r="C22" s="8">
        <v>10017</v>
      </c>
      <c r="D22" s="10" t="s">
        <v>18</v>
      </c>
      <c r="E22" s="8">
        <v>10018</v>
      </c>
      <c r="F22" s="9" t="s">
        <v>41</v>
      </c>
      <c r="G22" s="13">
        <f t="shared" ref="G22:G23" si="5">G21+80000</f>
        <v>980000</v>
      </c>
      <c r="H22" s="8">
        <v>24</v>
      </c>
      <c r="I22" s="13">
        <v>50</v>
      </c>
      <c r="J22" s="6"/>
    </row>
    <row r="23" spans="3:10" ht="20.100000000000001" customHeight="1" x14ac:dyDescent="0.2">
      <c r="C23" s="8">
        <v>10018</v>
      </c>
      <c r="D23" s="10" t="s">
        <v>19</v>
      </c>
      <c r="E23" s="8">
        <v>10019</v>
      </c>
      <c r="F23" s="9" t="s">
        <v>42</v>
      </c>
      <c r="G23" s="13">
        <f t="shared" si="5"/>
        <v>1060000</v>
      </c>
      <c r="H23" s="8">
        <v>26</v>
      </c>
      <c r="I23" s="13">
        <v>50</v>
      </c>
      <c r="J23" s="6"/>
    </row>
    <row r="24" spans="3:10" ht="20.100000000000001" customHeight="1" x14ac:dyDescent="0.2">
      <c r="C24" s="8">
        <v>10019</v>
      </c>
      <c r="D24" s="10" t="s">
        <v>20</v>
      </c>
      <c r="E24" s="8">
        <v>10020</v>
      </c>
      <c r="F24" s="9" t="s">
        <v>43</v>
      </c>
      <c r="G24" s="13">
        <f>G23+90000</f>
        <v>1150000</v>
      </c>
      <c r="H24" s="8">
        <v>28</v>
      </c>
      <c r="I24" s="13">
        <v>50</v>
      </c>
      <c r="J24" s="6"/>
    </row>
    <row r="25" spans="3:10" ht="20.100000000000001" customHeight="1" x14ac:dyDescent="0.2">
      <c r="C25" s="8">
        <v>10020</v>
      </c>
      <c r="D25" s="10" t="s">
        <v>21</v>
      </c>
      <c r="E25" s="8">
        <v>0</v>
      </c>
      <c r="F25" s="9" t="s">
        <v>44</v>
      </c>
      <c r="G25" s="13">
        <f>G24+100000</f>
        <v>1250000</v>
      </c>
      <c r="H25" s="8">
        <v>30</v>
      </c>
      <c r="I25" s="13">
        <v>50</v>
      </c>
      <c r="J25" s="6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2023-03-10T07:39:55Z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