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97DEF7C-ECF6-4174-9D95-530E234F79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SkillBuffProto!$V$1:$V$534</definedName>
  </definedNames>
  <calcPr calcId="191029"/>
</workbook>
</file>

<file path=xl/calcChain.xml><?xml version="1.0" encoding="utf-8"?>
<calcChain xmlns="http://schemas.openxmlformats.org/spreadsheetml/2006/main">
  <c r="J438" i="1" l="1"/>
  <c r="J436" i="1"/>
  <c r="J435" i="1"/>
  <c r="J434" i="1"/>
  <c r="J433" i="1"/>
  <c r="J432" i="1"/>
  <c r="J431" i="1"/>
  <c r="J430" i="1"/>
  <c r="J429" i="1"/>
  <c r="J428" i="1"/>
  <c r="J423" i="1"/>
  <c r="J422" i="1"/>
  <c r="J421" i="1"/>
  <c r="J420" i="1"/>
  <c r="J419" i="1"/>
  <c r="J418" i="1"/>
  <c r="J417" i="1"/>
  <c r="J416" i="1"/>
  <c r="J415" i="1"/>
  <c r="J410" i="1"/>
  <c r="J409" i="1"/>
  <c r="J408" i="1"/>
  <c r="J407" i="1"/>
  <c r="J406" i="1"/>
  <c r="J405" i="1"/>
  <c r="J404" i="1"/>
  <c r="J403" i="1"/>
  <c r="J402" i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I388" i="1"/>
  <c r="I401" i="1" s="1"/>
  <c r="I414" i="1" s="1"/>
  <c r="I427" i="1" s="1"/>
  <c r="I387" i="1"/>
  <c r="I400" i="1" s="1"/>
  <c r="I413" i="1" s="1"/>
  <c r="I426" i="1" s="1"/>
  <c r="I386" i="1"/>
  <c r="I399" i="1" s="1"/>
  <c r="I412" i="1" s="1"/>
  <c r="I425" i="1" s="1"/>
  <c r="J384" i="1"/>
  <c r="J383" i="1"/>
  <c r="J382" i="1"/>
  <c r="J381" i="1"/>
  <c r="J380" i="1"/>
  <c r="J379" i="1"/>
  <c r="J378" i="1"/>
  <c r="J377" i="1"/>
  <c r="J376" i="1"/>
  <c r="J180" i="1"/>
  <c r="AE97" i="1"/>
  <c r="AE96" i="1"/>
  <c r="AE95" i="1"/>
  <c r="AE94" i="1"/>
  <c r="A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护盾类技能配置 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<sst xmlns="http://schemas.openxmlformats.org/spreadsheetml/2006/main" count="2225" uniqueCount="502">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</sst>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4"/>
  <sheetViews>
    <sheetView tabSelected="1" workbookViewId="0">
      <pane xSplit="4" ySplit="5" topLeftCell="J246" activePane="bottomRight" state="frozen"/>
      <selection pane="topRight"/>
      <selection pane="bottomLeft"/>
      <selection pane="bottomRight" activeCell="O265" sqref="O265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pans="3:33" s="4" customFormat="1" ht="20.100000000000001" customHeight="1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pans="3:33" s="4" customFormat="1" ht="20.100000000000001" customHeight="1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pans="3:33" s="4" customFormat="1" ht="20.100000000000001" customHeight="1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pans="3:33" s="4" customFormat="1" ht="20.100000000000001" customHeight="1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pans="3:33" s="4" customFormat="1" ht="20.100000000000001" customHeight="1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pans="3:33" s="4" customFormat="1" ht="20.100000000000001" customHeight="1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pans="3:33" s="5" customFormat="1" ht="20.100000000000001" customHeight="1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pans="3:33" s="5" customFormat="1" ht="20.100000000000001" customHeight="1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pans="3:33" s="4" customFormat="1" ht="20.100000000000001" customHeight="1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pans="3:33" s="4" customFormat="1" ht="20.100000000000001" customHeight="1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pans="3:33" s="4" customFormat="1" ht="20.100000000000001" customHeight="1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pans="3:33" s="4" customFormat="1" ht="20.100000000000001" customHeight="1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pans="3:33" s="4" customFormat="1" ht="20.100000000000001" customHeight="1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pans="3:33" s="4" customFormat="1" ht="20.100000000000001" customHeight="1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pans="3:33" s="4" customFormat="1" ht="20.100000000000001" customHeight="1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pans="3:33" s="4" customFormat="1" ht="20.100000000000001" customHeight="1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pans="3:33" s="4" customFormat="1" ht="20.100000000000001" customHeight="1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pans="3:33" s="4" customFormat="1" ht="20.100000000000001" customHeight="1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pans="3:33" s="4" customFormat="1" ht="20.100000000000001" customHeight="1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pans="3:33" s="4" customFormat="1" ht="20.100000000000001" customHeight="1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pans="3:33" s="4" customFormat="1" ht="20.100000000000001" customHeight="1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pans="3:33" s="4" customFormat="1" ht="20.100000000000001" customHeight="1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pans="3:33" s="4" customFormat="1" ht="20.100000000000001" customHeight="1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pans="3:33" s="4" customFormat="1" ht="20.100000000000001" customHeight="1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20.100000000000001" customHeight="1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pans="3:33" s="4" customFormat="1" ht="19.5" customHeight="1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pans="3:33" s="4" customFormat="1" ht="20.100000000000001" customHeight="1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pans="3:33" s="5" customFormat="1" ht="20.100000000000001" customHeight="1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pans="3:33" s="4" customFormat="1" ht="20.100000000000001" customHeight="1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4" customFormat="1" ht="20.100000000000001" customHeight="1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5" customFormat="1" ht="20.100000000000001" customHeight="1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pans="3:33" s="5" customFormat="1" ht="20.100000000000001" customHeight="1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pans="3:33" s="4" customFormat="1" ht="20.100000000000001" customHeight="1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ht="20.100000000000001" customHeight="1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s="4" customFormat="1" ht="20.100000000000001" customHeight="1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spans="3:33" ht="20.100000000000001" customHeight="1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spans="3:33" ht="20.100000000000001" customHeight="1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ht="20.100000000000001" customHeight="1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s="6" customFormat="1" ht="20.100000000000001" customHeight="1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pans="3:33" s="6" customFormat="1" ht="20.100000000000001" customHeight="1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pans="3:33" s="6" customFormat="1" ht="20.100000000000001" customHeight="1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pans="3:33" s="4" customFormat="1" ht="20.100000000000001" customHeight="1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pans="3:33" s="4" customFormat="1" ht="20.100000000000001" customHeight="1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pans="3:33" s="4" customFormat="1" ht="20.100000000000001" customHeight="1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pans="3:33" s="4" customFormat="1" ht="20.100000000000001" customHeight="1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pans="3:33" s="4" customFormat="1" ht="20.100000000000001" customHeight="1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pans="3:33" s="4" customFormat="1" ht="20.100000000000001" customHeight="1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pans="3:33" s="4" customFormat="1" ht="20.100000000000001" customHeight="1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pans="3:33" s="4" customFormat="1" ht="20.100000000000001" customHeight="1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pans="3:33" s="4" customFormat="1" ht="20.100000000000001" customHeight="1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pans="3:33" s="4" customFormat="1" ht="20.100000000000001" customHeight="1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spans="3:33" ht="20.100000000000001" customHeight="1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spans="3:33" ht="20.100000000000001" customHeight="1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pans="3:33" s="4" customFormat="1" ht="20.100000000000001" customHeight="1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pans="3:33" s="4" customFormat="1" ht="20.100000000000001" customHeight="1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pans="3:33" s="4" customFormat="1" ht="20.100000000000001" customHeight="1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pans="3:33" s="4" customFormat="1" ht="20.100000000000001" customHeight="1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pans="3:33" s="4" customFormat="1" ht="20.100000000000001" customHeight="1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pans="3:33" s="4" customFormat="1" ht="20.100000000000001" customHeight="1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20.100000000000001" customHeight="1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pans="3:33" s="4" customFormat="1" ht="20.100000000000001" customHeight="1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pans="3:33" s="4" customFormat="1" ht="19.5" customHeight="1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pans="3:33" s="4" customFormat="1" ht="20.100000000000001" customHeight="1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pans="3:33" s="4" customFormat="1" ht="20.100000000000001" customHeight="1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pans="3:33" s="4" customFormat="1" ht="20.100000000000001" customHeight="1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pans="3:33" s="4" customFormat="1" ht="20.100000000000001" customHeight="1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pans="3:33" s="7" customFormat="1" ht="20.100000000000001" customHeight="1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pans="3:33" s="7" customFormat="1" ht="20.100000000000001" customHeight="1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pans="3:33" s="7" customFormat="1" ht="20.100000000000001" customHeight="1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pans="3:33" s="4" customFormat="1" ht="20.100000000000001" customHeight="1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pans="3:33" s="4" customFormat="1" ht="20.100000000000001" customHeight="1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pans="3:33" s="4" customFormat="1" ht="20.100000000000001" customHeight="1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pans="3:33" s="4" customFormat="1" ht="20.100000000000001" customHeight="1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pans="3:33" s="6" customFormat="1" ht="20.100000000000001" customHeight="1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pans="3:33" s="4" customFormat="1" ht="20.100000000000001" customHeight="1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pans="3:33" s="4" customFormat="1" ht="20.100000000000001" customHeight="1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pans="3:33" s="4" customFormat="1" ht="20.100000000000001" customHeight="1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pans="3:33" s="4" customFormat="1" ht="20.100000000000001" customHeight="1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pans="3:33" s="4" customFormat="1" ht="20.100000000000001" customHeight="1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pans="3:33" s="4" customFormat="1" ht="20.100000000000001" customHeight="1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pans="3:33" s="4" customFormat="1" ht="20.100000000000001" customHeight="1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spans="3:33" ht="20.100000000000001" customHeight="1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spans="3:33" ht="20.100000000000001" customHeight="1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spans="3:33" ht="20.100000000000001" customHeight="1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spans="3:33" ht="20.100000000000001" customHeight="1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spans="3:33" ht="20.100000000000001" customHeight="1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spans="3:33" ht="20.100000000000001" customHeight="1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spans="3:33" ht="20.100000000000001" customHeight="1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spans="3:33" ht="20.100000000000001" customHeight="1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spans="3:33" ht="20.100000000000001" customHeight="1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spans="3:33" ht="20.100000000000001" customHeight="1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spans="3:33" ht="20.100000000000001" customHeight="1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spans="3:33" ht="20.100000000000001" customHeight="1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pans="3:33" s="4" customFormat="1" ht="20.100000000000001" customHeight="1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pans="3:33" s="4" customFormat="1" ht="20.100000000000001" customHeight="1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pans="3:33" s="4" customFormat="1" ht="20.100000000000001" customHeight="1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pans="3:33" s="4" customFormat="1" ht="20.100000000000001" customHeight="1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pans="3:33" s="4" customFormat="1" ht="20.100000000000001" customHeight="1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pans="3:33" s="4" customFormat="1" ht="20.100000000000001" customHeight="1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pans="3:33" s="4" customFormat="1" ht="20.100000000000001" customHeight="1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pans="3:33" s="4" customFormat="1" ht="20.100000000000001" customHeight="1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pans="3:33" s="4" customFormat="1" ht="20.100000000000001" customHeight="1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pans="3:33" s="4" customFormat="1" ht="20.100000000000001" customHeight="1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pans="3:33" s="4" customFormat="1" ht="20.100000000000001" customHeight="1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pans="3:33" s="4" customFormat="1" ht="20.100000000000001" customHeight="1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pans="3:33" s="4" customFormat="1" ht="20.100000000000001" customHeight="1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pans="3:33" s="4" customFormat="1" ht="20.100000000000001" customHeight="1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pans="3:33" s="4" customFormat="1" ht="20.100000000000001" customHeight="1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pans="3:33" s="4" customFormat="1" ht="20.100000000000001" customHeight="1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498</v>
      </c>
      <c r="AF252" s="18">
        <v>0</v>
      </c>
      <c r="AG252" s="18">
        <v>0</v>
      </c>
    </row>
    <row r="253" spans="3:33" s="4" customFormat="1" ht="20.100000000000001" customHeight="1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pans="3:33" s="4" customFormat="1" ht="20.100000000000001" customHeight="1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pans="3:33" s="4" customFormat="1" ht="20.100000000000001" customHeight="1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4</v>
      </c>
      <c r="N255" s="17" t="s">
        <v>72</v>
      </c>
      <c r="O255" s="25">
        <v>1</v>
      </c>
      <c r="P255" s="25">
        <v>2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pans="3:33" s="4" customFormat="1" ht="20.100000000000001" customHeight="1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pans="3:33" s="4" customFormat="1" ht="20.100000000000001" customHeight="1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pans="3:33" s="4" customFormat="1" ht="20.100000000000001" customHeight="1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pans="3:33" s="4" customFormat="1" ht="20.100000000000001" customHeight="1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0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5000</v>
      </c>
      <c r="K261" s="25">
        <v>0</v>
      </c>
      <c r="L261" s="25">
        <v>1</v>
      </c>
      <c r="M261" s="25">
        <v>1</v>
      </c>
      <c r="N261" s="17" t="s">
        <v>72</v>
      </c>
      <c r="O261" s="25">
        <v>1</v>
      </c>
      <c r="P261" s="25">
        <v>1</v>
      </c>
      <c r="Q261" s="25">
        <v>3134</v>
      </c>
      <c r="R261" s="25">
        <v>2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92000032</v>
      </c>
      <c r="D262" s="23" t="s">
        <v>279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6000</v>
      </c>
      <c r="K262" s="25">
        <v>0</v>
      </c>
      <c r="L262" s="25">
        <v>0</v>
      </c>
      <c r="M262" s="25">
        <v>2</v>
      </c>
      <c r="N262" s="17" t="s">
        <v>72</v>
      </c>
      <c r="O262" s="25">
        <v>1</v>
      </c>
      <c r="P262" s="25">
        <v>1</v>
      </c>
      <c r="Q262" s="25">
        <v>205011</v>
      </c>
      <c r="R262" s="25">
        <v>1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39" t="s">
        <v>498</v>
      </c>
      <c r="AF262" s="18">
        <v>3</v>
      </c>
      <c r="AG262" s="18">
        <v>0</v>
      </c>
    </row>
    <row r="263" spans="3:33" s="4" customFormat="1" ht="20.100000000000001" customHeight="1">
      <c r="C263" s="26">
        <v>92000033</v>
      </c>
      <c r="D263" s="23" t="s">
        <v>499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3500</v>
      </c>
      <c r="K263" s="25">
        <v>3000</v>
      </c>
      <c r="L263" s="25">
        <v>99</v>
      </c>
      <c r="M263" s="25">
        <v>4</v>
      </c>
      <c r="N263" s="17" t="s">
        <v>72</v>
      </c>
      <c r="O263" s="25">
        <v>3</v>
      </c>
      <c r="P263" s="25">
        <v>1</v>
      </c>
      <c r="Q263" s="25">
        <v>62000034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21102030</v>
      </c>
      <c r="AE263" s="39" t="s">
        <v>500</v>
      </c>
      <c r="AF263" s="18">
        <v>0</v>
      </c>
      <c r="AG263" s="18">
        <v>0</v>
      </c>
    </row>
    <row r="264" spans="3:33" s="4" customFormat="1" ht="20.100000000000001" customHeight="1">
      <c r="C264" s="26">
        <v>92000034</v>
      </c>
      <c r="D264" s="23" t="s">
        <v>501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62000040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500</v>
      </c>
      <c r="AF264" s="18">
        <v>0</v>
      </c>
      <c r="AG264" s="18">
        <v>0</v>
      </c>
    </row>
    <row r="265" spans="3:33" s="7" customFormat="1" ht="20.100000000000001" customHeight="1">
      <c r="C265" s="26">
        <v>92000035</v>
      </c>
      <c r="D265" s="54" t="s">
        <v>112</v>
      </c>
      <c r="E265" s="82" t="s">
        <v>67</v>
      </c>
      <c r="F265" s="56">
        <v>1</v>
      </c>
      <c r="G265" s="57">
        <v>0</v>
      </c>
      <c r="H265" s="57">
        <v>0</v>
      </c>
      <c r="I265" s="56">
        <v>61021101</v>
      </c>
      <c r="J265" s="56">
        <v>30000</v>
      </c>
      <c r="K265" s="56">
        <v>0</v>
      </c>
      <c r="L265" s="56">
        <v>0</v>
      </c>
      <c r="M265" s="56">
        <v>1</v>
      </c>
      <c r="N265" s="57" t="s">
        <v>113</v>
      </c>
      <c r="O265" s="56">
        <v>1</v>
      </c>
      <c r="P265" s="56">
        <v>1</v>
      </c>
      <c r="Q265" s="56">
        <v>1</v>
      </c>
      <c r="R265" s="56">
        <v>0.2</v>
      </c>
      <c r="S265" s="25">
        <v>62000040</v>
      </c>
      <c r="T265" s="56">
        <v>1</v>
      </c>
      <c r="U265" s="56">
        <v>0</v>
      </c>
      <c r="V265" s="56">
        <v>0</v>
      </c>
      <c r="W265" s="57">
        <v>0</v>
      </c>
      <c r="X265" s="56">
        <v>0</v>
      </c>
      <c r="Y265" s="56">
        <v>1</v>
      </c>
      <c r="Z265" s="56">
        <v>1</v>
      </c>
      <c r="AA265" s="56">
        <v>0</v>
      </c>
      <c r="AB265" s="56">
        <v>0</v>
      </c>
      <c r="AC265" s="56">
        <v>1</v>
      </c>
      <c r="AD265" s="56">
        <v>21101010</v>
      </c>
      <c r="AE265" s="62" t="s">
        <v>114</v>
      </c>
      <c r="AF265" s="63">
        <v>0</v>
      </c>
      <c r="AG265" s="63">
        <v>0</v>
      </c>
    </row>
    <row r="266" spans="3:33" s="4" customFormat="1" ht="20.100000000000001" customHeight="1">
      <c r="C266" s="26">
        <v>92002001</v>
      </c>
      <c r="D266" s="23" t="s">
        <v>141</v>
      </c>
      <c r="E266" s="16" t="s">
        <v>67</v>
      </c>
      <c r="F266" s="25">
        <v>1</v>
      </c>
      <c r="G266" s="17">
        <v>0</v>
      </c>
      <c r="H266" s="17">
        <v>0</v>
      </c>
      <c r="I266" s="25" t="s">
        <v>142</v>
      </c>
      <c r="J266" s="25">
        <v>3000</v>
      </c>
      <c r="K266" s="25">
        <v>0</v>
      </c>
      <c r="L266" s="25">
        <v>0</v>
      </c>
      <c r="M266" s="25">
        <v>4</v>
      </c>
      <c r="N266" s="17" t="s">
        <v>72</v>
      </c>
      <c r="O266" s="25">
        <v>1</v>
      </c>
      <c r="P266" s="25">
        <v>2</v>
      </c>
      <c r="Q266" s="25">
        <v>100912</v>
      </c>
      <c r="R266" s="25">
        <v>-0.5</v>
      </c>
      <c r="S266" s="25"/>
      <c r="T266" s="25">
        <v>0</v>
      </c>
      <c r="U266" s="25">
        <v>1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1</v>
      </c>
      <c r="AD266" s="25">
        <v>11000001</v>
      </c>
      <c r="AE266" s="39" t="s">
        <v>193</v>
      </c>
      <c r="AF266" s="18">
        <v>0</v>
      </c>
      <c r="AG266" s="18">
        <v>0</v>
      </c>
    </row>
    <row r="267" spans="3:33" s="4" customFormat="1" ht="20.100000000000001" customHeight="1">
      <c r="C267" s="26">
        <v>92002002</v>
      </c>
      <c r="D267" s="23" t="s">
        <v>137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100612</v>
      </c>
      <c r="R267" s="25">
        <v>-0.1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285</v>
      </c>
      <c r="AF267" s="18">
        <v>0</v>
      </c>
      <c r="AG267" s="18">
        <v>0</v>
      </c>
    </row>
    <row r="268" spans="3:33" s="4" customFormat="1" ht="20.100000000000001" customHeight="1">
      <c r="C268" s="26">
        <v>92003001</v>
      </c>
      <c r="D268" s="23" t="s">
        <v>128</v>
      </c>
      <c r="E268" s="24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4</v>
      </c>
      <c r="N268" s="17" t="s">
        <v>72</v>
      </c>
      <c r="O268" s="25">
        <v>2</v>
      </c>
      <c r="P268" s="25">
        <v>1</v>
      </c>
      <c r="Q268" s="25">
        <v>7</v>
      </c>
      <c r="R268" s="25">
        <v>0</v>
      </c>
      <c r="S268" s="25"/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40000001</v>
      </c>
      <c r="AE268" s="43" t="s">
        <v>108</v>
      </c>
      <c r="AF268" s="18">
        <v>0</v>
      </c>
      <c r="AG268" s="18">
        <v>0</v>
      </c>
    </row>
    <row r="269" spans="3:33" s="4" customFormat="1" ht="20.100000000000001" customHeight="1">
      <c r="C269" s="26">
        <v>92005001</v>
      </c>
      <c r="D269" s="23" t="s">
        <v>286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500</v>
      </c>
      <c r="K269" s="25">
        <v>0</v>
      </c>
      <c r="L269" s="25">
        <v>0</v>
      </c>
      <c r="M269" s="25">
        <v>4</v>
      </c>
      <c r="N269" s="17" t="s">
        <v>287</v>
      </c>
      <c r="O269" s="25">
        <v>1</v>
      </c>
      <c r="P269" s="25">
        <v>2</v>
      </c>
      <c r="Q269" s="25">
        <v>0</v>
      </c>
      <c r="R269" s="25">
        <v>15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40000002</v>
      </c>
      <c r="AE269" s="39"/>
      <c r="AF269" s="18">
        <v>0</v>
      </c>
      <c r="AG269" s="18">
        <v>0</v>
      </c>
    </row>
    <row r="270" spans="3:33" s="4" customFormat="1" ht="20.100000000000001" customHeight="1">
      <c r="C270" s="26">
        <v>92005002</v>
      </c>
      <c r="D270" s="23" t="s">
        <v>288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500</v>
      </c>
      <c r="K270" s="25">
        <v>0</v>
      </c>
      <c r="L270" s="25">
        <v>0</v>
      </c>
      <c r="M270" s="25">
        <v>1</v>
      </c>
      <c r="N270" s="17" t="s">
        <v>287</v>
      </c>
      <c r="O270" s="25">
        <v>1</v>
      </c>
      <c r="P270" s="25">
        <v>1</v>
      </c>
      <c r="Q270" s="25">
        <v>0</v>
      </c>
      <c r="R270" s="25">
        <v>15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40000002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92011001</v>
      </c>
      <c r="D271" s="23" t="s">
        <v>112</v>
      </c>
      <c r="E271" s="16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0.2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pans="3:33" s="4" customFormat="1" ht="20.100000000000001" customHeight="1">
      <c r="C272" s="26">
        <v>92011002</v>
      </c>
      <c r="D272" s="23" t="s">
        <v>112</v>
      </c>
      <c r="E272" s="16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0.25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92011003</v>
      </c>
      <c r="D273" s="23" t="s">
        <v>112</v>
      </c>
      <c r="E273" s="20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0.3</v>
      </c>
      <c r="S273" s="25"/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92011004</v>
      </c>
      <c r="D274" s="23" t="s">
        <v>112</v>
      </c>
      <c r="E274" s="24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0.35</v>
      </c>
      <c r="S274" s="25"/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92011005</v>
      </c>
      <c r="D275" s="23" t="s">
        <v>112</v>
      </c>
      <c r="E275" s="20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0.4</v>
      </c>
      <c r="S275" s="25"/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92012001</v>
      </c>
      <c r="D276" s="23" t="s">
        <v>289</v>
      </c>
      <c r="E276" s="16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3000</v>
      </c>
      <c r="K276" s="25">
        <v>0</v>
      </c>
      <c r="L276" s="25">
        <v>0</v>
      </c>
      <c r="M276" s="25">
        <v>1</v>
      </c>
      <c r="N276" s="17" t="s">
        <v>72</v>
      </c>
      <c r="O276" s="25">
        <v>1</v>
      </c>
      <c r="P276" s="25">
        <v>1</v>
      </c>
      <c r="Q276" s="25">
        <v>0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30000002</v>
      </c>
      <c r="AE276" s="39"/>
      <c r="AF276" s="18">
        <v>0</v>
      </c>
      <c r="AG276" s="18">
        <v>0</v>
      </c>
    </row>
    <row r="277" spans="3:33" s="4" customFormat="1" ht="20.100000000000001" customHeight="1">
      <c r="C277" s="26">
        <v>92014001</v>
      </c>
      <c r="D277" s="23" t="s">
        <v>141</v>
      </c>
      <c r="E277" s="16" t="s">
        <v>67</v>
      </c>
      <c r="F277" s="25">
        <v>1</v>
      </c>
      <c r="G277" s="17">
        <v>0</v>
      </c>
      <c r="H277" s="17">
        <v>0</v>
      </c>
      <c r="I277" s="25" t="s">
        <v>142</v>
      </c>
      <c r="J277" s="25">
        <v>800</v>
      </c>
      <c r="K277" s="25">
        <v>0</v>
      </c>
      <c r="L277" s="25">
        <v>0</v>
      </c>
      <c r="M277" s="25">
        <v>4</v>
      </c>
      <c r="N277" s="17" t="s">
        <v>72</v>
      </c>
      <c r="O277" s="25">
        <v>1</v>
      </c>
      <c r="P277" s="25">
        <v>2</v>
      </c>
      <c r="Q277" s="25">
        <v>100912</v>
      </c>
      <c r="R277" s="25">
        <v>-0.75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11000001</v>
      </c>
      <c r="AE277" s="39" t="s">
        <v>193</v>
      </c>
      <c r="AF277" s="18">
        <v>0</v>
      </c>
      <c r="AG277" s="18">
        <v>0</v>
      </c>
    </row>
    <row r="278" spans="3:33" s="4" customFormat="1" ht="20.100000000000001" customHeight="1">
      <c r="C278" s="26">
        <v>92021001</v>
      </c>
      <c r="D278" s="23" t="s">
        <v>81</v>
      </c>
      <c r="E278" s="20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2000</v>
      </c>
      <c r="K278" s="25">
        <v>0</v>
      </c>
      <c r="L278" s="25">
        <v>0</v>
      </c>
      <c r="M278" s="25">
        <v>4</v>
      </c>
      <c r="N278" s="17" t="s">
        <v>72</v>
      </c>
      <c r="O278" s="25">
        <v>2</v>
      </c>
      <c r="P278" s="25">
        <v>1</v>
      </c>
      <c r="Q278" s="25">
        <v>7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40000001</v>
      </c>
      <c r="AE278" s="43" t="s">
        <v>108</v>
      </c>
      <c r="AF278" s="18">
        <v>0</v>
      </c>
      <c r="AG278" s="18">
        <v>0</v>
      </c>
    </row>
    <row r="279" spans="3:33" s="4" customFormat="1" ht="20.100000000000001" customHeight="1">
      <c r="C279" s="26">
        <v>92021002</v>
      </c>
      <c r="D279" s="23" t="s">
        <v>137</v>
      </c>
      <c r="E279" s="24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6000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100612</v>
      </c>
      <c r="R279" s="25">
        <v>-0.5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40000002</v>
      </c>
      <c r="AE279" s="39" t="s">
        <v>290</v>
      </c>
      <c r="AF279" s="18">
        <v>0</v>
      </c>
      <c r="AG279" s="18">
        <v>0</v>
      </c>
    </row>
    <row r="280" spans="3:33" s="4" customFormat="1" ht="20.100000000000001" customHeight="1">
      <c r="C280" s="26">
        <v>92021003</v>
      </c>
      <c r="D280" s="23" t="s">
        <v>291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6000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100812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40000002</v>
      </c>
      <c r="AE280" s="39" t="s">
        <v>292</v>
      </c>
      <c r="AF280" s="18">
        <v>0</v>
      </c>
      <c r="AG280" s="18">
        <v>0</v>
      </c>
    </row>
    <row r="281" spans="3:33" s="4" customFormat="1" ht="20.100000000000001" customHeight="1">
      <c r="C281" s="26">
        <v>92022001</v>
      </c>
      <c r="D281" s="23" t="s">
        <v>293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62022311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92022002</v>
      </c>
      <c r="D282" s="23" t="s">
        <v>293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7000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62022312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92022003</v>
      </c>
      <c r="D283" s="23" t="s">
        <v>293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7000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62022313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92022004</v>
      </c>
      <c r="D284" s="23" t="s">
        <v>293</v>
      </c>
      <c r="E284" s="24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7000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62022314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92022005</v>
      </c>
      <c r="D285" s="23" t="s">
        <v>293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7000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62022315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92022006</v>
      </c>
      <c r="D286" s="23" t="s">
        <v>294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6000</v>
      </c>
      <c r="K286" s="25">
        <v>0</v>
      </c>
      <c r="L286" s="25">
        <v>0</v>
      </c>
      <c r="M286" s="25">
        <v>4</v>
      </c>
      <c r="N286" s="17" t="s">
        <v>72</v>
      </c>
      <c r="O286" s="25">
        <v>1</v>
      </c>
      <c r="P286" s="25">
        <v>2</v>
      </c>
      <c r="Q286" s="25">
        <v>203011</v>
      </c>
      <c r="R286" s="25">
        <v>-0.5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9" t="s">
        <v>295</v>
      </c>
      <c r="AF286" s="18">
        <v>0</v>
      </c>
      <c r="AG286" s="18">
        <v>0</v>
      </c>
    </row>
    <row r="287" spans="3:33" s="4" customFormat="1" ht="20.100000000000001" customHeight="1">
      <c r="C287" s="26">
        <v>92023001</v>
      </c>
      <c r="D287" s="23" t="s">
        <v>141</v>
      </c>
      <c r="E287" s="16" t="s">
        <v>67</v>
      </c>
      <c r="F287" s="25">
        <v>1</v>
      </c>
      <c r="G287" s="17">
        <v>0</v>
      </c>
      <c r="H287" s="17">
        <v>0</v>
      </c>
      <c r="I287" s="25" t="s">
        <v>142</v>
      </c>
      <c r="J287" s="25">
        <v>3000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100912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11000001</v>
      </c>
      <c r="AE287" s="39" t="s">
        <v>193</v>
      </c>
      <c r="AF287" s="18">
        <v>0</v>
      </c>
      <c r="AG287" s="18">
        <v>0</v>
      </c>
    </row>
    <row r="288" spans="3:33" s="4" customFormat="1" ht="20.100000000000001" customHeight="1">
      <c r="C288" s="26">
        <v>92024001</v>
      </c>
      <c r="D288" s="23" t="s">
        <v>128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2000</v>
      </c>
      <c r="K288" s="25">
        <v>0</v>
      </c>
      <c r="L288" s="25">
        <v>0</v>
      </c>
      <c r="M288" s="25">
        <v>4</v>
      </c>
      <c r="N288" s="17" t="s">
        <v>72</v>
      </c>
      <c r="O288" s="25">
        <v>2</v>
      </c>
      <c r="P288" s="25">
        <v>1</v>
      </c>
      <c r="Q288" s="25">
        <v>7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40000001</v>
      </c>
      <c r="AE288" s="43" t="s">
        <v>108</v>
      </c>
      <c r="AF288" s="18">
        <v>0</v>
      </c>
      <c r="AG288" s="18">
        <v>0</v>
      </c>
    </row>
    <row r="289" spans="3:33" s="4" customFormat="1" ht="20.100000000000001" customHeight="1">
      <c r="C289" s="26">
        <v>92031001</v>
      </c>
      <c r="D289" s="23" t="s">
        <v>124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72</v>
      </c>
      <c r="O289" s="25">
        <v>1</v>
      </c>
      <c r="P289" s="25">
        <v>1</v>
      </c>
      <c r="Q289" s="25">
        <v>3001</v>
      </c>
      <c r="R289" s="25">
        <v>0.2</v>
      </c>
      <c r="S289" s="25"/>
      <c r="T289" s="25">
        <v>1002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21103010</v>
      </c>
      <c r="AE289" s="39"/>
      <c r="AF289" s="18">
        <v>0</v>
      </c>
      <c r="AG289" s="18">
        <v>0</v>
      </c>
    </row>
    <row r="290" spans="3:33" s="4" customFormat="1" ht="20.100000000000001" customHeight="1">
      <c r="C290" s="26">
        <v>92032001</v>
      </c>
      <c r="D290" s="26" t="s">
        <v>296</v>
      </c>
      <c r="E290" s="24" t="s">
        <v>67</v>
      </c>
      <c r="F290" s="25">
        <v>1</v>
      </c>
      <c r="G290" s="25">
        <v>1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0.03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9" t="s">
        <v>297</v>
      </c>
      <c r="AF290" s="18">
        <v>0</v>
      </c>
      <c r="AG290" s="18">
        <v>0</v>
      </c>
    </row>
    <row r="291" spans="3:33" s="4" customFormat="1" ht="20.100000000000001" customHeight="1">
      <c r="C291" s="26">
        <v>92033001</v>
      </c>
      <c r="D291" s="23" t="s">
        <v>298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203011</v>
      </c>
      <c r="R291" s="25">
        <v>-0.5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9" t="s">
        <v>299</v>
      </c>
      <c r="AF291" s="18">
        <v>0</v>
      </c>
      <c r="AG291" s="18">
        <v>0</v>
      </c>
    </row>
    <row r="292" spans="3:33" s="4" customFormat="1" ht="20.100000000000001" customHeight="1">
      <c r="C292" s="26">
        <v>92033002</v>
      </c>
      <c r="D292" s="23" t="s">
        <v>128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2000</v>
      </c>
      <c r="K292" s="25">
        <v>0</v>
      </c>
      <c r="L292" s="25">
        <v>0</v>
      </c>
      <c r="M292" s="25">
        <v>4</v>
      </c>
      <c r="N292" s="17" t="s">
        <v>72</v>
      </c>
      <c r="O292" s="25">
        <v>2</v>
      </c>
      <c r="P292" s="25">
        <v>1</v>
      </c>
      <c r="Q292" s="25">
        <v>7</v>
      </c>
      <c r="R292" s="25">
        <v>0</v>
      </c>
      <c r="S292" s="25"/>
      <c r="T292" s="25">
        <v>0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40000001</v>
      </c>
      <c r="AE292" s="43" t="s">
        <v>108</v>
      </c>
      <c r="AF292" s="18">
        <v>3</v>
      </c>
      <c r="AG292" s="18">
        <v>0</v>
      </c>
    </row>
    <row r="293" spans="3:33" s="4" customFormat="1" ht="20.100000000000001" customHeight="1">
      <c r="C293" s="26">
        <v>92033003</v>
      </c>
      <c r="D293" s="23" t="s">
        <v>300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15000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201011</v>
      </c>
      <c r="R293" s="25">
        <v>-0.2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21203021</v>
      </c>
      <c r="AE293" s="39" t="s">
        <v>301</v>
      </c>
      <c r="AF293" s="18">
        <v>0</v>
      </c>
      <c r="AG293" s="18">
        <v>0</v>
      </c>
    </row>
    <row r="294" spans="3:33" s="4" customFormat="1" ht="20.100000000000001" customHeight="1">
      <c r="C294" s="26">
        <v>92033004</v>
      </c>
      <c r="D294" s="23" t="s">
        <v>300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15000</v>
      </c>
      <c r="K294" s="25">
        <v>0</v>
      </c>
      <c r="L294" s="25">
        <v>0</v>
      </c>
      <c r="M294" s="25">
        <v>4</v>
      </c>
      <c r="N294" s="17" t="s">
        <v>72</v>
      </c>
      <c r="O294" s="25">
        <v>1</v>
      </c>
      <c r="P294" s="25">
        <v>2</v>
      </c>
      <c r="Q294" s="25">
        <v>201011</v>
      </c>
      <c r="R294" s="25">
        <v>-0.25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21203021</v>
      </c>
      <c r="AE294" s="39" t="s">
        <v>301</v>
      </c>
      <c r="AF294" s="18">
        <v>0</v>
      </c>
      <c r="AG294" s="18">
        <v>0</v>
      </c>
    </row>
    <row r="295" spans="3:33" s="4" customFormat="1" ht="20.100000000000001" customHeight="1">
      <c r="C295" s="26">
        <v>92033005</v>
      </c>
      <c r="D295" s="23" t="s">
        <v>300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-0.3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301</v>
      </c>
      <c r="AF295" s="18">
        <v>0</v>
      </c>
      <c r="AG295" s="18">
        <v>0</v>
      </c>
    </row>
    <row r="296" spans="3:33" s="4" customFormat="1" ht="20.100000000000001" customHeight="1">
      <c r="C296" s="26">
        <v>92034001</v>
      </c>
      <c r="D296" s="23" t="s">
        <v>124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0.1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92034002</v>
      </c>
      <c r="D297" s="23" t="s">
        <v>124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0.125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92034003</v>
      </c>
      <c r="D298" s="23" t="s">
        <v>124</v>
      </c>
      <c r="E298" s="20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0.15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92034004</v>
      </c>
      <c r="D299" s="23" t="s">
        <v>124</v>
      </c>
      <c r="E299" s="24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0.17499999999999999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92034005</v>
      </c>
      <c r="D300" s="23" t="s">
        <v>124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0.2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92034011</v>
      </c>
      <c r="D301" s="26" t="s">
        <v>249</v>
      </c>
      <c r="E301" s="16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10000</v>
      </c>
      <c r="K301" s="25">
        <v>0</v>
      </c>
      <c r="L301" s="25">
        <v>0</v>
      </c>
      <c r="M301" s="25">
        <v>3</v>
      </c>
      <c r="N301" s="17" t="s">
        <v>72</v>
      </c>
      <c r="O301" s="25">
        <v>1</v>
      </c>
      <c r="P301" s="25">
        <v>1</v>
      </c>
      <c r="Q301" s="25">
        <v>200911</v>
      </c>
      <c r="R301" s="25">
        <v>0.25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40000004</v>
      </c>
      <c r="AE301" s="39" t="s">
        <v>302</v>
      </c>
      <c r="AF301" s="18">
        <v>0</v>
      </c>
      <c r="AG301" s="18">
        <v>0</v>
      </c>
    </row>
    <row r="302" spans="3:33" s="4" customFormat="1" ht="20.100000000000001" customHeight="1">
      <c r="C302" s="26">
        <v>92034012</v>
      </c>
      <c r="D302" s="26" t="s">
        <v>303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1000</v>
      </c>
      <c r="K302" s="25">
        <v>0</v>
      </c>
      <c r="L302" s="25">
        <v>0</v>
      </c>
      <c r="M302" s="25">
        <v>3</v>
      </c>
      <c r="N302" s="17" t="s">
        <v>304</v>
      </c>
      <c r="O302" s="25">
        <v>1</v>
      </c>
      <c r="P302" s="25">
        <v>1</v>
      </c>
      <c r="Q302" s="25">
        <v>0</v>
      </c>
      <c r="R302" s="25">
        <v>0</v>
      </c>
      <c r="S302" s="81" t="s">
        <v>305</v>
      </c>
      <c r="T302" s="25">
        <v>0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40000004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92034013</v>
      </c>
      <c r="D303" s="26" t="s">
        <v>306</v>
      </c>
      <c r="E303" s="16" t="s">
        <v>67</v>
      </c>
      <c r="F303" s="25">
        <v>1</v>
      </c>
      <c r="G303" s="17">
        <v>0</v>
      </c>
      <c r="H303" s="17">
        <v>0</v>
      </c>
      <c r="I303" s="25">
        <v>60010001</v>
      </c>
      <c r="J303" s="25">
        <v>5000</v>
      </c>
      <c r="K303" s="25">
        <v>0</v>
      </c>
      <c r="L303" s="25">
        <v>0</v>
      </c>
      <c r="M303" s="25">
        <v>4</v>
      </c>
      <c r="N303" s="17" t="s">
        <v>307</v>
      </c>
      <c r="O303" s="25">
        <v>2</v>
      </c>
      <c r="P303" s="25">
        <v>2</v>
      </c>
      <c r="Q303" s="25">
        <v>3</v>
      </c>
      <c r="R303" s="25">
        <v>0</v>
      </c>
      <c r="S303" s="25"/>
      <c r="T303" s="25">
        <v>0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40000004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92034014</v>
      </c>
      <c r="D304" s="26" t="s">
        <v>308</v>
      </c>
      <c r="E304" s="16" t="s">
        <v>67</v>
      </c>
      <c r="F304" s="25">
        <v>1</v>
      </c>
      <c r="G304" s="17">
        <v>0</v>
      </c>
      <c r="H304" s="17">
        <v>0</v>
      </c>
      <c r="I304" s="25">
        <v>60010001</v>
      </c>
      <c r="J304" s="25">
        <v>5000</v>
      </c>
      <c r="K304" s="25">
        <v>0</v>
      </c>
      <c r="L304" s="25">
        <v>0</v>
      </c>
      <c r="M304" s="25">
        <v>3</v>
      </c>
      <c r="N304" s="17" t="s">
        <v>72</v>
      </c>
      <c r="O304" s="25">
        <v>2</v>
      </c>
      <c r="P304" s="25">
        <v>1</v>
      </c>
      <c r="Q304" s="25">
        <v>16</v>
      </c>
      <c r="R304" s="25">
        <v>0</v>
      </c>
      <c r="S304" s="25"/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2:33" s="7" customFormat="1" ht="20.100000000000001" customHeight="1">
      <c r="C305" s="53">
        <v>92034021</v>
      </c>
      <c r="D305" s="54" t="s">
        <v>124</v>
      </c>
      <c r="E305" s="20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5000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pans="2:33" s="7" customFormat="1" ht="20.100000000000001" customHeight="1">
      <c r="C306" s="53">
        <v>92034022</v>
      </c>
      <c r="D306" s="54" t="s">
        <v>124</v>
      </c>
      <c r="E306" s="24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10000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7" customFormat="1" ht="20.100000000000001" customHeight="1">
      <c r="C307" s="53">
        <v>92034023</v>
      </c>
      <c r="D307" s="54" t="s">
        <v>124</v>
      </c>
      <c r="E307" s="20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15000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2:33" s="7" customFormat="1" ht="20.100000000000001" customHeight="1">
      <c r="C308" s="53">
        <v>92034024</v>
      </c>
      <c r="D308" s="54" t="s">
        <v>124</v>
      </c>
      <c r="E308" s="16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20000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2:33" s="7" customFormat="1" ht="20.100000000000001" customHeight="1">
      <c r="C309" s="53">
        <v>92034025</v>
      </c>
      <c r="D309" s="54" t="s">
        <v>124</v>
      </c>
      <c r="E309" s="16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25000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2:33" s="4" customFormat="1" ht="20.100000000000001" customHeight="1">
      <c r="C310" s="26">
        <v>92035001</v>
      </c>
      <c r="D310" s="23" t="s">
        <v>124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0.1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2:33" s="4" customFormat="1" ht="20.100000000000001" customHeight="1">
      <c r="C311" s="26">
        <v>92035002</v>
      </c>
      <c r="D311" s="23" t="s">
        <v>124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0.125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92035003</v>
      </c>
      <c r="D312" s="23" t="s">
        <v>124</v>
      </c>
      <c r="E312" s="20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0.15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2:33" s="4" customFormat="1" ht="20.100000000000001" customHeight="1">
      <c r="C313" s="26">
        <v>92035004</v>
      </c>
      <c r="D313" s="23" t="s">
        <v>124</v>
      </c>
      <c r="E313" s="24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0.17499999999999999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2:33" s="4" customFormat="1" ht="20.100000000000001" customHeight="1">
      <c r="C314" s="26">
        <v>92035005</v>
      </c>
      <c r="D314" s="23" t="s">
        <v>124</v>
      </c>
      <c r="E314" s="20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0.2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2:33" s="4" customFormat="1" ht="20.100000000000001" customHeight="1">
      <c r="C315" s="26">
        <v>92036001</v>
      </c>
      <c r="D315" s="26" t="s">
        <v>249</v>
      </c>
      <c r="E315" s="16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0.2</v>
      </c>
      <c r="S315" s="25"/>
      <c r="T315" s="25">
        <v>0</v>
      </c>
      <c r="U315" s="25">
        <v>1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253</v>
      </c>
      <c r="AF315" s="18">
        <v>0</v>
      </c>
      <c r="AG315" s="18">
        <v>0</v>
      </c>
    </row>
    <row r="316" spans="2:33" s="4" customFormat="1" ht="20.100000000000001" customHeight="1">
      <c r="C316" s="26">
        <v>92036002</v>
      </c>
      <c r="D316" s="26" t="s">
        <v>249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0.25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302</v>
      </c>
      <c r="AF316" s="18">
        <v>0</v>
      </c>
      <c r="AG316" s="18">
        <v>0</v>
      </c>
    </row>
    <row r="317" spans="2:33" s="4" customFormat="1" ht="20.100000000000001" customHeight="1">
      <c r="C317" s="26">
        <v>92036003</v>
      </c>
      <c r="D317" s="26" t="s">
        <v>249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0.3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182</v>
      </c>
      <c r="AF317" s="18">
        <v>0</v>
      </c>
      <c r="AG317" s="18">
        <v>0</v>
      </c>
    </row>
    <row r="318" spans="2:33" s="4" customFormat="1" ht="20.100000000000001" customHeight="1">
      <c r="C318" s="26">
        <v>92036011</v>
      </c>
      <c r="D318" s="26" t="s">
        <v>309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205011</v>
      </c>
      <c r="R318" s="25">
        <v>0.5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310</v>
      </c>
      <c r="AF318" s="18">
        <v>0</v>
      </c>
      <c r="AG318" s="18">
        <v>0</v>
      </c>
    </row>
    <row r="319" spans="2:33" s="4" customFormat="1" ht="20.100000000000001" customHeight="1">
      <c r="B319" s="22"/>
      <c r="C319" s="26">
        <v>92037001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500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311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92037002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800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312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92037003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2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1200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148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92037004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2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1600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313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92037005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2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2000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314</v>
      </c>
      <c r="AF323" s="18">
        <v>0</v>
      </c>
      <c r="AG323" s="18">
        <v>0</v>
      </c>
    </row>
    <row r="324" spans="2:33" s="4" customFormat="1" ht="20.100000000000001" customHeight="1">
      <c r="C324" s="26">
        <v>93000001</v>
      </c>
      <c r="D324" s="23" t="s">
        <v>315</v>
      </c>
      <c r="E324" s="20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60000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0.03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316</v>
      </c>
      <c r="AF324" s="18">
        <v>0</v>
      </c>
      <c r="AG324" s="18">
        <v>0</v>
      </c>
    </row>
    <row r="325" spans="2:33" s="4" customFormat="1" ht="20.100000000000001" customHeight="1">
      <c r="C325" s="26">
        <v>93000002</v>
      </c>
      <c r="D325" s="23" t="s">
        <v>194</v>
      </c>
      <c r="E325" s="24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60000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201011</v>
      </c>
      <c r="R325" s="25">
        <v>0.03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196</v>
      </c>
      <c r="AF325" s="18">
        <v>0</v>
      </c>
      <c r="AG325" s="18">
        <v>0</v>
      </c>
    </row>
    <row r="326" spans="2:33" s="4" customFormat="1" ht="20.100000000000001" customHeight="1">
      <c r="C326" s="26">
        <v>93000003</v>
      </c>
      <c r="D326" s="23" t="s">
        <v>317</v>
      </c>
      <c r="E326" s="20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2</v>
      </c>
      <c r="Q326" s="25">
        <v>200911</v>
      </c>
      <c r="R326" s="25">
        <v>-0.03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318</v>
      </c>
      <c r="AF326" s="18">
        <v>0</v>
      </c>
      <c r="AG326" s="18">
        <v>0</v>
      </c>
    </row>
    <row r="327" spans="2:33" s="4" customFormat="1" ht="20.100000000000001" customHeight="1">
      <c r="C327" s="26">
        <v>93000004</v>
      </c>
      <c r="D327" s="23" t="s">
        <v>319</v>
      </c>
      <c r="E327" s="16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2</v>
      </c>
      <c r="Q327" s="25">
        <v>201011</v>
      </c>
      <c r="R327" s="25">
        <v>-0.03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320</v>
      </c>
      <c r="AF327" s="18">
        <v>0</v>
      </c>
      <c r="AG327" s="18">
        <v>0</v>
      </c>
    </row>
    <row r="328" spans="2:33" s="4" customFormat="1" ht="20.100000000000001" customHeight="1">
      <c r="C328" s="26">
        <v>93000005</v>
      </c>
      <c r="D328" s="23" t="s">
        <v>74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30000</v>
      </c>
      <c r="K328" s="25">
        <v>0</v>
      </c>
      <c r="L328" s="25">
        <v>3</v>
      </c>
      <c r="M328" s="25">
        <v>1</v>
      </c>
      <c r="N328" s="17" t="s">
        <v>72</v>
      </c>
      <c r="O328" s="25">
        <v>1</v>
      </c>
      <c r="P328" s="25">
        <v>1</v>
      </c>
      <c r="Q328" s="25">
        <v>3001</v>
      </c>
      <c r="R328" s="25">
        <v>2.5000000000000001E-2</v>
      </c>
      <c r="S328" s="25"/>
      <c r="T328" s="25">
        <v>2001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0</v>
      </c>
      <c r="AD328" s="25">
        <v>40000002</v>
      </c>
      <c r="AE328" s="39"/>
      <c r="AF328" s="18">
        <v>0</v>
      </c>
      <c r="AG328" s="18">
        <v>0</v>
      </c>
    </row>
    <row r="329" spans="2:33" s="4" customFormat="1" ht="20.100000000000001" customHeight="1">
      <c r="C329" s="26">
        <v>93000006</v>
      </c>
      <c r="D329" s="23" t="s">
        <v>122</v>
      </c>
      <c r="E329" s="20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10000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0.25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145</v>
      </c>
      <c r="AF329" s="18">
        <v>0</v>
      </c>
      <c r="AG329" s="18">
        <v>0</v>
      </c>
    </row>
    <row r="330" spans="2:33" s="4" customFormat="1" ht="20.100000000000001" customHeight="1">
      <c r="C330" s="26">
        <v>93000007</v>
      </c>
      <c r="D330" s="23" t="s">
        <v>272</v>
      </c>
      <c r="E330" s="24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10000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0.25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321</v>
      </c>
      <c r="AF330" s="18">
        <v>0</v>
      </c>
      <c r="AG330" s="18">
        <v>0</v>
      </c>
    </row>
    <row r="331" spans="2:33" s="4" customFormat="1" ht="20.100000000000001" customHeight="1">
      <c r="C331" s="26">
        <v>93000008</v>
      </c>
      <c r="D331" s="23" t="s">
        <v>122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100312</v>
      </c>
      <c r="R331" s="25">
        <v>0.1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204</v>
      </c>
      <c r="AF331" s="18">
        <v>0</v>
      </c>
      <c r="AG331" s="18">
        <v>0</v>
      </c>
    </row>
    <row r="332" spans="2:33" s="4" customFormat="1" ht="20.100000000000001" customHeight="1">
      <c r="C332" s="26">
        <v>93000009</v>
      </c>
      <c r="D332" s="23" t="s">
        <v>74</v>
      </c>
      <c r="E332" s="16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30000</v>
      </c>
      <c r="K332" s="25">
        <v>0</v>
      </c>
      <c r="L332" s="25">
        <v>3</v>
      </c>
      <c r="M332" s="25">
        <v>1</v>
      </c>
      <c r="N332" s="17" t="s">
        <v>72</v>
      </c>
      <c r="O332" s="25">
        <v>1</v>
      </c>
      <c r="P332" s="25">
        <v>1</v>
      </c>
      <c r="Q332" s="25">
        <v>3001</v>
      </c>
      <c r="R332" s="25">
        <v>2.5000000000000001E-2</v>
      </c>
      <c r="S332" s="25"/>
      <c r="T332" s="25">
        <v>2001</v>
      </c>
      <c r="U332" s="25">
        <v>0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0</v>
      </c>
      <c r="AD332" s="25">
        <v>40000002</v>
      </c>
      <c r="AE332" s="39"/>
      <c r="AF332" s="18">
        <v>0</v>
      </c>
      <c r="AG332" s="18">
        <v>0</v>
      </c>
    </row>
    <row r="333" spans="2:33" s="4" customFormat="1" ht="20.100000000000001" customHeight="1">
      <c r="C333" s="26">
        <v>93000101</v>
      </c>
      <c r="D333" s="23" t="s">
        <v>315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60000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200911</v>
      </c>
      <c r="R333" s="25">
        <v>0.06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322</v>
      </c>
      <c r="AF333" s="18">
        <v>0</v>
      </c>
      <c r="AG333" s="18">
        <v>0</v>
      </c>
    </row>
    <row r="334" spans="2:33" s="4" customFormat="1" ht="20.100000000000001" customHeight="1">
      <c r="C334" s="26">
        <v>93000102</v>
      </c>
      <c r="D334" s="23" t="s">
        <v>194</v>
      </c>
      <c r="E334" s="20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201011</v>
      </c>
      <c r="R334" s="25">
        <v>0.06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323</v>
      </c>
      <c r="AF334" s="18">
        <v>0</v>
      </c>
      <c r="AG334" s="18">
        <v>0</v>
      </c>
    </row>
    <row r="335" spans="2:33" s="4" customFormat="1" ht="20.100000000000001" customHeight="1">
      <c r="C335" s="26">
        <v>93000103</v>
      </c>
      <c r="D335" s="23" t="s">
        <v>317</v>
      </c>
      <c r="E335" s="24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200911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324</v>
      </c>
      <c r="AF335" s="18">
        <v>0</v>
      </c>
      <c r="AG335" s="18">
        <v>0</v>
      </c>
    </row>
    <row r="336" spans="2:33" s="4" customFormat="1" ht="20.100000000000001" customHeight="1">
      <c r="C336" s="26">
        <v>93000104</v>
      </c>
      <c r="D336" s="23" t="s">
        <v>319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201011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325</v>
      </c>
      <c r="AF336" s="18">
        <v>0</v>
      </c>
      <c r="AG336" s="18">
        <v>0</v>
      </c>
    </row>
    <row r="337" spans="3:33" s="4" customFormat="1" ht="20.100000000000001" customHeight="1">
      <c r="C337" s="26">
        <v>93000105</v>
      </c>
      <c r="D337" s="23" t="s">
        <v>74</v>
      </c>
      <c r="E337" s="16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30000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0.05</v>
      </c>
      <c r="S337" s="25"/>
      <c r="T337" s="25">
        <v>2001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0</v>
      </c>
      <c r="AD337" s="25">
        <v>40000002</v>
      </c>
      <c r="AE337" s="39"/>
      <c r="AF337" s="18">
        <v>0</v>
      </c>
      <c r="AG337" s="18">
        <v>0</v>
      </c>
    </row>
    <row r="338" spans="3:33" s="4" customFormat="1" ht="20.100000000000001" customHeight="1">
      <c r="C338" s="26">
        <v>93000106</v>
      </c>
      <c r="D338" s="23" t="s">
        <v>122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10000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200911</v>
      </c>
      <c r="R338" s="25">
        <v>0.5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326</v>
      </c>
      <c r="AF338" s="18">
        <v>0</v>
      </c>
      <c r="AG338" s="18">
        <v>0</v>
      </c>
    </row>
    <row r="339" spans="3:33" s="4" customFormat="1" ht="20.100000000000001" customHeight="1">
      <c r="C339" s="26">
        <v>93000107</v>
      </c>
      <c r="D339" s="23" t="s">
        <v>272</v>
      </c>
      <c r="E339" s="20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10000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201011</v>
      </c>
      <c r="R339" s="25">
        <v>0.5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327</v>
      </c>
      <c r="AF339" s="18">
        <v>0</v>
      </c>
      <c r="AG339" s="18">
        <v>0</v>
      </c>
    </row>
    <row r="340" spans="3:33" s="4" customFormat="1" ht="20.100000000000001" customHeight="1">
      <c r="C340" s="26">
        <v>93000108</v>
      </c>
      <c r="D340" s="23" t="s">
        <v>122</v>
      </c>
      <c r="E340" s="24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100312</v>
      </c>
      <c r="R340" s="25">
        <v>0.2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253</v>
      </c>
      <c r="AF340" s="18">
        <v>0</v>
      </c>
      <c r="AG340" s="18">
        <v>0</v>
      </c>
    </row>
    <row r="341" spans="3:33" s="4" customFormat="1" ht="20.100000000000001" customHeight="1">
      <c r="C341" s="26">
        <v>93000109</v>
      </c>
      <c r="D341" s="23" t="s">
        <v>74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3000</v>
      </c>
      <c r="K341" s="25">
        <v>0</v>
      </c>
      <c r="L341" s="25">
        <v>3</v>
      </c>
      <c r="M341" s="25">
        <v>1</v>
      </c>
      <c r="N341" s="17" t="s">
        <v>72</v>
      </c>
      <c r="O341" s="25">
        <v>1</v>
      </c>
      <c r="P341" s="25">
        <v>1</v>
      </c>
      <c r="Q341" s="25">
        <v>3001</v>
      </c>
      <c r="R341" s="25">
        <v>0.05</v>
      </c>
      <c r="S341" s="25"/>
      <c r="T341" s="25">
        <v>2001</v>
      </c>
      <c r="U341" s="25">
        <v>0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0</v>
      </c>
      <c r="AD341" s="25">
        <v>40000002</v>
      </c>
      <c r="AE341" s="39"/>
      <c r="AF341" s="18">
        <v>0</v>
      </c>
      <c r="AG341" s="18">
        <v>0</v>
      </c>
    </row>
    <row r="342" spans="3:33" s="4" customFormat="1" ht="20.100000000000001" customHeight="1">
      <c r="C342" s="26">
        <v>93000201</v>
      </c>
      <c r="D342" s="23" t="s">
        <v>74</v>
      </c>
      <c r="E342" s="16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3000</v>
      </c>
      <c r="K342" s="25">
        <v>0</v>
      </c>
      <c r="L342" s="25">
        <v>3</v>
      </c>
      <c r="M342" s="25">
        <v>2</v>
      </c>
      <c r="N342" s="17" t="s">
        <v>72</v>
      </c>
      <c r="O342" s="25">
        <v>1</v>
      </c>
      <c r="P342" s="25">
        <v>1</v>
      </c>
      <c r="Q342" s="25">
        <v>3001</v>
      </c>
      <c r="R342" s="25">
        <v>0.2</v>
      </c>
      <c r="S342" s="25"/>
      <c r="T342" s="25">
        <v>2001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0</v>
      </c>
      <c r="AD342" s="25">
        <v>40000002</v>
      </c>
      <c r="AE342" s="39"/>
      <c r="AF342" s="18">
        <v>0</v>
      </c>
      <c r="AG342" s="18">
        <v>0</v>
      </c>
    </row>
    <row r="343" spans="3:33" s="4" customFormat="1" ht="20.100000000000001" customHeight="1">
      <c r="C343" s="26">
        <v>93000202</v>
      </c>
      <c r="D343" s="23" t="s">
        <v>260</v>
      </c>
      <c r="E343" s="16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6000</v>
      </c>
      <c r="K343" s="25">
        <v>0</v>
      </c>
      <c r="L343" s="25">
        <v>1</v>
      </c>
      <c r="M343" s="25">
        <v>4</v>
      </c>
      <c r="N343" s="17" t="s">
        <v>72</v>
      </c>
      <c r="O343" s="25">
        <v>1</v>
      </c>
      <c r="P343" s="25">
        <v>2</v>
      </c>
      <c r="Q343" s="25">
        <v>3001</v>
      </c>
      <c r="R343" s="25">
        <v>-0.3</v>
      </c>
      <c r="S343" s="25"/>
      <c r="T343" s="25">
        <v>1004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24000001</v>
      </c>
      <c r="AE343" s="39" t="s">
        <v>328</v>
      </c>
      <c r="AF343" s="18">
        <v>0</v>
      </c>
      <c r="AG343" s="18">
        <v>0</v>
      </c>
    </row>
    <row r="344" spans="3:33" s="4" customFormat="1" ht="20.100000000000001" customHeight="1">
      <c r="C344" s="26">
        <v>93000203</v>
      </c>
      <c r="D344" s="23" t="s">
        <v>122</v>
      </c>
      <c r="E344" s="20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10000</v>
      </c>
      <c r="K344" s="25">
        <v>0</v>
      </c>
      <c r="L344" s="25">
        <v>0</v>
      </c>
      <c r="M344" s="25">
        <v>3</v>
      </c>
      <c r="N344" s="17" t="s">
        <v>72</v>
      </c>
      <c r="O344" s="25">
        <v>1</v>
      </c>
      <c r="P344" s="25">
        <v>1</v>
      </c>
      <c r="Q344" s="25">
        <v>100312</v>
      </c>
      <c r="R344" s="25">
        <v>0.05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9" t="s">
        <v>329</v>
      </c>
      <c r="AF344" s="18">
        <v>0</v>
      </c>
      <c r="AG344" s="18">
        <v>0</v>
      </c>
    </row>
    <row r="345" spans="3:33" s="4" customFormat="1" ht="20.100000000000001" customHeight="1">
      <c r="C345" s="26">
        <v>93000204</v>
      </c>
      <c r="D345" s="23" t="s">
        <v>141</v>
      </c>
      <c r="E345" s="24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6000</v>
      </c>
      <c r="K345" s="25">
        <v>0</v>
      </c>
      <c r="L345" s="25">
        <v>0</v>
      </c>
      <c r="M345" s="25">
        <v>4</v>
      </c>
      <c r="N345" s="17" t="s">
        <v>72</v>
      </c>
      <c r="O345" s="25">
        <v>1</v>
      </c>
      <c r="P345" s="25">
        <v>2</v>
      </c>
      <c r="Q345" s="25">
        <v>100912</v>
      </c>
      <c r="R345" s="25">
        <v>-0.5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70106002</v>
      </c>
      <c r="AE345" s="39" t="s">
        <v>129</v>
      </c>
      <c r="AF345" s="18">
        <v>0</v>
      </c>
      <c r="AG345" s="18">
        <v>0</v>
      </c>
    </row>
    <row r="346" spans="3:33" s="4" customFormat="1" ht="20.100000000000001" customHeight="1">
      <c r="C346" s="26">
        <v>93000205</v>
      </c>
      <c r="D346" s="23" t="s">
        <v>330</v>
      </c>
      <c r="E346" s="20" t="s">
        <v>67</v>
      </c>
      <c r="F346" s="25">
        <v>1</v>
      </c>
      <c r="G346" s="17">
        <v>0</v>
      </c>
      <c r="H346" s="17">
        <v>0</v>
      </c>
      <c r="I346" s="25">
        <v>66001003</v>
      </c>
      <c r="J346" s="25">
        <v>3000</v>
      </c>
      <c r="K346" s="25">
        <v>0</v>
      </c>
      <c r="L346" s="25">
        <v>0</v>
      </c>
      <c r="M346" s="25">
        <v>4</v>
      </c>
      <c r="N346" s="17" t="s">
        <v>72</v>
      </c>
      <c r="O346" s="25">
        <v>2</v>
      </c>
      <c r="P346" s="25">
        <v>1</v>
      </c>
      <c r="Q346" s="25">
        <v>11</v>
      </c>
      <c r="R346" s="25">
        <v>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5">
        <v>40000007</v>
      </c>
      <c r="AE346" s="39" t="s">
        <v>268</v>
      </c>
      <c r="AF346" s="18">
        <v>0</v>
      </c>
      <c r="AG346" s="18">
        <v>0</v>
      </c>
    </row>
    <row r="347" spans="3:33" s="4" customFormat="1" ht="20.100000000000001" customHeight="1">
      <c r="C347" s="26">
        <v>93000206</v>
      </c>
      <c r="D347" s="23" t="s">
        <v>331</v>
      </c>
      <c r="E347" s="16" t="s">
        <v>67</v>
      </c>
      <c r="F347" s="25">
        <v>1</v>
      </c>
      <c r="G347" s="17">
        <v>0</v>
      </c>
      <c r="H347" s="17">
        <v>0</v>
      </c>
      <c r="I347" s="25">
        <v>60040401</v>
      </c>
      <c r="J347" s="25">
        <v>3000</v>
      </c>
      <c r="K347" s="25">
        <v>0</v>
      </c>
      <c r="L347" s="25">
        <v>0</v>
      </c>
      <c r="M347" s="25">
        <v>4</v>
      </c>
      <c r="N347" s="17" t="s">
        <v>72</v>
      </c>
      <c r="O347" s="25">
        <v>2</v>
      </c>
      <c r="P347" s="25">
        <v>1</v>
      </c>
      <c r="Q347" s="25">
        <v>6</v>
      </c>
      <c r="R347" s="25">
        <v>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5">
        <v>40000006</v>
      </c>
      <c r="AE347" s="39" t="s">
        <v>332</v>
      </c>
      <c r="AF347" s="18">
        <v>0</v>
      </c>
      <c r="AG347" s="18">
        <v>0</v>
      </c>
    </row>
    <row r="348" spans="3:33" s="4" customFormat="1" ht="20.100000000000001" customHeight="1">
      <c r="C348" s="26">
        <v>93000207</v>
      </c>
      <c r="D348" s="23" t="s">
        <v>137</v>
      </c>
      <c r="E348" s="16" t="s">
        <v>67</v>
      </c>
      <c r="F348" s="25">
        <v>1</v>
      </c>
      <c r="G348" s="17">
        <v>0</v>
      </c>
      <c r="H348" s="17">
        <v>0</v>
      </c>
      <c r="I348" s="25">
        <v>0</v>
      </c>
      <c r="J348" s="25">
        <v>10000</v>
      </c>
      <c r="K348" s="25">
        <v>0</v>
      </c>
      <c r="L348" s="25">
        <v>0</v>
      </c>
      <c r="M348" s="25">
        <v>4</v>
      </c>
      <c r="N348" s="17" t="s">
        <v>72</v>
      </c>
      <c r="O348" s="25">
        <v>1</v>
      </c>
      <c r="P348" s="25">
        <v>2</v>
      </c>
      <c r="Q348" s="25">
        <v>100612</v>
      </c>
      <c r="R348" s="25">
        <v>-0.3</v>
      </c>
      <c r="S348" s="25"/>
      <c r="T348" s="25">
        <v>0</v>
      </c>
      <c r="U348" s="25">
        <v>1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40000002</v>
      </c>
      <c r="AE348" s="39" t="s">
        <v>290</v>
      </c>
      <c r="AF348" s="18">
        <v>0</v>
      </c>
      <c r="AG348" s="18">
        <v>0</v>
      </c>
    </row>
    <row r="349" spans="3:33" s="4" customFormat="1" ht="20.100000000000001" customHeight="1">
      <c r="C349" s="26">
        <v>93000208</v>
      </c>
      <c r="D349" s="23" t="s">
        <v>74</v>
      </c>
      <c r="E349" s="20" t="s">
        <v>67</v>
      </c>
      <c r="F349" s="25">
        <v>1</v>
      </c>
      <c r="G349" s="17">
        <v>0</v>
      </c>
      <c r="H349" s="17">
        <v>0</v>
      </c>
      <c r="I349" s="25">
        <v>0</v>
      </c>
      <c r="J349" s="25">
        <v>3000</v>
      </c>
      <c r="K349" s="25">
        <v>0</v>
      </c>
      <c r="L349" s="25">
        <v>0</v>
      </c>
      <c r="M349" s="25">
        <v>2</v>
      </c>
      <c r="N349" s="17" t="s">
        <v>72</v>
      </c>
      <c r="O349" s="25">
        <v>1</v>
      </c>
      <c r="P349" s="25">
        <v>1</v>
      </c>
      <c r="Q349" s="25">
        <v>3001</v>
      </c>
      <c r="R349" s="25">
        <v>0.05</v>
      </c>
      <c r="S349" s="25"/>
      <c r="T349" s="25">
        <v>1002</v>
      </c>
      <c r="U349" s="25">
        <v>0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0</v>
      </c>
      <c r="AD349" s="25">
        <v>40000002</v>
      </c>
      <c r="AE349" s="39"/>
      <c r="AF349" s="18">
        <v>0</v>
      </c>
      <c r="AG349" s="18">
        <v>0</v>
      </c>
    </row>
    <row r="350" spans="3:33" ht="20.100000000000001" customHeight="1">
      <c r="C350" s="18">
        <v>94000001</v>
      </c>
      <c r="D350" s="68" t="s">
        <v>333</v>
      </c>
      <c r="E350" s="24" t="s">
        <v>67</v>
      </c>
      <c r="F350" s="21">
        <v>1</v>
      </c>
      <c r="G350" s="17">
        <v>1</v>
      </c>
      <c r="H350" s="17" t="s">
        <v>334</v>
      </c>
      <c r="I350" s="63">
        <v>10010011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300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47">
        <v>0</v>
      </c>
      <c r="Z350" s="47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pans="3:33" ht="20.100000000000001" customHeight="1">
      <c r="C351" s="18">
        <v>94000002</v>
      </c>
      <c r="D351" s="68" t="s">
        <v>333</v>
      </c>
      <c r="E351" s="20" t="s">
        <v>67</v>
      </c>
      <c r="F351" s="21">
        <v>1</v>
      </c>
      <c r="G351" s="17">
        <v>1</v>
      </c>
      <c r="H351" s="17" t="s">
        <v>334</v>
      </c>
      <c r="I351" s="63">
        <v>10010012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500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47">
        <v>0</v>
      </c>
      <c r="Z351" s="47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335</v>
      </c>
      <c r="AF351" s="18">
        <v>0</v>
      </c>
      <c r="AG351" s="18">
        <v>0</v>
      </c>
    </row>
    <row r="352" spans="3:33" ht="20.100000000000001" customHeight="1">
      <c r="C352" s="18">
        <v>94000003</v>
      </c>
      <c r="D352" s="68" t="s">
        <v>333</v>
      </c>
      <c r="E352" s="16" t="s">
        <v>67</v>
      </c>
      <c r="F352" s="21">
        <v>1</v>
      </c>
      <c r="G352" s="17">
        <v>1</v>
      </c>
      <c r="H352" s="17" t="s">
        <v>334</v>
      </c>
      <c r="I352" s="63">
        <v>10010013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1000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21">
        <v>0</v>
      </c>
      <c r="Z352" s="21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335</v>
      </c>
      <c r="AF352" s="18">
        <v>0</v>
      </c>
      <c r="AG352" s="18">
        <v>0</v>
      </c>
    </row>
    <row r="353" spans="3:33" ht="20.100000000000001" customHeight="1">
      <c r="C353" s="18">
        <v>94000004</v>
      </c>
      <c r="D353" s="68" t="s">
        <v>333</v>
      </c>
      <c r="E353" s="16" t="s">
        <v>67</v>
      </c>
      <c r="F353" s="21">
        <v>1</v>
      </c>
      <c r="G353" s="17">
        <v>1</v>
      </c>
      <c r="H353" s="17" t="s">
        <v>334</v>
      </c>
      <c r="I353" s="63">
        <v>10010014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1500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21">
        <v>0</v>
      </c>
      <c r="Z353" s="21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335</v>
      </c>
      <c r="AF353" s="18">
        <v>0</v>
      </c>
      <c r="AG353" s="18">
        <v>0</v>
      </c>
    </row>
    <row r="354" spans="3:33" ht="20.100000000000001" customHeight="1">
      <c r="C354" s="18">
        <v>94000005</v>
      </c>
      <c r="D354" s="68" t="s">
        <v>333</v>
      </c>
      <c r="E354" s="20" t="s">
        <v>67</v>
      </c>
      <c r="F354" s="21">
        <v>1</v>
      </c>
      <c r="G354" s="17">
        <v>1</v>
      </c>
      <c r="H354" s="17" t="s">
        <v>334</v>
      </c>
      <c r="I354" s="63">
        <v>10010015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2000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335</v>
      </c>
      <c r="AF354" s="18">
        <v>0</v>
      </c>
      <c r="AG354" s="18">
        <v>0</v>
      </c>
    </row>
    <row r="355" spans="3:33" s="6" customFormat="1" ht="20.100000000000001" customHeight="1">
      <c r="C355" s="27">
        <v>94000011</v>
      </c>
      <c r="D355" s="28" t="s">
        <v>336</v>
      </c>
      <c r="E355" s="24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10000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100412</v>
      </c>
      <c r="R355" s="32">
        <v>0.3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60" t="s">
        <v>122</v>
      </c>
      <c r="AF355" s="18">
        <v>0</v>
      </c>
      <c r="AG355" s="18">
        <v>0</v>
      </c>
    </row>
    <row r="356" spans="3:33" s="6" customFormat="1" ht="20.100000000000001" customHeight="1">
      <c r="C356" s="27">
        <v>94000012</v>
      </c>
      <c r="D356" s="28" t="s">
        <v>337</v>
      </c>
      <c r="E356" s="20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10000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100412</v>
      </c>
      <c r="R356" s="32">
        <v>0.5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60" t="s">
        <v>122</v>
      </c>
      <c r="AF356" s="18">
        <v>0</v>
      </c>
      <c r="AG356" s="18">
        <v>0</v>
      </c>
    </row>
    <row r="357" spans="3:33" s="6" customFormat="1" ht="20.100000000000001" customHeight="1">
      <c r="C357" s="27">
        <v>94000013</v>
      </c>
      <c r="D357" s="28" t="s">
        <v>338</v>
      </c>
      <c r="E357" s="16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6000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201011</v>
      </c>
      <c r="R357" s="32">
        <v>0.3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41" t="s">
        <v>100</v>
      </c>
      <c r="AF357" s="18">
        <v>0</v>
      </c>
      <c r="AG357" s="18">
        <v>0</v>
      </c>
    </row>
    <row r="358" spans="3:33" s="6" customFormat="1" ht="20.100000000000001" customHeight="1">
      <c r="C358" s="27">
        <v>94000014</v>
      </c>
      <c r="D358" s="28" t="s">
        <v>339</v>
      </c>
      <c r="E358" s="16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6000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201011</v>
      </c>
      <c r="R358" s="32">
        <v>0.5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41" t="s">
        <v>100</v>
      </c>
      <c r="AF358" s="18">
        <v>0</v>
      </c>
      <c r="AG358" s="18">
        <v>0</v>
      </c>
    </row>
    <row r="359" spans="3:33" s="6" customFormat="1" ht="20.100000000000001" customHeight="1">
      <c r="C359" s="27">
        <v>94000015</v>
      </c>
      <c r="D359" s="28" t="s">
        <v>340</v>
      </c>
      <c r="E359" s="20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6000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200311</v>
      </c>
      <c r="R359" s="32">
        <v>0.5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41" t="s">
        <v>100</v>
      </c>
      <c r="AF359" s="18">
        <v>0</v>
      </c>
      <c r="AG359" s="18">
        <v>0</v>
      </c>
    </row>
    <row r="360" spans="3:33" ht="20.100000000000001" customHeight="1">
      <c r="C360" s="18">
        <v>94000101</v>
      </c>
      <c r="D360" s="68" t="s">
        <v>333</v>
      </c>
      <c r="E360" s="24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2000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47">
        <v>0</v>
      </c>
      <c r="Z360" s="47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spans="3:33" ht="20.100000000000001" customHeight="1">
      <c r="C361" s="18">
        <v>94000102</v>
      </c>
      <c r="D361" s="68" t="s">
        <v>333</v>
      </c>
      <c r="E361" s="20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3000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47">
        <v>0</v>
      </c>
      <c r="Z361" s="47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spans="3:33" ht="20.100000000000001" customHeight="1">
      <c r="C362" s="18">
        <v>94000103</v>
      </c>
      <c r="D362" s="68" t="s">
        <v>333</v>
      </c>
      <c r="E362" s="16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6000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pans="3:33" ht="20.100000000000001" customHeight="1">
      <c r="C363" s="18">
        <v>94000104</v>
      </c>
      <c r="D363" s="68" t="s">
        <v>333</v>
      </c>
      <c r="E363" s="16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9000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335</v>
      </c>
      <c r="AF363" s="18">
        <v>0</v>
      </c>
      <c r="AG363" s="18">
        <v>0</v>
      </c>
    </row>
    <row r="364" spans="3:33" ht="20.100000000000001" customHeight="1">
      <c r="C364" s="18">
        <v>94000105</v>
      </c>
      <c r="D364" s="68" t="s">
        <v>333</v>
      </c>
      <c r="E364" s="20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12000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335</v>
      </c>
      <c r="AF364" s="18">
        <v>0</v>
      </c>
      <c r="AG364" s="18">
        <v>0</v>
      </c>
    </row>
    <row r="365" spans="3:33" ht="20.100000000000001" customHeight="1">
      <c r="C365" s="18">
        <v>94000201</v>
      </c>
      <c r="D365" s="68" t="s">
        <v>333</v>
      </c>
      <c r="E365" s="24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600</v>
      </c>
      <c r="S365" s="65"/>
      <c r="T365" s="10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335</v>
      </c>
      <c r="AF365" s="18">
        <v>0</v>
      </c>
      <c r="AG365" s="18">
        <v>0</v>
      </c>
    </row>
    <row r="366" spans="3:33" ht="20.100000000000001" customHeight="1">
      <c r="C366" s="18">
        <v>94000202</v>
      </c>
      <c r="D366" s="68" t="s">
        <v>333</v>
      </c>
      <c r="E366" s="20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1200</v>
      </c>
      <c r="S366" s="65"/>
      <c r="T366" s="10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335</v>
      </c>
      <c r="AF366" s="18">
        <v>0</v>
      </c>
      <c r="AG366" s="18">
        <v>0</v>
      </c>
    </row>
    <row r="367" spans="3:33" s="4" customFormat="1" ht="20.100000000000001" customHeight="1">
      <c r="C367" s="26">
        <v>95000001</v>
      </c>
      <c r="D367" s="23" t="s">
        <v>341</v>
      </c>
      <c r="E367" s="16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800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pans="3:33" s="4" customFormat="1" ht="20.100000000000001" customHeight="1">
      <c r="C368" s="26">
        <v>95000002</v>
      </c>
      <c r="D368" s="23" t="s">
        <v>341</v>
      </c>
      <c r="E368" s="16" t="s">
        <v>67</v>
      </c>
      <c r="F368" s="25">
        <v>1</v>
      </c>
      <c r="G368" s="17">
        <v>1</v>
      </c>
      <c r="H368" s="17">
        <v>0</v>
      </c>
      <c r="I368" s="25" t="s">
        <v>342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1200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335</v>
      </c>
      <c r="AF368" s="18">
        <v>0</v>
      </c>
      <c r="AG368" s="18">
        <v>0</v>
      </c>
    </row>
    <row r="369" spans="2:33" s="4" customFormat="1" ht="20.100000000000001" customHeight="1">
      <c r="C369" s="26">
        <v>95000003</v>
      </c>
      <c r="D369" s="23" t="s">
        <v>341</v>
      </c>
      <c r="E369" s="20" t="s">
        <v>67</v>
      </c>
      <c r="F369" s="25">
        <v>1</v>
      </c>
      <c r="G369" s="17">
        <v>1</v>
      </c>
      <c r="H369" s="17">
        <v>0</v>
      </c>
      <c r="I369" s="25" t="s">
        <v>342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1600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335</v>
      </c>
      <c r="AF369" s="18">
        <v>0</v>
      </c>
      <c r="AG369" s="18">
        <v>0</v>
      </c>
    </row>
    <row r="370" spans="2:33" s="4" customFormat="1" ht="20.100000000000001" customHeight="1">
      <c r="C370" s="26">
        <v>95000004</v>
      </c>
      <c r="D370" s="23" t="s">
        <v>341</v>
      </c>
      <c r="E370" s="24" t="s">
        <v>67</v>
      </c>
      <c r="F370" s="25">
        <v>1</v>
      </c>
      <c r="G370" s="17">
        <v>1</v>
      </c>
      <c r="H370" s="17">
        <v>0</v>
      </c>
      <c r="I370" s="25" t="s">
        <v>342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2000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335</v>
      </c>
      <c r="AF370" s="18">
        <v>0</v>
      </c>
      <c r="AG370" s="18">
        <v>0</v>
      </c>
    </row>
    <row r="371" spans="2:33" s="4" customFormat="1" ht="20.100000000000001" customHeight="1">
      <c r="C371" s="26">
        <v>95000005</v>
      </c>
      <c r="D371" s="23" t="s">
        <v>341</v>
      </c>
      <c r="E371" s="20" t="s">
        <v>67</v>
      </c>
      <c r="F371" s="25">
        <v>1</v>
      </c>
      <c r="G371" s="17">
        <v>1</v>
      </c>
      <c r="H371" s="17">
        <v>0</v>
      </c>
      <c r="I371" s="25" t="s">
        <v>342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2400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335</v>
      </c>
      <c r="AF371" s="18">
        <v>0</v>
      </c>
      <c r="AG371" s="18">
        <v>0</v>
      </c>
    </row>
    <row r="372" spans="2:33" s="8" customFormat="1" ht="20.100000000000001" customHeight="1">
      <c r="B372" s="69"/>
      <c r="C372" s="70">
        <v>95001011</v>
      </c>
      <c r="D372" s="71" t="s">
        <v>343</v>
      </c>
      <c r="E372" s="16" t="s">
        <v>67</v>
      </c>
      <c r="F372" s="72">
        <v>1</v>
      </c>
      <c r="G372" s="72">
        <v>1</v>
      </c>
      <c r="H372" s="72">
        <v>0</v>
      </c>
      <c r="I372" s="72" t="s">
        <v>342</v>
      </c>
      <c r="J372" s="72">
        <v>3000</v>
      </c>
      <c r="K372" s="72">
        <v>0</v>
      </c>
      <c r="L372" s="72">
        <v>0</v>
      </c>
      <c r="M372" s="72">
        <v>2</v>
      </c>
      <c r="N372" s="72" t="s">
        <v>72</v>
      </c>
      <c r="O372" s="72">
        <v>1</v>
      </c>
      <c r="P372" s="72">
        <v>1</v>
      </c>
      <c r="Q372" s="72">
        <v>3001</v>
      </c>
      <c r="R372" s="72">
        <v>3000</v>
      </c>
      <c r="S372" s="72"/>
      <c r="T372" s="72">
        <v>0</v>
      </c>
      <c r="U372" s="72">
        <v>0</v>
      </c>
      <c r="V372" s="72">
        <v>0</v>
      </c>
      <c r="W372" s="17">
        <v>0</v>
      </c>
      <c r="X372" s="72">
        <v>0</v>
      </c>
      <c r="Y372" s="72">
        <v>1</v>
      </c>
      <c r="Z372" s="72">
        <v>0</v>
      </c>
      <c r="AA372" s="72">
        <v>0</v>
      </c>
      <c r="AB372" s="72">
        <v>0</v>
      </c>
      <c r="AC372" s="74">
        <v>0</v>
      </c>
      <c r="AD372" s="72">
        <v>40000002</v>
      </c>
      <c r="AE372" s="75" t="s">
        <v>125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95001021</v>
      </c>
      <c r="D373" s="23" t="s">
        <v>122</v>
      </c>
      <c r="E373" s="16" t="s">
        <v>67</v>
      </c>
      <c r="F373" s="25">
        <v>1</v>
      </c>
      <c r="G373" s="17">
        <v>1</v>
      </c>
      <c r="H373" s="17" t="s">
        <v>334</v>
      </c>
      <c r="I373" s="25">
        <v>13001002</v>
      </c>
      <c r="J373" s="25">
        <v>15000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100411</v>
      </c>
      <c r="R373" s="25">
        <v>200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344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345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95001031</v>
      </c>
      <c r="D374" s="23" t="s">
        <v>160</v>
      </c>
      <c r="E374" s="20" t="s">
        <v>67</v>
      </c>
      <c r="F374" s="25">
        <v>1</v>
      </c>
      <c r="G374" s="17">
        <v>1</v>
      </c>
      <c r="H374" s="17" t="s">
        <v>334</v>
      </c>
      <c r="I374" s="73">
        <v>13001003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100611</v>
      </c>
      <c r="R374" s="25">
        <v>100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347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95001032</v>
      </c>
      <c r="D375" s="23" t="s">
        <v>348</v>
      </c>
      <c r="E375" s="24" t="s">
        <v>67</v>
      </c>
      <c r="F375" s="25">
        <v>1</v>
      </c>
      <c r="G375" s="17">
        <v>1</v>
      </c>
      <c r="H375" s="17" t="s">
        <v>334</v>
      </c>
      <c r="I375" s="73">
        <v>13001003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100811</v>
      </c>
      <c r="R375" s="25">
        <v>100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349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350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95001041</v>
      </c>
      <c r="D376" s="23" t="s">
        <v>351</v>
      </c>
      <c r="E376" s="20" t="s">
        <v>67</v>
      </c>
      <c r="F376" s="25">
        <v>1</v>
      </c>
      <c r="G376" s="17">
        <v>1</v>
      </c>
      <c r="H376" s="17" t="s">
        <v>334</v>
      </c>
      <c r="I376" s="73">
        <v>13001004</v>
      </c>
      <c r="J376" s="25">
        <f>60*30*1000</f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100211</v>
      </c>
      <c r="R376" s="25">
        <v>1000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352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353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95001051</v>
      </c>
      <c r="D377" s="23" t="s">
        <v>122</v>
      </c>
      <c r="E377" s="16" t="s">
        <v>67</v>
      </c>
      <c r="F377" s="25">
        <v>1</v>
      </c>
      <c r="G377" s="17">
        <v>1</v>
      </c>
      <c r="H377" s="17" t="s">
        <v>334</v>
      </c>
      <c r="I377" s="73">
        <v>13001005</v>
      </c>
      <c r="J377" s="25">
        <f t="shared" ref="J377:J384" si="1">60*30*1000</f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100411</v>
      </c>
      <c r="R377" s="25">
        <v>150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354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355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95001061</v>
      </c>
      <c r="D378" s="23" t="s">
        <v>160</v>
      </c>
      <c r="E378" s="16" t="s">
        <v>67</v>
      </c>
      <c r="F378" s="25">
        <v>1</v>
      </c>
      <c r="G378" s="17">
        <v>1</v>
      </c>
      <c r="H378" s="17" t="s">
        <v>334</v>
      </c>
      <c r="I378" s="73">
        <v>13001006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100611</v>
      </c>
      <c r="R378" s="25">
        <v>75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356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357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95001062</v>
      </c>
      <c r="D379" s="23" t="s">
        <v>348</v>
      </c>
      <c r="E379" s="20" t="s">
        <v>67</v>
      </c>
      <c r="F379" s="25">
        <v>1</v>
      </c>
      <c r="G379" s="17">
        <v>1</v>
      </c>
      <c r="H379" s="17" t="s">
        <v>334</v>
      </c>
      <c r="I379" s="73">
        <v>13001006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100811</v>
      </c>
      <c r="R379" s="25">
        <v>75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358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359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95001101</v>
      </c>
      <c r="D380" s="23" t="s">
        <v>360</v>
      </c>
      <c r="E380" s="24" t="s">
        <v>67</v>
      </c>
      <c r="F380" s="25">
        <v>1</v>
      </c>
      <c r="G380" s="17">
        <v>1</v>
      </c>
      <c r="H380" s="17" t="s">
        <v>334</v>
      </c>
      <c r="I380" s="73">
        <v>13001002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119111</v>
      </c>
      <c r="R380" s="25">
        <v>400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361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362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95001102</v>
      </c>
      <c r="D381" s="23" t="s">
        <v>363</v>
      </c>
      <c r="E381" s="20" t="s">
        <v>67</v>
      </c>
      <c r="F381" s="25">
        <v>1</v>
      </c>
      <c r="G381" s="17">
        <v>1</v>
      </c>
      <c r="H381" s="17" t="s">
        <v>334</v>
      </c>
      <c r="I381" s="73">
        <v>13001003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119411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364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365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95001103</v>
      </c>
      <c r="D382" s="23" t="s">
        <v>366</v>
      </c>
      <c r="E382" s="16" t="s">
        <v>67</v>
      </c>
      <c r="F382" s="25">
        <v>1</v>
      </c>
      <c r="G382" s="17">
        <v>1</v>
      </c>
      <c r="H382" s="17" t="s">
        <v>334</v>
      </c>
      <c r="I382" s="73">
        <v>13001004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119311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367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368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95001104</v>
      </c>
      <c r="D383" s="23" t="s">
        <v>369</v>
      </c>
      <c r="E383" s="16" t="s">
        <v>67</v>
      </c>
      <c r="F383" s="25">
        <v>1</v>
      </c>
      <c r="G383" s="17">
        <v>1</v>
      </c>
      <c r="H383" s="17" t="s">
        <v>334</v>
      </c>
      <c r="I383" s="73">
        <v>13001005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119211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370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371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95001105</v>
      </c>
      <c r="D384" s="23" t="s">
        <v>372</v>
      </c>
      <c r="E384" s="20" t="s">
        <v>67</v>
      </c>
      <c r="F384" s="25">
        <v>1</v>
      </c>
      <c r="G384" s="17">
        <v>1</v>
      </c>
      <c r="H384" s="17" t="s">
        <v>334</v>
      </c>
      <c r="I384" s="73">
        <v>13001006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200211</v>
      </c>
      <c r="R384" s="25">
        <v>0.05</v>
      </c>
      <c r="S384" s="25"/>
      <c r="T384" s="25">
        <v>0</v>
      </c>
      <c r="U384" s="25">
        <v>1</v>
      </c>
      <c r="V384" s="25">
        <v>0</v>
      </c>
      <c r="W384" s="17">
        <v>0</v>
      </c>
      <c r="X384" s="25">
        <v>0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373</v>
      </c>
      <c r="AF384" s="18">
        <v>0</v>
      </c>
      <c r="AG384" s="18">
        <v>0</v>
      </c>
    </row>
    <row r="385" spans="2:33" s="8" customFormat="1" ht="20.100000000000001" customHeight="1">
      <c r="B385" s="69"/>
      <c r="C385" s="70">
        <v>95002011</v>
      </c>
      <c r="D385" s="71" t="s">
        <v>343</v>
      </c>
      <c r="E385" s="24" t="s">
        <v>67</v>
      </c>
      <c r="F385" s="72">
        <v>1</v>
      </c>
      <c r="G385" s="72">
        <v>1</v>
      </c>
      <c r="H385" s="72">
        <v>0</v>
      </c>
      <c r="I385" s="72">
        <v>0</v>
      </c>
      <c r="J385" s="72">
        <v>3000</v>
      </c>
      <c r="K385" s="72">
        <v>0</v>
      </c>
      <c r="L385" s="72">
        <v>0</v>
      </c>
      <c r="M385" s="72">
        <v>2</v>
      </c>
      <c r="N385" s="72" t="s">
        <v>72</v>
      </c>
      <c r="O385" s="72">
        <v>1</v>
      </c>
      <c r="P385" s="72">
        <v>1</v>
      </c>
      <c r="Q385" s="72">
        <v>3001</v>
      </c>
      <c r="R385" s="72">
        <v>4500</v>
      </c>
      <c r="S385" s="72"/>
      <c r="T385" s="72">
        <v>0</v>
      </c>
      <c r="U385" s="72">
        <v>0</v>
      </c>
      <c r="V385" s="72">
        <v>0</v>
      </c>
      <c r="W385" s="17">
        <v>0</v>
      </c>
      <c r="X385" s="72">
        <v>0</v>
      </c>
      <c r="Y385" s="72">
        <v>1</v>
      </c>
      <c r="Z385" s="72">
        <v>0</v>
      </c>
      <c r="AA385" s="72">
        <v>0</v>
      </c>
      <c r="AB385" s="72">
        <v>0</v>
      </c>
      <c r="AC385" s="72">
        <v>0</v>
      </c>
      <c r="AD385" s="72">
        <v>40000002</v>
      </c>
      <c r="AE385" s="76" t="s">
        <v>374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95002021</v>
      </c>
      <c r="D386" s="23" t="s">
        <v>122</v>
      </c>
      <c r="E386" s="20" t="s">
        <v>67</v>
      </c>
      <c r="F386" s="25">
        <v>1</v>
      </c>
      <c r="G386" s="17">
        <v>1</v>
      </c>
      <c r="H386" s="17" t="s">
        <v>334</v>
      </c>
      <c r="I386" s="73">
        <f>I373+1000</f>
        <v>13002002</v>
      </c>
      <c r="J386" s="25">
        <v>15000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100411</v>
      </c>
      <c r="R386" s="25">
        <v>300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344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375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95002031</v>
      </c>
      <c r="D387" s="23" t="s">
        <v>160</v>
      </c>
      <c r="E387" s="16" t="s">
        <v>67</v>
      </c>
      <c r="F387" s="25">
        <v>1</v>
      </c>
      <c r="G387" s="17">
        <v>1</v>
      </c>
      <c r="H387" s="17" t="s">
        <v>334</v>
      </c>
      <c r="I387" s="73">
        <f t="shared" ref="I387:I397" si="2">I374+1000</f>
        <v>13002003</v>
      </c>
      <c r="J387" s="25">
        <v>15000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100611</v>
      </c>
      <c r="R387" s="25">
        <v>150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95002032</v>
      </c>
      <c r="D388" s="23" t="s">
        <v>348</v>
      </c>
      <c r="E388" s="16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13002003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100811</v>
      </c>
      <c r="R388" s="25">
        <v>150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349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377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95002041</v>
      </c>
      <c r="D389" s="23" t="s">
        <v>351</v>
      </c>
      <c r="E389" s="20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13002004</v>
      </c>
      <c r="J389" s="25">
        <f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100211</v>
      </c>
      <c r="R389" s="25">
        <v>4200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352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378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95002051</v>
      </c>
      <c r="D390" s="23" t="s">
        <v>122</v>
      </c>
      <c r="E390" s="24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13002005</v>
      </c>
      <c r="J390" s="25">
        <f t="shared" ref="J390:J392" si="3">60*30*1000</f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100411</v>
      </c>
      <c r="R390" s="25">
        <v>200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354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345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95002061</v>
      </c>
      <c r="D391" s="23" t="s">
        <v>160</v>
      </c>
      <c r="E391" s="20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13002006</v>
      </c>
      <c r="J391" s="25">
        <f t="shared" si="3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100611</v>
      </c>
      <c r="R391" s="25">
        <v>100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356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347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95002062</v>
      </c>
      <c r="D392" s="23" t="s">
        <v>348</v>
      </c>
      <c r="E392" s="16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13002006</v>
      </c>
      <c r="J392" s="25">
        <f t="shared" si="3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100811</v>
      </c>
      <c r="R392" s="25">
        <v>100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358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350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95002101</v>
      </c>
      <c r="D393" s="23" t="s">
        <v>379</v>
      </c>
      <c r="E393" s="16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13002002</v>
      </c>
      <c r="J393" s="25">
        <f t="shared" ref="J393:J397" si="4">60*30*1000</f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119111</v>
      </c>
      <c r="R393" s="25">
        <v>500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361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380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95002102</v>
      </c>
      <c r="D394" s="23" t="s">
        <v>381</v>
      </c>
      <c r="E394" s="20" t="s">
        <v>67</v>
      </c>
      <c r="F394" s="25">
        <v>1</v>
      </c>
      <c r="G394" s="17">
        <v>1</v>
      </c>
      <c r="H394" s="17" t="s">
        <v>334</v>
      </c>
      <c r="I394" s="73">
        <f t="shared" si="2"/>
        <v>13002003</v>
      </c>
      <c r="J394" s="25">
        <f t="shared" si="4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119411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364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382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95002103</v>
      </c>
      <c r="D395" s="23" t="s">
        <v>383</v>
      </c>
      <c r="E395" s="24" t="s">
        <v>67</v>
      </c>
      <c r="F395" s="25">
        <v>1</v>
      </c>
      <c r="G395" s="17">
        <v>1</v>
      </c>
      <c r="H395" s="17" t="s">
        <v>334</v>
      </c>
      <c r="I395" s="73">
        <f t="shared" si="2"/>
        <v>13002004</v>
      </c>
      <c r="J395" s="25">
        <f t="shared" si="4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119311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367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384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95002104</v>
      </c>
      <c r="D396" s="23" t="s">
        <v>385</v>
      </c>
      <c r="E396" s="20" t="s">
        <v>67</v>
      </c>
      <c r="F396" s="25">
        <v>1</v>
      </c>
      <c r="G396" s="17">
        <v>1</v>
      </c>
      <c r="H396" s="17" t="s">
        <v>334</v>
      </c>
      <c r="I396" s="73">
        <f t="shared" si="2"/>
        <v>13002005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119211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370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386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95002105</v>
      </c>
      <c r="D397" s="23" t="s">
        <v>387</v>
      </c>
      <c r="E397" s="16" t="s">
        <v>67</v>
      </c>
      <c r="F397" s="25">
        <v>1</v>
      </c>
      <c r="G397" s="17">
        <v>1</v>
      </c>
      <c r="H397" s="17" t="s">
        <v>334</v>
      </c>
      <c r="I397" s="73">
        <f t="shared" si="2"/>
        <v>13002006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200311</v>
      </c>
      <c r="R397" s="25">
        <v>0.05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388</v>
      </c>
      <c r="AF397" s="18">
        <v>0</v>
      </c>
      <c r="AG397" s="18">
        <v>0</v>
      </c>
    </row>
    <row r="398" spans="2:33" s="8" customFormat="1" ht="20.100000000000001" customHeight="1">
      <c r="B398" s="69"/>
      <c r="C398" s="70">
        <v>95003011</v>
      </c>
      <c r="D398" s="71" t="s">
        <v>343</v>
      </c>
      <c r="E398" s="16" t="s">
        <v>67</v>
      </c>
      <c r="F398" s="72">
        <v>1</v>
      </c>
      <c r="G398" s="72">
        <v>1</v>
      </c>
      <c r="H398" s="72">
        <v>0</v>
      </c>
      <c r="I398" s="72">
        <v>0</v>
      </c>
      <c r="J398" s="72">
        <v>3000</v>
      </c>
      <c r="K398" s="72">
        <v>0</v>
      </c>
      <c r="L398" s="72">
        <v>0</v>
      </c>
      <c r="M398" s="72">
        <v>2</v>
      </c>
      <c r="N398" s="72" t="s">
        <v>72</v>
      </c>
      <c r="O398" s="72">
        <v>1</v>
      </c>
      <c r="P398" s="72">
        <v>1</v>
      </c>
      <c r="Q398" s="72">
        <v>3001</v>
      </c>
      <c r="R398" s="72">
        <v>9000</v>
      </c>
      <c r="S398" s="72"/>
      <c r="T398" s="72">
        <v>0</v>
      </c>
      <c r="U398" s="72">
        <v>0</v>
      </c>
      <c r="V398" s="72">
        <v>0</v>
      </c>
      <c r="W398" s="17">
        <v>0</v>
      </c>
      <c r="X398" s="72">
        <v>0</v>
      </c>
      <c r="Y398" s="72">
        <v>1</v>
      </c>
      <c r="Z398" s="72">
        <v>0</v>
      </c>
      <c r="AA398" s="72">
        <v>0</v>
      </c>
      <c r="AB398" s="72">
        <v>0</v>
      </c>
      <c r="AC398" s="72">
        <v>0</v>
      </c>
      <c r="AD398" s="72">
        <v>40000002</v>
      </c>
      <c r="AE398" s="76" t="s">
        <v>389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95003021</v>
      </c>
      <c r="D399" s="23" t="s">
        <v>122</v>
      </c>
      <c r="E399" s="20" t="s">
        <v>67</v>
      </c>
      <c r="F399" s="25">
        <v>1</v>
      </c>
      <c r="G399" s="17">
        <v>1</v>
      </c>
      <c r="H399" s="17" t="s">
        <v>334</v>
      </c>
      <c r="I399" s="73">
        <f>I386+1000</f>
        <v>13003002</v>
      </c>
      <c r="J399" s="25">
        <v>15000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100411</v>
      </c>
      <c r="R399" s="25">
        <v>400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344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390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95003031</v>
      </c>
      <c r="D400" s="23" t="s">
        <v>160</v>
      </c>
      <c r="E400" s="24" t="s">
        <v>67</v>
      </c>
      <c r="F400" s="25">
        <v>1</v>
      </c>
      <c r="G400" s="17">
        <v>1</v>
      </c>
      <c r="H400" s="17" t="s">
        <v>334</v>
      </c>
      <c r="I400" s="73">
        <f t="shared" ref="I400:I410" si="5">I387+1000</f>
        <v>13003003</v>
      </c>
      <c r="J400" s="25">
        <v>15000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100611</v>
      </c>
      <c r="R400" s="25">
        <v>200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346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391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95003032</v>
      </c>
      <c r="D401" s="23" t="s">
        <v>348</v>
      </c>
      <c r="E401" s="20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13003003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100811</v>
      </c>
      <c r="R401" s="25">
        <v>200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349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392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95003041</v>
      </c>
      <c r="D402" s="23" t="s">
        <v>351</v>
      </c>
      <c r="E402" s="16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13003004</v>
      </c>
      <c r="J402" s="25">
        <f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100211</v>
      </c>
      <c r="R402" s="25">
        <v>2000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352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393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95003051</v>
      </c>
      <c r="D403" s="23" t="s">
        <v>122</v>
      </c>
      <c r="E403" s="16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13003005</v>
      </c>
      <c r="J403" s="25">
        <f t="shared" ref="J403:J405" si="6">60*30*1000</f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100411</v>
      </c>
      <c r="R403" s="25">
        <v>300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354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375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95003061</v>
      </c>
      <c r="D404" s="23" t="s">
        <v>160</v>
      </c>
      <c r="E404" s="20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13003006</v>
      </c>
      <c r="J404" s="25">
        <f t="shared" si="6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100611</v>
      </c>
      <c r="R404" s="25">
        <v>150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356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376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95003062</v>
      </c>
      <c r="D405" s="23" t="s">
        <v>348</v>
      </c>
      <c r="E405" s="24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13003006</v>
      </c>
      <c r="J405" s="25">
        <f t="shared" si="6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100811</v>
      </c>
      <c r="R405" s="25">
        <v>150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358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377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95003101</v>
      </c>
      <c r="D406" s="23" t="s">
        <v>394</v>
      </c>
      <c r="E406" s="20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13003002</v>
      </c>
      <c r="J406" s="25">
        <f t="shared" ref="J406:J410" si="7">60*30*1000</f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119111</v>
      </c>
      <c r="R406" s="25">
        <v>650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361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395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95003102</v>
      </c>
      <c r="D407" s="23" t="s">
        <v>396</v>
      </c>
      <c r="E407" s="16" t="s">
        <v>67</v>
      </c>
      <c r="F407" s="25">
        <v>1</v>
      </c>
      <c r="G407" s="17">
        <v>1</v>
      </c>
      <c r="H407" s="17" t="s">
        <v>334</v>
      </c>
      <c r="I407" s="73">
        <f t="shared" si="5"/>
        <v>13003003</v>
      </c>
      <c r="J407" s="25">
        <f t="shared" si="7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119411</v>
      </c>
      <c r="R407" s="25">
        <v>650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364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397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95003103</v>
      </c>
      <c r="D408" s="23" t="s">
        <v>398</v>
      </c>
      <c r="E408" s="16" t="s">
        <v>67</v>
      </c>
      <c r="F408" s="25">
        <v>1</v>
      </c>
      <c r="G408" s="17">
        <v>1</v>
      </c>
      <c r="H408" s="17" t="s">
        <v>334</v>
      </c>
      <c r="I408" s="73">
        <f t="shared" si="5"/>
        <v>13003004</v>
      </c>
      <c r="J408" s="25">
        <f t="shared" si="7"/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119311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367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399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95003104</v>
      </c>
      <c r="D409" s="23" t="s">
        <v>400</v>
      </c>
      <c r="E409" s="20" t="s">
        <v>67</v>
      </c>
      <c r="F409" s="25">
        <v>1</v>
      </c>
      <c r="G409" s="17">
        <v>1</v>
      </c>
      <c r="H409" s="17" t="s">
        <v>334</v>
      </c>
      <c r="I409" s="73">
        <f t="shared" si="5"/>
        <v>13003005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119211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370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401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95003105</v>
      </c>
      <c r="D410" s="23" t="s">
        <v>402</v>
      </c>
      <c r="E410" s="24" t="s">
        <v>67</v>
      </c>
      <c r="F410" s="25">
        <v>1</v>
      </c>
      <c r="G410" s="17">
        <v>1</v>
      </c>
      <c r="H410" s="17" t="s">
        <v>334</v>
      </c>
      <c r="I410" s="73">
        <f t="shared" si="5"/>
        <v>13003006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200411</v>
      </c>
      <c r="R410" s="25">
        <v>0.05</v>
      </c>
      <c r="S410" s="25"/>
      <c r="T410" s="25">
        <v>0</v>
      </c>
      <c r="U410" s="25">
        <v>1</v>
      </c>
      <c r="V410" s="25">
        <v>0</v>
      </c>
      <c r="W410" s="17">
        <v>0</v>
      </c>
      <c r="X410" s="25">
        <v>0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403</v>
      </c>
      <c r="AF410" s="18">
        <v>0</v>
      </c>
      <c r="AG410" s="18">
        <v>0</v>
      </c>
    </row>
    <row r="411" spans="2:33" s="8" customFormat="1" ht="20.100000000000001" customHeight="1">
      <c r="B411" s="69"/>
      <c r="C411" s="70">
        <v>95004011</v>
      </c>
      <c r="D411" s="71" t="s">
        <v>343</v>
      </c>
      <c r="E411" s="20" t="s">
        <v>67</v>
      </c>
      <c r="F411" s="72">
        <v>1</v>
      </c>
      <c r="G411" s="72">
        <v>1</v>
      </c>
      <c r="H411" s="72">
        <v>0</v>
      </c>
      <c r="I411" s="72">
        <v>0</v>
      </c>
      <c r="J411" s="72">
        <v>3000</v>
      </c>
      <c r="K411" s="72">
        <v>0</v>
      </c>
      <c r="L411" s="72">
        <v>0</v>
      </c>
      <c r="M411" s="72">
        <v>2</v>
      </c>
      <c r="N411" s="72" t="s">
        <v>72</v>
      </c>
      <c r="O411" s="72">
        <v>1</v>
      </c>
      <c r="P411" s="72">
        <v>1</v>
      </c>
      <c r="Q411" s="72">
        <v>3001</v>
      </c>
      <c r="R411" s="72">
        <v>13500</v>
      </c>
      <c r="S411" s="72"/>
      <c r="T411" s="72">
        <v>0</v>
      </c>
      <c r="U411" s="72">
        <v>0</v>
      </c>
      <c r="V411" s="72">
        <v>0</v>
      </c>
      <c r="W411" s="17">
        <v>0</v>
      </c>
      <c r="X411" s="72">
        <v>0</v>
      </c>
      <c r="Y411" s="72">
        <v>1</v>
      </c>
      <c r="Z411" s="72">
        <v>0</v>
      </c>
      <c r="AA411" s="72">
        <v>0</v>
      </c>
      <c r="AB411" s="72">
        <v>0</v>
      </c>
      <c r="AC411" s="72">
        <v>0</v>
      </c>
      <c r="AD411" s="72">
        <v>40000002</v>
      </c>
      <c r="AE411" s="76" t="s">
        <v>404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95004021</v>
      </c>
      <c r="D412" s="23" t="s">
        <v>122</v>
      </c>
      <c r="E412" s="16" t="s">
        <v>67</v>
      </c>
      <c r="F412" s="25">
        <v>1</v>
      </c>
      <c r="G412" s="17">
        <v>1</v>
      </c>
      <c r="H412" s="17" t="s">
        <v>334</v>
      </c>
      <c r="I412" s="73">
        <f>I399+1000</f>
        <v>13004002</v>
      </c>
      <c r="J412" s="25">
        <v>15000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100411</v>
      </c>
      <c r="R412" s="25">
        <v>500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344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311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95004031</v>
      </c>
      <c r="D413" s="23" t="s">
        <v>160</v>
      </c>
      <c r="E413" s="16" t="s">
        <v>67</v>
      </c>
      <c r="F413" s="25">
        <v>1</v>
      </c>
      <c r="G413" s="17">
        <v>1</v>
      </c>
      <c r="H413" s="17" t="s">
        <v>334</v>
      </c>
      <c r="I413" s="73">
        <f t="shared" ref="I413:I423" si="8">I400+1000</f>
        <v>13004003</v>
      </c>
      <c r="J413" s="25">
        <v>15000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100611</v>
      </c>
      <c r="R413" s="25">
        <v>250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346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405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95004032</v>
      </c>
      <c r="D414" s="23" t="s">
        <v>348</v>
      </c>
      <c r="E414" s="20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13004003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100811</v>
      </c>
      <c r="R414" s="25">
        <v>250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349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406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95004041</v>
      </c>
      <c r="D415" s="23" t="s">
        <v>351</v>
      </c>
      <c r="E415" s="24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13004004</v>
      </c>
      <c r="J415" s="25">
        <f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100211</v>
      </c>
      <c r="R415" s="25">
        <v>2500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352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407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95004051</v>
      </c>
      <c r="D416" s="23" t="s">
        <v>122</v>
      </c>
      <c r="E416" s="20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13004005</v>
      </c>
      <c r="J416" s="25">
        <f t="shared" ref="J416:J418" si="9">60*30*1000</f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100411</v>
      </c>
      <c r="R416" s="25">
        <v>400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354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390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95004061</v>
      </c>
      <c r="D417" s="23" t="s">
        <v>160</v>
      </c>
      <c r="E417" s="16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13004006</v>
      </c>
      <c r="J417" s="25">
        <f t="shared" si="9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100611</v>
      </c>
      <c r="R417" s="25">
        <v>200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356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391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95004062</v>
      </c>
      <c r="D418" s="23" t="s">
        <v>348</v>
      </c>
      <c r="E418" s="16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13004006</v>
      </c>
      <c r="J418" s="25">
        <f t="shared" si="9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100811</v>
      </c>
      <c r="R418" s="25">
        <v>200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358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392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95004101</v>
      </c>
      <c r="D419" s="23" t="s">
        <v>408</v>
      </c>
      <c r="E419" s="20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13004002</v>
      </c>
      <c r="J419" s="25">
        <f t="shared" ref="J419:J423" si="10">60*30*1000</f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119111</v>
      </c>
      <c r="R419" s="25">
        <v>800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361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409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95004102</v>
      </c>
      <c r="D420" s="23" t="s">
        <v>410</v>
      </c>
      <c r="E420" s="24" t="s">
        <v>67</v>
      </c>
      <c r="F420" s="25">
        <v>1</v>
      </c>
      <c r="G420" s="17">
        <v>1</v>
      </c>
      <c r="H420" s="17" t="s">
        <v>334</v>
      </c>
      <c r="I420" s="73">
        <f t="shared" si="8"/>
        <v>13004003</v>
      </c>
      <c r="J420" s="25">
        <f t="shared" si="10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119411</v>
      </c>
      <c r="R420" s="25">
        <v>800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364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411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95004103</v>
      </c>
      <c r="D421" s="23" t="s">
        <v>412</v>
      </c>
      <c r="E421" s="20" t="s">
        <v>67</v>
      </c>
      <c r="F421" s="25">
        <v>1</v>
      </c>
      <c r="G421" s="17">
        <v>1</v>
      </c>
      <c r="H421" s="17" t="s">
        <v>334</v>
      </c>
      <c r="I421" s="73">
        <f t="shared" si="8"/>
        <v>13004004</v>
      </c>
      <c r="J421" s="25">
        <f t="shared" si="10"/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119311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367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413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95004104</v>
      </c>
      <c r="D422" s="23" t="s">
        <v>414</v>
      </c>
      <c r="E422" s="16" t="s">
        <v>67</v>
      </c>
      <c r="F422" s="25">
        <v>1</v>
      </c>
      <c r="G422" s="17">
        <v>1</v>
      </c>
      <c r="H422" s="17" t="s">
        <v>334</v>
      </c>
      <c r="I422" s="73">
        <f t="shared" si="8"/>
        <v>13004005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119211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370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415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95004105</v>
      </c>
      <c r="D423" s="23" t="s">
        <v>416</v>
      </c>
      <c r="E423" s="16" t="s">
        <v>67</v>
      </c>
      <c r="F423" s="25">
        <v>1</v>
      </c>
      <c r="G423" s="17">
        <v>1</v>
      </c>
      <c r="H423" s="17" t="s">
        <v>334</v>
      </c>
      <c r="I423" s="73">
        <f t="shared" si="8"/>
        <v>13004006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200111</v>
      </c>
      <c r="R423" s="25">
        <v>0.05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417</v>
      </c>
      <c r="AF423" s="18">
        <v>0</v>
      </c>
      <c r="AG423" s="18">
        <v>0</v>
      </c>
    </row>
    <row r="424" spans="2:33" s="8" customFormat="1" ht="20.100000000000001" customHeight="1">
      <c r="B424" s="69"/>
      <c r="C424" s="70">
        <v>95005011</v>
      </c>
      <c r="D424" s="71" t="s">
        <v>343</v>
      </c>
      <c r="E424" s="20" t="s">
        <v>67</v>
      </c>
      <c r="F424" s="72">
        <v>1</v>
      </c>
      <c r="G424" s="72">
        <v>1</v>
      </c>
      <c r="H424" s="72">
        <v>0</v>
      </c>
      <c r="I424" s="72">
        <v>0</v>
      </c>
      <c r="J424" s="72">
        <v>3000</v>
      </c>
      <c r="K424" s="72">
        <v>0</v>
      </c>
      <c r="L424" s="72">
        <v>0</v>
      </c>
      <c r="M424" s="72">
        <v>3</v>
      </c>
      <c r="N424" s="72" t="s">
        <v>72</v>
      </c>
      <c r="O424" s="72">
        <v>1</v>
      </c>
      <c r="P424" s="72">
        <v>1</v>
      </c>
      <c r="Q424" s="72">
        <v>3001</v>
      </c>
      <c r="R424" s="72">
        <v>18000</v>
      </c>
      <c r="S424" s="72"/>
      <c r="T424" s="72">
        <v>0</v>
      </c>
      <c r="U424" s="72">
        <v>0</v>
      </c>
      <c r="V424" s="72">
        <v>0</v>
      </c>
      <c r="W424" s="17">
        <v>0</v>
      </c>
      <c r="X424" s="72">
        <v>0</v>
      </c>
      <c r="Y424" s="72">
        <v>1</v>
      </c>
      <c r="Z424" s="72">
        <v>0</v>
      </c>
      <c r="AA424" s="72">
        <v>0</v>
      </c>
      <c r="AB424" s="72">
        <v>0</v>
      </c>
      <c r="AC424" s="72">
        <v>0</v>
      </c>
      <c r="AD424" s="72">
        <v>40000002</v>
      </c>
      <c r="AE424" s="76" t="s">
        <v>418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95005021</v>
      </c>
      <c r="D425" s="23" t="s">
        <v>122</v>
      </c>
      <c r="E425" s="24" t="s">
        <v>67</v>
      </c>
      <c r="F425" s="25">
        <v>1</v>
      </c>
      <c r="G425" s="17">
        <v>1</v>
      </c>
      <c r="H425" s="17" t="s">
        <v>334</v>
      </c>
      <c r="I425" s="73">
        <f>I412+1000</f>
        <v>13005002</v>
      </c>
      <c r="J425" s="25">
        <v>15000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100411</v>
      </c>
      <c r="R425" s="25">
        <v>600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344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146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95005031</v>
      </c>
      <c r="D426" s="23" t="s">
        <v>160</v>
      </c>
      <c r="E426" s="20" t="s">
        <v>67</v>
      </c>
      <c r="F426" s="25">
        <v>1</v>
      </c>
      <c r="G426" s="17">
        <v>1</v>
      </c>
      <c r="H426" s="17" t="s">
        <v>334</v>
      </c>
      <c r="I426" s="73">
        <f t="shared" ref="I426:I436" si="11">I413+1000</f>
        <v>13005003</v>
      </c>
      <c r="J426" s="25">
        <v>15000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100611</v>
      </c>
      <c r="R426" s="25">
        <v>300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346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419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95005032</v>
      </c>
      <c r="D427" s="23" t="s">
        <v>348</v>
      </c>
      <c r="E427" s="16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13005003</v>
      </c>
      <c r="J427" s="25">
        <v>15000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100811</v>
      </c>
      <c r="R427" s="25">
        <v>300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349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420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95005041</v>
      </c>
      <c r="D428" s="23" t="s">
        <v>351</v>
      </c>
      <c r="E428" s="16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13005004</v>
      </c>
      <c r="J428" s="25">
        <f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100211</v>
      </c>
      <c r="R428" s="25">
        <v>3000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352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421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95005051</v>
      </c>
      <c r="D429" s="23" t="s">
        <v>122</v>
      </c>
      <c r="E429" s="20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13005005</v>
      </c>
      <c r="J429" s="25">
        <f t="shared" ref="J429:J431" si="12">60*30*1000</f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100411</v>
      </c>
      <c r="R429" s="25">
        <v>500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354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311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95005061</v>
      </c>
      <c r="D430" s="23" t="s">
        <v>160</v>
      </c>
      <c r="E430" s="24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13005006</v>
      </c>
      <c r="J430" s="25">
        <f t="shared" si="12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100611</v>
      </c>
      <c r="R430" s="25">
        <v>250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356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405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95005062</v>
      </c>
      <c r="D431" s="23" t="s">
        <v>348</v>
      </c>
      <c r="E431" s="20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13005006</v>
      </c>
      <c r="J431" s="25">
        <f t="shared" si="12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100811</v>
      </c>
      <c r="R431" s="25">
        <v>250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358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406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95005101</v>
      </c>
      <c r="D432" s="23" t="s">
        <v>422</v>
      </c>
      <c r="E432" s="16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13005002</v>
      </c>
      <c r="J432" s="25">
        <f t="shared" ref="J432:J438" si="13">60*30*1000</f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119111</v>
      </c>
      <c r="R432" s="25">
        <v>1000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361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423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95005102</v>
      </c>
      <c r="D433" s="23" t="s">
        <v>424</v>
      </c>
      <c r="E433" s="16" t="s">
        <v>67</v>
      </c>
      <c r="F433" s="25">
        <v>1</v>
      </c>
      <c r="G433" s="17">
        <v>1</v>
      </c>
      <c r="H433" s="17" t="s">
        <v>334</v>
      </c>
      <c r="I433" s="73">
        <f t="shared" si="11"/>
        <v>13005003</v>
      </c>
      <c r="J433" s="25">
        <f t="shared" si="13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119411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364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425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95005103</v>
      </c>
      <c r="D434" s="23" t="s">
        <v>426</v>
      </c>
      <c r="E434" s="20" t="s">
        <v>67</v>
      </c>
      <c r="F434" s="25">
        <v>1</v>
      </c>
      <c r="G434" s="17">
        <v>1</v>
      </c>
      <c r="H434" s="17" t="s">
        <v>334</v>
      </c>
      <c r="I434" s="73">
        <f t="shared" si="11"/>
        <v>13005004</v>
      </c>
      <c r="J434" s="25">
        <f t="shared" si="13"/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119311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367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427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95005104</v>
      </c>
      <c r="D435" s="23" t="s">
        <v>428</v>
      </c>
      <c r="E435" s="24" t="s">
        <v>67</v>
      </c>
      <c r="F435" s="25">
        <v>1</v>
      </c>
      <c r="G435" s="17">
        <v>1</v>
      </c>
      <c r="H435" s="17" t="s">
        <v>334</v>
      </c>
      <c r="I435" s="73">
        <f t="shared" si="11"/>
        <v>13005005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119211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370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429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95005105</v>
      </c>
      <c r="D436" s="23" t="s">
        <v>430</v>
      </c>
      <c r="E436" s="20" t="s">
        <v>67</v>
      </c>
      <c r="F436" s="25">
        <v>1</v>
      </c>
      <c r="G436" s="17">
        <v>1</v>
      </c>
      <c r="H436" s="17" t="s">
        <v>334</v>
      </c>
      <c r="I436" s="73">
        <f t="shared" si="11"/>
        <v>13005006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100912</v>
      </c>
      <c r="R436" s="25">
        <v>0.1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431</v>
      </c>
      <c r="AF436" s="18">
        <v>0</v>
      </c>
      <c r="AG436" s="18">
        <v>0</v>
      </c>
    </row>
    <row r="437" spans="2:33" s="8" customFormat="1" ht="20.100000000000001" customHeight="1">
      <c r="B437" s="69"/>
      <c r="C437" s="70">
        <v>95006011</v>
      </c>
      <c r="D437" s="71" t="s">
        <v>343</v>
      </c>
      <c r="E437" s="16" t="s">
        <v>67</v>
      </c>
      <c r="F437" s="72">
        <v>1</v>
      </c>
      <c r="G437" s="72">
        <v>1</v>
      </c>
      <c r="H437" s="72">
        <v>0</v>
      </c>
      <c r="I437" s="72">
        <v>0</v>
      </c>
      <c r="J437" s="72">
        <v>3000</v>
      </c>
      <c r="K437" s="72">
        <v>0</v>
      </c>
      <c r="L437" s="72">
        <v>0</v>
      </c>
      <c r="M437" s="72">
        <v>1</v>
      </c>
      <c r="N437" s="72" t="s">
        <v>72</v>
      </c>
      <c r="O437" s="72">
        <v>1</v>
      </c>
      <c r="P437" s="72">
        <v>1</v>
      </c>
      <c r="Q437" s="72">
        <v>3001</v>
      </c>
      <c r="R437" s="72">
        <v>25000</v>
      </c>
      <c r="S437" s="72"/>
      <c r="T437" s="72">
        <v>0</v>
      </c>
      <c r="U437" s="72">
        <v>0</v>
      </c>
      <c r="V437" s="72">
        <v>0</v>
      </c>
      <c r="W437" s="17">
        <v>0</v>
      </c>
      <c r="X437" s="72">
        <v>0</v>
      </c>
      <c r="Y437" s="72">
        <v>1</v>
      </c>
      <c r="Z437" s="72">
        <v>0</v>
      </c>
      <c r="AA437" s="72">
        <v>0</v>
      </c>
      <c r="AB437" s="72">
        <v>0</v>
      </c>
      <c r="AC437" s="72">
        <v>0</v>
      </c>
      <c r="AD437" s="72">
        <v>40000002</v>
      </c>
      <c r="AE437" s="76" t="s">
        <v>418</v>
      </c>
      <c r="AF437" s="18">
        <v>0</v>
      </c>
      <c r="AG437" s="18">
        <v>0</v>
      </c>
    </row>
    <row r="438" spans="2:33" s="5" customFormat="1" ht="20.100000000000001" customHeight="1">
      <c r="C438" s="18">
        <v>95006021</v>
      </c>
      <c r="D438" s="77" t="s">
        <v>432</v>
      </c>
      <c r="E438" s="16" t="s">
        <v>67</v>
      </c>
      <c r="F438" s="21">
        <v>1</v>
      </c>
      <c r="G438" s="5">
        <v>1</v>
      </c>
      <c r="H438" s="17">
        <v>0</v>
      </c>
      <c r="I438" s="18">
        <v>60010001</v>
      </c>
      <c r="J438" s="25">
        <f t="shared" si="13"/>
        <v>1800000</v>
      </c>
      <c r="K438" s="5">
        <v>0</v>
      </c>
      <c r="L438" s="5">
        <v>0</v>
      </c>
      <c r="M438" s="21">
        <v>1</v>
      </c>
      <c r="N438" s="17" t="s">
        <v>72</v>
      </c>
      <c r="O438" s="18">
        <v>1</v>
      </c>
      <c r="P438" s="5">
        <v>1</v>
      </c>
      <c r="Q438" s="25">
        <v>100912</v>
      </c>
      <c r="R438" s="25">
        <v>7.4999999999999997E-2</v>
      </c>
      <c r="S438" s="35"/>
      <c r="T438" s="5">
        <v>0</v>
      </c>
      <c r="U438" s="5">
        <v>1</v>
      </c>
      <c r="V438" s="5">
        <v>0</v>
      </c>
      <c r="W438" s="17">
        <v>0</v>
      </c>
      <c r="X438" s="5">
        <v>0</v>
      </c>
      <c r="Y438" s="21">
        <v>0</v>
      </c>
      <c r="Z438" s="21">
        <v>0</v>
      </c>
      <c r="AA438" s="18">
        <v>0</v>
      </c>
      <c r="AB438" s="21">
        <v>0</v>
      </c>
      <c r="AC438" s="5">
        <v>1</v>
      </c>
      <c r="AD438" s="5">
        <v>0</v>
      </c>
      <c r="AE438" s="43" t="s">
        <v>433</v>
      </c>
      <c r="AF438" s="18">
        <v>0</v>
      </c>
      <c r="AG438" s="18">
        <v>0</v>
      </c>
    </row>
    <row r="439" spans="2:33" s="5" customFormat="1" ht="20.100000000000001" customHeight="1">
      <c r="C439" s="18">
        <v>95006031</v>
      </c>
      <c r="D439" s="77" t="s">
        <v>104</v>
      </c>
      <c r="E439" s="20" t="s">
        <v>67</v>
      </c>
      <c r="F439" s="21">
        <v>1</v>
      </c>
      <c r="G439" s="5">
        <v>1</v>
      </c>
      <c r="H439" s="17">
        <v>0</v>
      </c>
      <c r="I439" s="25" t="s">
        <v>142</v>
      </c>
      <c r="J439" s="25">
        <v>6000</v>
      </c>
      <c r="K439" s="5">
        <v>0</v>
      </c>
      <c r="L439" s="5">
        <v>0</v>
      </c>
      <c r="M439" s="21">
        <v>4</v>
      </c>
      <c r="N439" s="17" t="s">
        <v>72</v>
      </c>
      <c r="O439" s="18">
        <v>1</v>
      </c>
      <c r="P439" s="5">
        <v>2</v>
      </c>
      <c r="Q439" s="25">
        <v>100912</v>
      </c>
      <c r="R439" s="25">
        <v>-0.3</v>
      </c>
      <c r="S439" s="35"/>
      <c r="T439" s="5">
        <v>0</v>
      </c>
      <c r="U439" s="5">
        <v>1</v>
      </c>
      <c r="V439" s="5">
        <v>0</v>
      </c>
      <c r="W439" s="17">
        <v>0</v>
      </c>
      <c r="X439" s="5">
        <v>0</v>
      </c>
      <c r="Y439" s="21">
        <v>0</v>
      </c>
      <c r="Z439" s="21">
        <v>0</v>
      </c>
      <c r="AA439" s="18">
        <v>0</v>
      </c>
      <c r="AB439" s="21">
        <v>0</v>
      </c>
      <c r="AC439" s="5">
        <v>1</v>
      </c>
      <c r="AD439" s="5">
        <v>0</v>
      </c>
      <c r="AE439" s="43" t="s">
        <v>434</v>
      </c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96001001</v>
      </c>
      <c r="D440" s="23" t="s">
        <v>343</v>
      </c>
      <c r="E440" s="24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1000</v>
      </c>
      <c r="S440" s="25"/>
      <c r="T440" s="25">
        <v>0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96001002</v>
      </c>
      <c r="D441" s="23" t="s">
        <v>343</v>
      </c>
      <c r="E441" s="20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0.1</v>
      </c>
      <c r="S441" s="25"/>
      <c r="T441" s="25">
        <v>1002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96001003</v>
      </c>
      <c r="D442" s="23" t="s">
        <v>192</v>
      </c>
      <c r="E442" s="16" t="s">
        <v>67</v>
      </c>
      <c r="F442" s="25">
        <v>1</v>
      </c>
      <c r="G442" s="17">
        <v>0</v>
      </c>
      <c r="H442" s="17">
        <v>0</v>
      </c>
      <c r="I442" s="25" t="s">
        <v>435</v>
      </c>
      <c r="J442" s="25">
        <v>12000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100912</v>
      </c>
      <c r="R442" s="25">
        <v>0.5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11000001</v>
      </c>
      <c r="AE442" s="39" t="s">
        <v>193</v>
      </c>
      <c r="AF442" s="18">
        <v>0</v>
      </c>
      <c r="AG442" s="18">
        <v>0</v>
      </c>
    </row>
    <row r="443" spans="2:33" s="4" customFormat="1" ht="20.100000000000001" customHeight="1">
      <c r="C443" s="26">
        <v>96001004</v>
      </c>
      <c r="D443" s="23" t="s">
        <v>153</v>
      </c>
      <c r="E443" s="16" t="s">
        <v>67</v>
      </c>
      <c r="F443" s="25">
        <v>1</v>
      </c>
      <c r="G443" s="17">
        <v>0</v>
      </c>
      <c r="H443" s="17">
        <v>0</v>
      </c>
      <c r="I443" s="25" t="s">
        <v>154</v>
      </c>
      <c r="J443" s="25">
        <v>12000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100312</v>
      </c>
      <c r="R443" s="25">
        <v>0.2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11000003</v>
      </c>
      <c r="AE443" s="39" t="s">
        <v>436</v>
      </c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96001005</v>
      </c>
      <c r="D444" s="23" t="s">
        <v>74</v>
      </c>
      <c r="E444" s="20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3001</v>
      </c>
      <c r="R444" s="25">
        <v>0.1</v>
      </c>
      <c r="S444" s="25"/>
      <c r="T444" s="25">
        <v>1002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spans="2:33" s="4" customFormat="1" ht="20.100000000000001" customHeight="1">
      <c r="C445" s="26">
        <v>96001006</v>
      </c>
      <c r="D445" s="23" t="s">
        <v>272</v>
      </c>
      <c r="E445" s="24" t="s">
        <v>67</v>
      </c>
      <c r="F445" s="25">
        <v>1</v>
      </c>
      <c r="G445" s="17">
        <v>0</v>
      </c>
      <c r="H445" s="17">
        <v>0</v>
      </c>
      <c r="I445" s="25" t="s">
        <v>161</v>
      </c>
      <c r="J445" s="25">
        <v>10000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201011</v>
      </c>
      <c r="R445" s="25">
        <v>0.3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1</v>
      </c>
      <c r="AD445" s="25">
        <v>11000005</v>
      </c>
      <c r="AE445" s="39" t="s">
        <v>437</v>
      </c>
      <c r="AF445" s="18">
        <v>0</v>
      </c>
      <c r="AG445" s="18">
        <v>0</v>
      </c>
    </row>
    <row r="446" spans="2:33" s="4" customFormat="1" ht="20.100000000000001" customHeight="1">
      <c r="C446" s="26">
        <v>96001009</v>
      </c>
      <c r="D446" s="23" t="s">
        <v>141</v>
      </c>
      <c r="E446" s="20" t="s">
        <v>67</v>
      </c>
      <c r="F446" s="25">
        <v>1</v>
      </c>
      <c r="G446" s="17">
        <v>0</v>
      </c>
      <c r="H446" s="17">
        <v>0</v>
      </c>
      <c r="I446" s="25" t="s">
        <v>142</v>
      </c>
      <c r="J446" s="25">
        <v>6000</v>
      </c>
      <c r="K446" s="25">
        <v>0</v>
      </c>
      <c r="L446" s="25">
        <v>0</v>
      </c>
      <c r="M446" s="25">
        <v>4</v>
      </c>
      <c r="N446" s="17" t="s">
        <v>72</v>
      </c>
      <c r="O446" s="25">
        <v>1</v>
      </c>
      <c r="P446" s="25">
        <v>2</v>
      </c>
      <c r="Q446" s="25">
        <v>100912</v>
      </c>
      <c r="R446" s="25">
        <v>-0.2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11000001</v>
      </c>
      <c r="AE446" s="39" t="s">
        <v>193</v>
      </c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96001010</v>
      </c>
      <c r="D447" s="23" t="s">
        <v>343</v>
      </c>
      <c r="E447" s="16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2</v>
      </c>
      <c r="N447" s="17" t="s">
        <v>72</v>
      </c>
      <c r="O447" s="25">
        <v>1</v>
      </c>
      <c r="P447" s="25">
        <v>1</v>
      </c>
      <c r="Q447" s="25">
        <v>3001</v>
      </c>
      <c r="R447" s="25">
        <v>0.15</v>
      </c>
      <c r="S447" s="25"/>
      <c r="T447" s="25">
        <v>1002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spans="2:33" s="4" customFormat="1" ht="20.100000000000001" customHeight="1">
      <c r="C448" s="26">
        <v>96001011</v>
      </c>
      <c r="D448" s="23" t="s">
        <v>270</v>
      </c>
      <c r="E448" s="16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30000</v>
      </c>
      <c r="K448" s="25">
        <v>0</v>
      </c>
      <c r="L448" s="25">
        <v>0</v>
      </c>
      <c r="M448" s="25">
        <v>1</v>
      </c>
      <c r="N448" s="17" t="s">
        <v>113</v>
      </c>
      <c r="O448" s="25">
        <v>1</v>
      </c>
      <c r="P448" s="25">
        <v>1</v>
      </c>
      <c r="Q448" s="25">
        <v>1</v>
      </c>
      <c r="R448" s="25">
        <v>1</v>
      </c>
      <c r="S448" s="25"/>
      <c r="T448" s="25">
        <v>1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1</v>
      </c>
      <c r="AA448" s="25">
        <v>0</v>
      </c>
      <c r="AB448" s="25">
        <v>0</v>
      </c>
      <c r="AC448" s="25">
        <v>0</v>
      </c>
      <c r="AD448" s="25">
        <v>40000002</v>
      </c>
      <c r="AE448" s="39"/>
      <c r="AF448" s="18">
        <v>0</v>
      </c>
      <c r="AG448" s="18">
        <v>0</v>
      </c>
    </row>
    <row r="449" spans="2:33" s="4" customFormat="1" ht="20.100000000000001" customHeight="1">
      <c r="C449" s="26">
        <v>96001012</v>
      </c>
      <c r="D449" s="23" t="s">
        <v>286</v>
      </c>
      <c r="E449" s="20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1000</v>
      </c>
      <c r="K449" s="25">
        <v>0</v>
      </c>
      <c r="L449" s="25">
        <v>0</v>
      </c>
      <c r="M449" s="25">
        <v>4</v>
      </c>
      <c r="N449" s="17" t="s">
        <v>287</v>
      </c>
      <c r="O449" s="25">
        <v>1</v>
      </c>
      <c r="P449" s="25">
        <v>2</v>
      </c>
      <c r="Q449" s="25">
        <v>1009</v>
      </c>
      <c r="R449" s="25">
        <v>5</v>
      </c>
      <c r="S449" s="25"/>
      <c r="T449" s="25">
        <v>0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0</v>
      </c>
      <c r="AD449" s="25">
        <v>40000002</v>
      </c>
      <c r="AE449" s="39"/>
      <c r="AF449" s="18">
        <v>0</v>
      </c>
      <c r="AG449" s="18">
        <v>0</v>
      </c>
    </row>
    <row r="450" spans="2:33" s="4" customFormat="1" ht="20.100000000000001" customHeight="1">
      <c r="B450" s="22"/>
      <c r="C450" s="26">
        <v>96001013</v>
      </c>
      <c r="D450" s="23" t="s">
        <v>438</v>
      </c>
      <c r="E450" s="24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3000</v>
      </c>
      <c r="K450" s="25">
        <v>0</v>
      </c>
      <c r="L450" s="25">
        <v>0</v>
      </c>
      <c r="M450" s="25">
        <v>1</v>
      </c>
      <c r="N450" s="17" t="s">
        <v>72</v>
      </c>
      <c r="O450" s="25">
        <v>1</v>
      </c>
      <c r="P450" s="25">
        <v>1</v>
      </c>
      <c r="Q450" s="25">
        <v>3001</v>
      </c>
      <c r="R450" s="25">
        <v>-0.05</v>
      </c>
      <c r="S450" s="25"/>
      <c r="T450" s="25">
        <v>3001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1</v>
      </c>
      <c r="AD450" s="25">
        <v>11000007</v>
      </c>
      <c r="AE450" s="39" t="s">
        <v>439</v>
      </c>
      <c r="AF450" s="18">
        <v>0</v>
      </c>
      <c r="AG450" s="18">
        <v>0</v>
      </c>
    </row>
    <row r="451" spans="2:33" s="4" customFormat="1" ht="20.100000000000001" customHeight="1">
      <c r="B451" s="22"/>
      <c r="C451" s="26">
        <v>96001014</v>
      </c>
      <c r="D451" s="23" t="s">
        <v>440</v>
      </c>
      <c r="E451" s="20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3000</v>
      </c>
      <c r="K451" s="25">
        <v>0</v>
      </c>
      <c r="L451" s="25">
        <v>0</v>
      </c>
      <c r="M451" s="25">
        <v>1</v>
      </c>
      <c r="N451" s="17" t="s">
        <v>72</v>
      </c>
      <c r="O451" s="25">
        <v>1</v>
      </c>
      <c r="P451" s="25">
        <v>2</v>
      </c>
      <c r="Q451" s="25">
        <v>3001</v>
      </c>
      <c r="R451" s="25">
        <v>-2</v>
      </c>
      <c r="S451" s="25"/>
      <c r="T451" s="25">
        <v>3001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11000007</v>
      </c>
      <c r="AE451" s="39"/>
      <c r="AF451" s="18">
        <v>0</v>
      </c>
      <c r="AG451" s="18">
        <v>0</v>
      </c>
    </row>
    <row r="452" spans="2:33" ht="20.100000000000001" customHeight="1">
      <c r="C452" s="26">
        <v>96001015</v>
      </c>
      <c r="D452" s="19" t="s">
        <v>107</v>
      </c>
      <c r="E452" s="24" t="s">
        <v>67</v>
      </c>
      <c r="F452" s="21">
        <v>1</v>
      </c>
      <c r="G452" s="5">
        <v>0</v>
      </c>
      <c r="H452" s="17">
        <v>0</v>
      </c>
      <c r="I452" s="18">
        <v>60010001</v>
      </c>
      <c r="J452" s="21">
        <v>3000</v>
      </c>
      <c r="K452" s="10">
        <v>0</v>
      </c>
      <c r="L452" s="10">
        <v>0</v>
      </c>
      <c r="M452" s="21">
        <v>4</v>
      </c>
      <c r="N452" s="17" t="s">
        <v>72</v>
      </c>
      <c r="O452" s="18">
        <v>2</v>
      </c>
      <c r="P452" s="10">
        <v>2</v>
      </c>
      <c r="Q452" s="21">
        <v>7</v>
      </c>
      <c r="R452" s="10">
        <v>0</v>
      </c>
      <c r="T452" s="10">
        <v>0</v>
      </c>
      <c r="U452" s="10">
        <v>0</v>
      </c>
      <c r="V452" s="10">
        <v>0</v>
      </c>
      <c r="W452" s="17">
        <v>0</v>
      </c>
      <c r="X452" s="10">
        <v>0</v>
      </c>
      <c r="Y452" s="21">
        <v>0</v>
      </c>
      <c r="Z452" s="21">
        <v>0</v>
      </c>
      <c r="AA452" s="38">
        <v>0</v>
      </c>
      <c r="AB452" s="21">
        <v>0</v>
      </c>
      <c r="AC452" s="10">
        <v>1</v>
      </c>
      <c r="AD452" s="10">
        <v>0</v>
      </c>
      <c r="AE452" s="43" t="s">
        <v>108</v>
      </c>
      <c r="AF452" s="18">
        <v>0</v>
      </c>
      <c r="AG452" s="18">
        <v>0</v>
      </c>
    </row>
    <row r="453" spans="2:33" s="6" customFormat="1" ht="20.100000000000001" customHeight="1">
      <c r="C453" s="27">
        <v>90010001</v>
      </c>
      <c r="D453" s="31" t="s">
        <v>441</v>
      </c>
      <c r="E453" s="16" t="s">
        <v>67</v>
      </c>
      <c r="F453" s="29">
        <v>1</v>
      </c>
      <c r="G453" s="33">
        <v>0</v>
      </c>
      <c r="H453" s="17">
        <v>0</v>
      </c>
      <c r="I453" s="29">
        <v>60010001</v>
      </c>
      <c r="J453" s="29">
        <v>12000</v>
      </c>
      <c r="K453" s="33">
        <v>0</v>
      </c>
      <c r="L453" s="33">
        <v>3</v>
      </c>
      <c r="M453" s="29">
        <v>1</v>
      </c>
      <c r="N453" s="33" t="s">
        <v>72</v>
      </c>
      <c r="O453" s="29">
        <v>1</v>
      </c>
      <c r="P453" s="32">
        <v>1</v>
      </c>
      <c r="Q453" s="29">
        <v>2001</v>
      </c>
      <c r="R453" s="29">
        <v>5</v>
      </c>
      <c r="S453" s="36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1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90010002</v>
      </c>
      <c r="D454" s="78" t="s">
        <v>442</v>
      </c>
      <c r="E454" s="16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3</v>
      </c>
      <c r="M454" s="29">
        <v>4</v>
      </c>
      <c r="N454" s="33" t="s">
        <v>72</v>
      </c>
      <c r="O454" s="34">
        <v>1</v>
      </c>
      <c r="P454" s="32">
        <v>2</v>
      </c>
      <c r="Q454" s="29">
        <v>2001</v>
      </c>
      <c r="R454" s="34">
        <v>-5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80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90010003</v>
      </c>
      <c r="D455" s="28" t="s">
        <v>443</v>
      </c>
      <c r="E455" s="20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12000</v>
      </c>
      <c r="K455" s="33">
        <v>0</v>
      </c>
      <c r="L455" s="33">
        <v>0</v>
      </c>
      <c r="M455" s="29">
        <v>4</v>
      </c>
      <c r="N455" s="33" t="s">
        <v>72</v>
      </c>
      <c r="O455" s="27">
        <v>2</v>
      </c>
      <c r="P455" s="32">
        <v>2</v>
      </c>
      <c r="Q455" s="29">
        <v>7</v>
      </c>
      <c r="R455" s="27">
        <v>5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90010004</v>
      </c>
      <c r="D456" s="28" t="s">
        <v>180</v>
      </c>
      <c r="E456" s="24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10000</v>
      </c>
      <c r="K456" s="33">
        <v>0</v>
      </c>
      <c r="L456" s="33">
        <v>0</v>
      </c>
      <c r="M456" s="29">
        <v>1</v>
      </c>
      <c r="N456" s="33" t="s">
        <v>72</v>
      </c>
      <c r="O456" s="27">
        <v>1</v>
      </c>
      <c r="P456" s="32">
        <v>1</v>
      </c>
      <c r="Q456" s="29">
        <v>100912</v>
      </c>
      <c r="R456" s="32">
        <v>0.5</v>
      </c>
      <c r="S456" s="32"/>
      <c r="T456" s="32">
        <v>0</v>
      </c>
      <c r="U456" s="32">
        <v>1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90010005</v>
      </c>
      <c r="D457" s="28" t="s">
        <v>441</v>
      </c>
      <c r="E457" s="20" t="s">
        <v>67</v>
      </c>
      <c r="F457" s="29">
        <v>1</v>
      </c>
      <c r="G457" s="33">
        <v>0</v>
      </c>
      <c r="H457" s="17">
        <v>0</v>
      </c>
      <c r="I457" s="27">
        <v>60010001</v>
      </c>
      <c r="J457" s="29">
        <v>12000</v>
      </c>
      <c r="K457" s="33">
        <v>0</v>
      </c>
      <c r="L457" s="33">
        <v>3</v>
      </c>
      <c r="M457" s="29">
        <v>1</v>
      </c>
      <c r="N457" s="33" t="s">
        <v>72</v>
      </c>
      <c r="O457" s="27">
        <v>1</v>
      </c>
      <c r="P457" s="32">
        <v>1</v>
      </c>
      <c r="Q457" s="29">
        <v>2001</v>
      </c>
      <c r="R457" s="32">
        <v>5</v>
      </c>
      <c r="S457" s="32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90010006</v>
      </c>
      <c r="D458" s="78" t="s">
        <v>442</v>
      </c>
      <c r="E458" s="16" t="s">
        <v>67</v>
      </c>
      <c r="F458" s="29">
        <v>1</v>
      </c>
      <c r="G458" s="33">
        <v>0</v>
      </c>
      <c r="H458" s="17">
        <v>0</v>
      </c>
      <c r="I458" s="34">
        <v>60010001</v>
      </c>
      <c r="J458" s="29">
        <v>12000</v>
      </c>
      <c r="K458" s="33">
        <v>0</v>
      </c>
      <c r="L458" s="33">
        <v>3</v>
      </c>
      <c r="M458" s="29">
        <v>4</v>
      </c>
      <c r="N458" s="33" t="s">
        <v>72</v>
      </c>
      <c r="O458" s="34">
        <v>1</v>
      </c>
      <c r="P458" s="32">
        <v>2</v>
      </c>
      <c r="Q458" s="29">
        <v>2001</v>
      </c>
      <c r="R458" s="32">
        <v>-5</v>
      </c>
      <c r="S458" s="32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8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90010007</v>
      </c>
      <c r="D459" s="28" t="s">
        <v>444</v>
      </c>
      <c r="E459" s="16" t="s">
        <v>67</v>
      </c>
      <c r="F459" s="29">
        <v>1</v>
      </c>
      <c r="G459" s="33">
        <v>0</v>
      </c>
      <c r="H459" s="17">
        <v>0</v>
      </c>
      <c r="I459" s="27">
        <v>60010001</v>
      </c>
      <c r="J459" s="29">
        <v>1000</v>
      </c>
      <c r="K459" s="33">
        <v>0</v>
      </c>
      <c r="L459" s="33">
        <v>3</v>
      </c>
      <c r="M459" s="29">
        <v>1</v>
      </c>
      <c r="N459" s="33" t="s">
        <v>72</v>
      </c>
      <c r="O459" s="27">
        <v>1</v>
      </c>
      <c r="P459" s="32">
        <v>1</v>
      </c>
      <c r="Q459" s="29">
        <v>2001</v>
      </c>
      <c r="R459" s="32">
        <v>5</v>
      </c>
      <c r="S459" s="32"/>
      <c r="T459" s="32">
        <v>0</v>
      </c>
      <c r="U459" s="32">
        <v>0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40" t="s">
        <v>100</v>
      </c>
      <c r="AF459" s="18">
        <v>0</v>
      </c>
      <c r="AG459" s="18">
        <v>0</v>
      </c>
    </row>
    <row r="460" spans="2:33" s="6" customFormat="1" ht="20.100000000000001" customHeight="1">
      <c r="C460" s="34">
        <v>90010008</v>
      </c>
      <c r="D460" s="78" t="s">
        <v>445</v>
      </c>
      <c r="E460" s="20" t="s">
        <v>67</v>
      </c>
      <c r="F460" s="29">
        <v>1</v>
      </c>
      <c r="G460" s="33">
        <v>0</v>
      </c>
      <c r="H460" s="17">
        <v>0</v>
      </c>
      <c r="I460" s="34">
        <v>60010001</v>
      </c>
      <c r="J460" s="29">
        <v>12000</v>
      </c>
      <c r="K460" s="33">
        <v>0</v>
      </c>
      <c r="L460" s="33">
        <v>0</v>
      </c>
      <c r="M460" s="29">
        <v>1</v>
      </c>
      <c r="N460" s="33" t="s">
        <v>72</v>
      </c>
      <c r="O460" s="34">
        <v>1</v>
      </c>
      <c r="P460" s="32">
        <v>1</v>
      </c>
      <c r="Q460" s="29">
        <v>100412</v>
      </c>
      <c r="R460" s="32">
        <v>0.5</v>
      </c>
      <c r="S460" s="32"/>
      <c r="T460" s="32">
        <v>0</v>
      </c>
      <c r="U460" s="32">
        <v>1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80" t="s">
        <v>100</v>
      </c>
      <c r="AF460" s="18">
        <v>0</v>
      </c>
      <c r="AG460" s="18">
        <v>0</v>
      </c>
    </row>
    <row r="461" spans="2:33" s="6" customFormat="1" ht="20.100000000000001" customHeight="1">
      <c r="C461" s="27">
        <v>90010009</v>
      </c>
      <c r="D461" s="28" t="s">
        <v>442</v>
      </c>
      <c r="E461" s="24" t="s">
        <v>67</v>
      </c>
      <c r="F461" s="79">
        <v>1</v>
      </c>
      <c r="G461" s="33">
        <v>0</v>
      </c>
      <c r="H461" s="17">
        <v>0</v>
      </c>
      <c r="I461" s="27">
        <v>60010001</v>
      </c>
      <c r="J461" s="79">
        <v>12000</v>
      </c>
      <c r="K461" s="33">
        <v>0</v>
      </c>
      <c r="L461" s="33">
        <v>3</v>
      </c>
      <c r="M461" s="79">
        <v>4</v>
      </c>
      <c r="N461" s="33" t="s">
        <v>72</v>
      </c>
      <c r="O461" s="27">
        <v>1</v>
      </c>
      <c r="P461" s="32">
        <v>2</v>
      </c>
      <c r="Q461" s="79">
        <v>0</v>
      </c>
      <c r="R461" s="79">
        <v>0</v>
      </c>
      <c r="S461" s="36"/>
      <c r="T461" s="32">
        <v>0</v>
      </c>
      <c r="U461" s="32">
        <v>0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79">
        <v>0</v>
      </c>
      <c r="AC461" s="32">
        <v>0</v>
      </c>
      <c r="AD461" s="32">
        <v>0</v>
      </c>
      <c r="AE461" s="40" t="s">
        <v>100</v>
      </c>
      <c r="AF461" s="18">
        <v>0</v>
      </c>
      <c r="AG461" s="18">
        <v>0</v>
      </c>
    </row>
    <row r="462" spans="2:33" s="4" customFormat="1" ht="20.100000000000001" customHeight="1">
      <c r="C462" s="26">
        <v>98000010</v>
      </c>
      <c r="D462" s="23" t="s">
        <v>153</v>
      </c>
      <c r="E462" s="20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10000</v>
      </c>
      <c r="K462" s="25">
        <v>0</v>
      </c>
      <c r="L462" s="25">
        <v>0</v>
      </c>
      <c r="M462" s="25">
        <v>1</v>
      </c>
      <c r="N462" s="17" t="s">
        <v>72</v>
      </c>
      <c r="O462" s="25">
        <v>1</v>
      </c>
      <c r="P462" s="25">
        <v>1</v>
      </c>
      <c r="Q462" s="25">
        <v>202411</v>
      </c>
      <c r="R462" s="25">
        <v>0.02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40000004</v>
      </c>
      <c r="AE462" s="39" t="s">
        <v>166</v>
      </c>
      <c r="AF462" s="18">
        <v>0</v>
      </c>
      <c r="AG462" s="18">
        <v>0</v>
      </c>
    </row>
    <row r="463" spans="2:33" s="4" customFormat="1" ht="20.100000000000001" customHeight="1">
      <c r="C463" s="26">
        <v>98000020</v>
      </c>
      <c r="D463" s="23" t="s">
        <v>446</v>
      </c>
      <c r="E463" s="16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1</v>
      </c>
      <c r="N463" s="17" t="s">
        <v>72</v>
      </c>
      <c r="O463" s="25">
        <v>1</v>
      </c>
      <c r="P463" s="25">
        <v>1</v>
      </c>
      <c r="Q463" s="25">
        <v>203811</v>
      </c>
      <c r="R463" s="25">
        <v>0.1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40000004</v>
      </c>
      <c r="AE463" s="39" t="s">
        <v>166</v>
      </c>
      <c r="AF463" s="18">
        <v>0</v>
      </c>
      <c r="AG463" s="18">
        <v>0</v>
      </c>
    </row>
    <row r="464" spans="2:33" s="4" customFormat="1" ht="20.100000000000001" customHeight="1">
      <c r="C464" s="26">
        <v>98000021</v>
      </c>
      <c r="D464" s="23" t="s">
        <v>446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1</v>
      </c>
      <c r="N464" s="17" t="s">
        <v>72</v>
      </c>
      <c r="O464" s="25">
        <v>1</v>
      </c>
      <c r="P464" s="25">
        <v>1</v>
      </c>
      <c r="Q464" s="25">
        <v>203811</v>
      </c>
      <c r="R464" s="25">
        <v>0.05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40000004</v>
      </c>
      <c r="AE464" s="39" t="s">
        <v>166</v>
      </c>
      <c r="AF464" s="18">
        <v>0</v>
      </c>
      <c r="AG464" s="18">
        <v>0</v>
      </c>
    </row>
    <row r="465" spans="2:33" s="4" customFormat="1" ht="20.100000000000001" customHeight="1">
      <c r="B465" s="22"/>
      <c r="C465" s="26">
        <v>98000050</v>
      </c>
      <c r="D465" s="23" t="s">
        <v>74</v>
      </c>
      <c r="E465" s="20" t="s">
        <v>67</v>
      </c>
      <c r="F465" s="25">
        <v>1</v>
      </c>
      <c r="G465" s="17">
        <v>0</v>
      </c>
      <c r="H465" s="17">
        <v>0</v>
      </c>
      <c r="I465" s="25">
        <v>0</v>
      </c>
      <c r="J465" s="25">
        <v>3000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3001</v>
      </c>
      <c r="R465" s="25">
        <v>0.05</v>
      </c>
      <c r="S465" s="25"/>
      <c r="T465" s="25">
        <v>1002</v>
      </c>
      <c r="U465" s="25">
        <v>0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0</v>
      </c>
      <c r="AD465" s="25">
        <v>11000007</v>
      </c>
      <c r="AE465" s="39"/>
      <c r="AF465" s="18">
        <v>0</v>
      </c>
      <c r="AG465" s="18">
        <v>0</v>
      </c>
    </row>
    <row r="466" spans="2:33" ht="20.100000000000001" customHeight="1">
      <c r="C466" s="26">
        <v>98000060</v>
      </c>
      <c r="D466" s="18" t="s">
        <v>260</v>
      </c>
      <c r="E466" s="24" t="s">
        <v>67</v>
      </c>
      <c r="F466" s="21">
        <v>1</v>
      </c>
      <c r="G466" s="17">
        <v>0</v>
      </c>
      <c r="H466" s="17">
        <v>0</v>
      </c>
      <c r="I466" s="18">
        <v>60010001</v>
      </c>
      <c r="J466" s="21">
        <v>10000</v>
      </c>
      <c r="K466" s="25">
        <v>0</v>
      </c>
      <c r="L466" s="25">
        <v>0</v>
      </c>
      <c r="M466" s="21">
        <v>4</v>
      </c>
      <c r="N466" s="17" t="s">
        <v>72</v>
      </c>
      <c r="O466" s="38">
        <v>1</v>
      </c>
      <c r="P466" s="25">
        <v>2</v>
      </c>
      <c r="Q466" s="25">
        <v>3001</v>
      </c>
      <c r="R466" s="25">
        <v>-0.3</v>
      </c>
      <c r="S466" s="25"/>
      <c r="T466" s="25">
        <v>1004</v>
      </c>
      <c r="U466" s="10">
        <v>0</v>
      </c>
      <c r="V466" s="10">
        <v>0</v>
      </c>
      <c r="W466" s="17">
        <v>0</v>
      </c>
      <c r="X466" s="10">
        <v>0</v>
      </c>
      <c r="Y466" s="47">
        <v>0</v>
      </c>
      <c r="Z466" s="47">
        <v>0</v>
      </c>
      <c r="AA466" s="18">
        <v>0</v>
      </c>
      <c r="AB466" s="21">
        <v>0</v>
      </c>
      <c r="AC466" s="5">
        <v>1</v>
      </c>
      <c r="AD466" s="5">
        <v>0</v>
      </c>
      <c r="AE466" s="61" t="s">
        <v>447</v>
      </c>
      <c r="AF466" s="18">
        <v>0</v>
      </c>
      <c r="AG466" s="18">
        <v>0</v>
      </c>
    </row>
    <row r="467" spans="2:33" s="4" customFormat="1" ht="20.100000000000001" customHeight="1">
      <c r="C467" s="26">
        <v>98000070</v>
      </c>
      <c r="D467" s="23" t="s">
        <v>141</v>
      </c>
      <c r="E467" s="20" t="s">
        <v>67</v>
      </c>
      <c r="F467" s="25">
        <v>1</v>
      </c>
      <c r="G467" s="17">
        <v>0</v>
      </c>
      <c r="H467" s="17">
        <v>0</v>
      </c>
      <c r="I467" s="25">
        <v>0</v>
      </c>
      <c r="J467" s="25">
        <v>3000</v>
      </c>
      <c r="K467" s="25">
        <v>0</v>
      </c>
      <c r="L467" s="25">
        <v>0</v>
      </c>
      <c r="M467" s="25">
        <v>4</v>
      </c>
      <c r="N467" s="17" t="s">
        <v>72</v>
      </c>
      <c r="O467" s="25">
        <v>1</v>
      </c>
      <c r="P467" s="25">
        <v>2</v>
      </c>
      <c r="Q467" s="25">
        <v>100912</v>
      </c>
      <c r="R467" s="25">
        <v>-0.3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0</v>
      </c>
      <c r="AD467" s="25">
        <v>70106002</v>
      </c>
      <c r="AE467" s="39" t="s">
        <v>275</v>
      </c>
      <c r="AF467" s="18">
        <v>0</v>
      </c>
      <c r="AG467" s="18">
        <v>0</v>
      </c>
    </row>
    <row r="468" spans="2:33" s="4" customFormat="1" ht="20.100000000000001" customHeight="1">
      <c r="C468" s="26">
        <v>98000080</v>
      </c>
      <c r="D468" s="23" t="s">
        <v>153</v>
      </c>
      <c r="E468" s="16" t="s">
        <v>67</v>
      </c>
      <c r="F468" s="25">
        <v>1</v>
      </c>
      <c r="G468" s="17">
        <v>0</v>
      </c>
      <c r="H468" s="17">
        <v>0</v>
      </c>
      <c r="I468" s="25" t="s">
        <v>154</v>
      </c>
      <c r="J468" s="25">
        <v>5000</v>
      </c>
      <c r="K468" s="25">
        <v>0</v>
      </c>
      <c r="L468" s="25">
        <v>0</v>
      </c>
      <c r="M468" s="25">
        <v>2</v>
      </c>
      <c r="N468" s="17" t="s">
        <v>72</v>
      </c>
      <c r="O468" s="25">
        <v>1</v>
      </c>
      <c r="P468" s="25">
        <v>1</v>
      </c>
      <c r="Q468" s="25">
        <v>100412</v>
      </c>
      <c r="R468" s="25">
        <v>0.2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1</v>
      </c>
      <c r="AD468" s="25">
        <v>11000003</v>
      </c>
      <c r="AE468" s="39" t="s">
        <v>436</v>
      </c>
      <c r="AF468" s="18">
        <v>0</v>
      </c>
      <c r="AG468" s="18">
        <v>0</v>
      </c>
    </row>
    <row r="469" spans="2:33" s="4" customFormat="1" ht="20.100000000000001" customHeight="1">
      <c r="C469" s="26">
        <v>98001101</v>
      </c>
      <c r="D469" s="23" t="s">
        <v>122</v>
      </c>
      <c r="E469" s="16" t="s">
        <v>67</v>
      </c>
      <c r="F469" s="25">
        <v>1</v>
      </c>
      <c r="G469" s="17">
        <v>0</v>
      </c>
      <c r="H469" s="17">
        <v>0</v>
      </c>
      <c r="I469" s="25" t="s">
        <v>154</v>
      </c>
      <c r="J469" s="25">
        <v>10000</v>
      </c>
      <c r="K469" s="25">
        <v>0</v>
      </c>
      <c r="L469" s="25">
        <v>0</v>
      </c>
      <c r="M469" s="25">
        <v>2</v>
      </c>
      <c r="N469" s="17" t="s">
        <v>72</v>
      </c>
      <c r="O469" s="25">
        <v>1</v>
      </c>
      <c r="P469" s="25">
        <v>1</v>
      </c>
      <c r="Q469" s="25">
        <v>100411</v>
      </c>
      <c r="R469" s="25">
        <v>0.1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1</v>
      </c>
      <c r="AD469" s="25">
        <v>11000003</v>
      </c>
      <c r="AE469" s="39" t="s">
        <v>204</v>
      </c>
      <c r="AF469" s="18">
        <v>0</v>
      </c>
      <c r="AG469" s="18">
        <v>0</v>
      </c>
    </row>
    <row r="470" spans="2:33" s="4" customFormat="1" ht="20.100000000000001" customHeight="1">
      <c r="C470" s="26">
        <v>98001102</v>
      </c>
      <c r="D470" s="23" t="s">
        <v>160</v>
      </c>
      <c r="E470" s="20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10000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100611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224</v>
      </c>
      <c r="AF470" s="18">
        <v>0</v>
      </c>
      <c r="AG470" s="18">
        <v>0</v>
      </c>
    </row>
    <row r="471" spans="2:33" s="4" customFormat="1" ht="20.100000000000001" customHeight="1">
      <c r="C471" s="26">
        <v>98001103</v>
      </c>
      <c r="D471" s="23" t="s">
        <v>448</v>
      </c>
      <c r="E471" s="24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100811</v>
      </c>
      <c r="R471" s="25">
        <v>0.1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226</v>
      </c>
      <c r="AF471" s="18">
        <v>0</v>
      </c>
      <c r="AG471" s="18">
        <v>0</v>
      </c>
    </row>
    <row r="472" spans="2:33" s="5" customFormat="1" ht="20.100000000000001" customHeight="1">
      <c r="C472" s="26">
        <v>99001001</v>
      </c>
      <c r="D472" s="19" t="s">
        <v>449</v>
      </c>
      <c r="E472" s="20" t="s">
        <v>67</v>
      </c>
      <c r="F472" s="21">
        <v>1</v>
      </c>
      <c r="G472" s="5">
        <v>1</v>
      </c>
      <c r="H472" s="17">
        <v>0</v>
      </c>
      <c r="I472" s="18" t="s">
        <v>450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100912</v>
      </c>
      <c r="R472" s="25">
        <v>0.25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451</v>
      </c>
      <c r="AF472" s="18">
        <v>0</v>
      </c>
      <c r="AG472" s="18">
        <v>0</v>
      </c>
    </row>
    <row r="473" spans="2:33" s="5" customFormat="1" ht="20.100000000000001" customHeight="1">
      <c r="C473" s="26">
        <v>99001002</v>
      </c>
      <c r="D473" s="19" t="s">
        <v>449</v>
      </c>
      <c r="E473" s="16" t="s">
        <v>67</v>
      </c>
      <c r="F473" s="21">
        <v>1</v>
      </c>
      <c r="G473" s="5">
        <v>1</v>
      </c>
      <c r="H473" s="17">
        <v>0</v>
      </c>
      <c r="I473" s="18" t="s">
        <v>450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100912</v>
      </c>
      <c r="R473" s="25">
        <v>0.4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452</v>
      </c>
      <c r="AF473" s="18">
        <v>0</v>
      </c>
      <c r="AG473" s="18">
        <v>0</v>
      </c>
    </row>
    <row r="474" spans="2:33" s="5" customFormat="1" ht="20.100000000000001" customHeight="1">
      <c r="C474" s="26">
        <v>99001003</v>
      </c>
      <c r="D474" s="19" t="s">
        <v>449</v>
      </c>
      <c r="E474" s="16" t="s">
        <v>67</v>
      </c>
      <c r="F474" s="21">
        <v>1</v>
      </c>
      <c r="G474" s="5">
        <v>1</v>
      </c>
      <c r="H474" s="17">
        <v>0</v>
      </c>
      <c r="I474" s="18" t="s">
        <v>450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453</v>
      </c>
      <c r="AF474" s="18">
        <v>0</v>
      </c>
      <c r="AG474" s="18">
        <v>0</v>
      </c>
    </row>
    <row r="475" spans="2:33" s="5" customFormat="1" ht="20.100000000000001" customHeight="1">
      <c r="C475" s="26">
        <v>99001004</v>
      </c>
      <c r="D475" s="19" t="s">
        <v>449</v>
      </c>
      <c r="E475" s="16" t="s">
        <v>67</v>
      </c>
      <c r="F475" s="21">
        <v>1</v>
      </c>
      <c r="G475" s="5">
        <v>1</v>
      </c>
      <c r="H475" s="17">
        <v>0</v>
      </c>
      <c r="I475" s="18" t="s">
        <v>450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0.6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454</v>
      </c>
      <c r="AF475" s="18">
        <v>0</v>
      </c>
      <c r="AG475" s="18">
        <v>0</v>
      </c>
    </row>
    <row r="476" spans="2:33" s="5" customFormat="1" ht="20.100000000000001" customHeight="1">
      <c r="C476" s="26">
        <v>99001011</v>
      </c>
      <c r="D476" s="5" t="s">
        <v>455</v>
      </c>
      <c r="E476" s="20" t="s">
        <v>67</v>
      </c>
      <c r="F476" s="21">
        <v>1</v>
      </c>
      <c r="G476" s="5">
        <v>1</v>
      </c>
      <c r="H476" s="17">
        <v>0</v>
      </c>
      <c r="I476" s="26">
        <v>99001011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203211</v>
      </c>
      <c r="R476" s="81" t="s">
        <v>456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457</v>
      </c>
      <c r="AF476" s="18">
        <v>0</v>
      </c>
      <c r="AG476" s="18">
        <v>0</v>
      </c>
    </row>
    <row r="477" spans="2:33" s="5" customFormat="1" ht="20.100000000000001" customHeight="1">
      <c r="C477" s="26">
        <v>99001021</v>
      </c>
      <c r="D477" s="5" t="s">
        <v>458</v>
      </c>
      <c r="E477" s="24" t="s">
        <v>67</v>
      </c>
      <c r="F477" s="21">
        <v>1</v>
      </c>
      <c r="G477" s="5">
        <v>1</v>
      </c>
      <c r="H477" s="17">
        <v>0</v>
      </c>
      <c r="I477" s="26">
        <v>99001021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203211</v>
      </c>
      <c r="R477" s="81" t="s">
        <v>459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460</v>
      </c>
      <c r="AF477" s="18">
        <v>0</v>
      </c>
      <c r="AG477" s="18">
        <v>0</v>
      </c>
    </row>
    <row r="478" spans="2:33" s="5" customFormat="1" ht="20.100000000000001" customHeight="1">
      <c r="C478" s="26">
        <v>99001031</v>
      </c>
      <c r="D478" s="19" t="s">
        <v>461</v>
      </c>
      <c r="E478" s="20" t="s">
        <v>67</v>
      </c>
      <c r="F478" s="21">
        <v>1</v>
      </c>
      <c r="G478" s="5">
        <v>1</v>
      </c>
      <c r="H478" s="17">
        <v>0</v>
      </c>
      <c r="I478" s="26">
        <v>99001031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203011</v>
      </c>
      <c r="R478" s="25">
        <v>0.05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462</v>
      </c>
      <c r="AF478" s="18">
        <v>0</v>
      </c>
      <c r="AG478" s="18">
        <v>0</v>
      </c>
    </row>
    <row r="479" spans="2:33" s="5" customFormat="1" ht="20.100000000000001" customHeight="1">
      <c r="C479" s="26">
        <v>99001032</v>
      </c>
      <c r="D479" s="19" t="s">
        <v>461</v>
      </c>
      <c r="E479" s="16" t="s">
        <v>67</v>
      </c>
      <c r="F479" s="21">
        <v>1</v>
      </c>
      <c r="G479" s="5">
        <v>1</v>
      </c>
      <c r="H479" s="17">
        <v>0</v>
      </c>
      <c r="I479" s="26">
        <v>99001031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220311</v>
      </c>
      <c r="R479" s="25">
        <v>0.05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0</v>
      </c>
      <c r="AD479" s="25">
        <v>0</v>
      </c>
      <c r="AE479" s="18" t="s">
        <v>463</v>
      </c>
      <c r="AF479" s="18">
        <v>0</v>
      </c>
      <c r="AG479" s="18">
        <v>0</v>
      </c>
    </row>
    <row r="480" spans="2:33" s="5" customFormat="1" ht="20.100000000000001" customHeight="1">
      <c r="C480" s="26">
        <v>99001041</v>
      </c>
      <c r="D480" s="5" t="s">
        <v>464</v>
      </c>
      <c r="E480" s="16" t="s">
        <v>67</v>
      </c>
      <c r="F480" s="21">
        <v>1</v>
      </c>
      <c r="G480" s="5">
        <v>1</v>
      </c>
      <c r="H480" s="17">
        <v>0</v>
      </c>
      <c r="I480" s="26">
        <v>99001041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203011</v>
      </c>
      <c r="R480" s="25">
        <v>0.1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465</v>
      </c>
      <c r="AF480" s="18">
        <v>0</v>
      </c>
      <c r="AG480" s="18">
        <v>0</v>
      </c>
    </row>
    <row r="481" spans="3:33" s="5" customFormat="1" ht="20.100000000000001" customHeight="1">
      <c r="C481" s="26">
        <v>99001042</v>
      </c>
      <c r="D481" s="5" t="s">
        <v>464</v>
      </c>
      <c r="E481" s="20" t="s">
        <v>67</v>
      </c>
      <c r="F481" s="21">
        <v>1</v>
      </c>
      <c r="G481" s="5">
        <v>1</v>
      </c>
      <c r="H481" s="17">
        <v>0</v>
      </c>
      <c r="I481" s="26">
        <v>99001041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220311</v>
      </c>
      <c r="R481" s="25">
        <v>0.1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 t="s">
        <v>466</v>
      </c>
      <c r="AF481" s="18">
        <v>0</v>
      </c>
      <c r="AG481" s="18">
        <v>0</v>
      </c>
    </row>
    <row r="482" spans="3:33" s="4" customFormat="1" ht="20.100000000000001" customHeight="1">
      <c r="C482" s="26">
        <v>99002001</v>
      </c>
      <c r="D482" s="23" t="s">
        <v>467</v>
      </c>
      <c r="E482" s="24" t="s">
        <v>67</v>
      </c>
      <c r="F482" s="25">
        <v>1</v>
      </c>
      <c r="G482" s="17">
        <v>0</v>
      </c>
      <c r="H482" s="17">
        <v>0</v>
      </c>
      <c r="I482" s="25">
        <v>0</v>
      </c>
      <c r="J482" s="21">
        <v>99999999</v>
      </c>
      <c r="K482" s="25">
        <v>0</v>
      </c>
      <c r="L482" s="25">
        <v>0</v>
      </c>
      <c r="M482" s="25">
        <v>4</v>
      </c>
      <c r="N482" s="17" t="s">
        <v>72</v>
      </c>
      <c r="O482" s="25">
        <v>1</v>
      </c>
      <c r="P482" s="25">
        <v>2</v>
      </c>
      <c r="Q482" s="25">
        <v>100912</v>
      </c>
      <c r="R482" s="25">
        <v>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0</v>
      </c>
      <c r="AD482" s="25">
        <v>70106002</v>
      </c>
      <c r="AE482" s="39"/>
      <c r="AF482" s="18">
        <v>0</v>
      </c>
      <c r="AG482" s="18">
        <v>0</v>
      </c>
    </row>
    <row r="483" spans="3:33" s="4" customFormat="1" ht="20.100000000000001" customHeight="1">
      <c r="C483" s="26">
        <v>99002002</v>
      </c>
      <c r="D483" s="23" t="s">
        <v>468</v>
      </c>
      <c r="E483" s="20" t="s">
        <v>67</v>
      </c>
      <c r="F483" s="25">
        <v>1</v>
      </c>
      <c r="G483" s="17">
        <v>0</v>
      </c>
      <c r="H483" s="17">
        <v>0</v>
      </c>
      <c r="I483" s="48">
        <v>20061</v>
      </c>
      <c r="J483" s="25">
        <v>3600000</v>
      </c>
      <c r="K483" s="25">
        <v>0</v>
      </c>
      <c r="L483" s="25">
        <v>0</v>
      </c>
      <c r="M483" s="25">
        <v>3</v>
      </c>
      <c r="N483" s="17" t="s">
        <v>72</v>
      </c>
      <c r="O483" s="25">
        <v>2</v>
      </c>
      <c r="P483" s="25">
        <v>1</v>
      </c>
      <c r="Q483" s="25">
        <v>18</v>
      </c>
      <c r="R483" s="25">
        <v>0</v>
      </c>
      <c r="S483" s="25"/>
      <c r="T483" s="25">
        <v>0</v>
      </c>
      <c r="U483" s="25">
        <v>0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39" t="s">
        <v>469</v>
      </c>
      <c r="AF483" s="18">
        <v>0</v>
      </c>
      <c r="AG483" s="18">
        <v>0</v>
      </c>
    </row>
    <row r="484" spans="3:33" s="4" customFormat="1" ht="20.100000000000001" customHeight="1">
      <c r="C484" s="26">
        <v>99002003</v>
      </c>
      <c r="D484" s="23" t="s">
        <v>470</v>
      </c>
      <c r="E484" s="16" t="s">
        <v>67</v>
      </c>
      <c r="F484" s="25">
        <v>1</v>
      </c>
      <c r="G484" s="17">
        <v>0</v>
      </c>
      <c r="H484" s="17">
        <v>0</v>
      </c>
      <c r="I484" s="25">
        <v>0</v>
      </c>
      <c r="J484" s="25">
        <v>3000</v>
      </c>
      <c r="K484" s="25">
        <v>0</v>
      </c>
      <c r="L484" s="25">
        <v>0</v>
      </c>
      <c r="M484" s="25">
        <v>2</v>
      </c>
      <c r="N484" s="17" t="s">
        <v>72</v>
      </c>
      <c r="O484" s="25">
        <v>2</v>
      </c>
      <c r="P484" s="25">
        <v>1</v>
      </c>
      <c r="Q484" s="25">
        <v>18</v>
      </c>
      <c r="R484" s="25">
        <v>0</v>
      </c>
      <c r="S484" s="25"/>
      <c r="T484" s="25">
        <v>0</v>
      </c>
      <c r="U484" s="25">
        <v>0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39" t="s">
        <v>76</v>
      </c>
      <c r="AF484" s="18">
        <v>0</v>
      </c>
      <c r="AG484" s="18">
        <v>0</v>
      </c>
    </row>
    <row r="485" spans="3:33" s="4" customFormat="1" ht="20.100000000000001" customHeight="1">
      <c r="C485" s="26">
        <v>99002005</v>
      </c>
      <c r="D485" s="23" t="s">
        <v>471</v>
      </c>
      <c r="E485" s="16" t="s">
        <v>67</v>
      </c>
      <c r="F485" s="25">
        <v>1</v>
      </c>
      <c r="G485" s="17">
        <v>0</v>
      </c>
      <c r="H485" s="17">
        <v>0</v>
      </c>
      <c r="I485" s="25" t="s">
        <v>154</v>
      </c>
      <c r="J485" s="25">
        <v>300000</v>
      </c>
      <c r="K485" s="25">
        <v>0</v>
      </c>
      <c r="L485" s="25">
        <v>0</v>
      </c>
      <c r="M485" s="25">
        <v>5</v>
      </c>
      <c r="N485" s="17" t="s">
        <v>72</v>
      </c>
      <c r="O485" s="25">
        <v>1</v>
      </c>
      <c r="P485" s="25">
        <v>1</v>
      </c>
      <c r="Q485" s="25">
        <v>200911</v>
      </c>
      <c r="R485" s="25">
        <v>0.25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11000003</v>
      </c>
      <c r="AE485" s="39" t="s">
        <v>472</v>
      </c>
      <c r="AF485" s="18">
        <v>1</v>
      </c>
      <c r="AG485" s="18">
        <v>0</v>
      </c>
    </row>
    <row r="486" spans="3:33" s="4" customFormat="1" ht="20.100000000000001" customHeight="1">
      <c r="C486" s="26">
        <v>99002006</v>
      </c>
      <c r="D486" s="23" t="s">
        <v>473</v>
      </c>
      <c r="E486" s="16" t="s">
        <v>67</v>
      </c>
      <c r="F486" s="25">
        <v>1</v>
      </c>
      <c r="G486" s="17">
        <v>0</v>
      </c>
      <c r="H486" s="17">
        <v>0</v>
      </c>
      <c r="I486" s="25" t="s">
        <v>161</v>
      </c>
      <c r="J486" s="25">
        <v>300000</v>
      </c>
      <c r="K486" s="25">
        <v>0</v>
      </c>
      <c r="L486" s="25">
        <v>0</v>
      </c>
      <c r="M486" s="25">
        <v>5</v>
      </c>
      <c r="N486" s="17" t="s">
        <v>72</v>
      </c>
      <c r="O486" s="25">
        <v>1</v>
      </c>
      <c r="P486" s="25">
        <v>1</v>
      </c>
      <c r="Q486" s="25">
        <v>201011</v>
      </c>
      <c r="R486" s="25">
        <v>0.25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11000003</v>
      </c>
      <c r="AE486" s="39" t="s">
        <v>474</v>
      </c>
      <c r="AF486" s="18">
        <v>1</v>
      </c>
      <c r="AG486" s="18">
        <v>0</v>
      </c>
    </row>
    <row r="487" spans="3:33" s="5" customFormat="1" ht="20.100000000000001" customHeight="1">
      <c r="C487" s="26">
        <v>99003011</v>
      </c>
      <c r="D487" s="5" t="s">
        <v>475</v>
      </c>
      <c r="E487" s="16" t="s">
        <v>67</v>
      </c>
      <c r="F487" s="21">
        <v>1</v>
      </c>
      <c r="G487" s="5">
        <v>1</v>
      </c>
      <c r="H487" s="17">
        <v>0</v>
      </c>
      <c r="I487" s="26" t="s">
        <v>476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220311</v>
      </c>
      <c r="R487" s="25">
        <v>0.05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477</v>
      </c>
      <c r="AF487" s="18">
        <v>0</v>
      </c>
      <c r="AG487" s="18">
        <v>0</v>
      </c>
    </row>
    <row r="488" spans="3:33" s="5" customFormat="1" ht="20.100000000000001" customHeight="1">
      <c r="C488" s="26">
        <v>99003012</v>
      </c>
      <c r="D488" s="5" t="s">
        <v>475</v>
      </c>
      <c r="E488" s="20" t="s">
        <v>67</v>
      </c>
      <c r="F488" s="21">
        <v>1</v>
      </c>
      <c r="G488" s="5">
        <v>1</v>
      </c>
      <c r="H488" s="17">
        <v>0</v>
      </c>
      <c r="I488" s="26" t="s">
        <v>476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203011</v>
      </c>
      <c r="R488" s="25">
        <v>0.05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99003013</v>
      </c>
      <c r="D489" s="5" t="s">
        <v>475</v>
      </c>
      <c r="E489" s="24" t="s">
        <v>67</v>
      </c>
      <c r="F489" s="21">
        <v>1</v>
      </c>
      <c r="G489" s="5">
        <v>1</v>
      </c>
      <c r="H489" s="17">
        <v>0</v>
      </c>
      <c r="I489" s="26" t="s">
        <v>476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203111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99003021</v>
      </c>
      <c r="D490" s="5" t="s">
        <v>478</v>
      </c>
      <c r="E490" s="20" t="s">
        <v>67</v>
      </c>
      <c r="F490" s="21">
        <v>1</v>
      </c>
      <c r="G490" s="5">
        <v>1</v>
      </c>
      <c r="H490" s="17">
        <v>0</v>
      </c>
      <c r="I490" s="26" t="s">
        <v>479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480</v>
      </c>
      <c r="AF490" s="18">
        <v>0</v>
      </c>
      <c r="AG490" s="18">
        <v>0</v>
      </c>
    </row>
    <row r="491" spans="3:33" s="5" customFormat="1" ht="20.100000000000001" customHeight="1">
      <c r="C491" s="26">
        <v>99003022</v>
      </c>
      <c r="D491" s="5" t="s">
        <v>478</v>
      </c>
      <c r="E491" s="16" t="s">
        <v>67</v>
      </c>
      <c r="F491" s="21">
        <v>1</v>
      </c>
      <c r="G491" s="5">
        <v>1</v>
      </c>
      <c r="H491" s="17">
        <v>0</v>
      </c>
      <c r="I491" s="26" t="s">
        <v>479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0.1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99003023</v>
      </c>
      <c r="D492" s="5" t="s">
        <v>478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479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0.1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99003031</v>
      </c>
      <c r="D493" s="5" t="s">
        <v>481</v>
      </c>
      <c r="E493" s="20" t="s">
        <v>67</v>
      </c>
      <c r="F493" s="21">
        <v>1</v>
      </c>
      <c r="G493" s="5">
        <v>1</v>
      </c>
      <c r="H493" s="17">
        <v>0</v>
      </c>
      <c r="I493" s="26" t="s">
        <v>482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0.1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483</v>
      </c>
      <c r="AF493" s="18">
        <v>0</v>
      </c>
      <c r="AG493" s="18">
        <v>0</v>
      </c>
    </row>
    <row r="494" spans="3:33" s="5" customFormat="1" ht="20.100000000000001" customHeight="1">
      <c r="C494" s="26">
        <v>99003032</v>
      </c>
      <c r="D494" s="5" t="s">
        <v>481</v>
      </c>
      <c r="E494" s="24" t="s">
        <v>67</v>
      </c>
      <c r="F494" s="21">
        <v>1</v>
      </c>
      <c r="G494" s="5">
        <v>1</v>
      </c>
      <c r="H494" s="17">
        <v>0</v>
      </c>
      <c r="I494" s="26" t="s">
        <v>482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0.15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99003033</v>
      </c>
      <c r="D495" s="5" t="s">
        <v>481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482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0.15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99003041</v>
      </c>
      <c r="D496" s="5" t="s">
        <v>484</v>
      </c>
      <c r="E496" s="16" t="s">
        <v>67</v>
      </c>
      <c r="F496" s="21">
        <v>1</v>
      </c>
      <c r="G496" s="5">
        <v>1</v>
      </c>
      <c r="H496" s="17">
        <v>0</v>
      </c>
      <c r="I496" s="26" t="s">
        <v>485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0.15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486</v>
      </c>
      <c r="AF496" s="18">
        <v>0</v>
      </c>
      <c r="AG496" s="18">
        <v>0</v>
      </c>
    </row>
    <row r="497" spans="3:33" s="5" customFormat="1" ht="20.100000000000001" customHeight="1">
      <c r="C497" s="26">
        <v>99003042</v>
      </c>
      <c r="D497" s="5" t="s">
        <v>484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485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0.2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99003043</v>
      </c>
      <c r="D498" s="5" t="s">
        <v>484</v>
      </c>
      <c r="E498" s="20" t="s">
        <v>67</v>
      </c>
      <c r="F498" s="21">
        <v>1</v>
      </c>
      <c r="G498" s="5">
        <v>1</v>
      </c>
      <c r="H498" s="17">
        <v>0</v>
      </c>
      <c r="I498" s="26" t="s">
        <v>485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0.2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99003051</v>
      </c>
      <c r="D499" s="5" t="s">
        <v>487</v>
      </c>
      <c r="E499" s="24" t="s">
        <v>67</v>
      </c>
      <c r="F499" s="21">
        <v>1</v>
      </c>
      <c r="G499" s="5">
        <v>1</v>
      </c>
      <c r="H499" s="17">
        <v>0</v>
      </c>
      <c r="I499" s="26" t="s">
        <v>488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220311</v>
      </c>
      <c r="R499" s="25">
        <v>0.2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1</v>
      </c>
      <c r="AD499" s="25">
        <v>0</v>
      </c>
      <c r="AE499" s="18" t="s">
        <v>489</v>
      </c>
      <c r="AF499" s="18">
        <v>0</v>
      </c>
      <c r="AG499" s="18">
        <v>0</v>
      </c>
    </row>
    <row r="500" spans="3:33" s="5" customFormat="1" ht="20.100000000000001" customHeight="1">
      <c r="C500" s="26">
        <v>99003052</v>
      </c>
      <c r="D500" s="5" t="s">
        <v>487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488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203011</v>
      </c>
      <c r="R500" s="25">
        <v>0.25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99003053</v>
      </c>
      <c r="D501" s="5" t="s">
        <v>487</v>
      </c>
      <c r="E501" s="16" t="s">
        <v>67</v>
      </c>
      <c r="F501" s="21">
        <v>1</v>
      </c>
      <c r="G501" s="5">
        <v>1</v>
      </c>
      <c r="H501" s="17">
        <v>0</v>
      </c>
      <c r="I501" s="26" t="s">
        <v>488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203111</v>
      </c>
      <c r="R501" s="25">
        <v>0.25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99003061</v>
      </c>
      <c r="D502" s="5" t="s">
        <v>490</v>
      </c>
      <c r="E502" s="16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220311</v>
      </c>
      <c r="R502" s="25">
        <v>0.25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1</v>
      </c>
      <c r="AD502" s="25">
        <v>0</v>
      </c>
      <c r="AE502" s="18" t="s">
        <v>492</v>
      </c>
      <c r="AF502" s="18">
        <v>0</v>
      </c>
      <c r="AG502" s="18">
        <v>0</v>
      </c>
    </row>
    <row r="503" spans="3:33" s="5" customFormat="1" ht="20.100000000000001" customHeight="1">
      <c r="C503" s="26">
        <v>99003062</v>
      </c>
      <c r="D503" s="5" t="s">
        <v>490</v>
      </c>
      <c r="E503" s="20" t="s">
        <v>67</v>
      </c>
      <c r="F503" s="21">
        <v>1</v>
      </c>
      <c r="G503" s="5">
        <v>1</v>
      </c>
      <c r="H503" s="17">
        <v>0</v>
      </c>
      <c r="I503" s="26" t="s">
        <v>491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203011</v>
      </c>
      <c r="R503" s="25">
        <v>0.3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5" customFormat="1" ht="20.100000000000001" customHeight="1">
      <c r="C504" s="26">
        <v>99003063</v>
      </c>
      <c r="D504" s="5" t="s">
        <v>490</v>
      </c>
      <c r="E504" s="24" t="s">
        <v>67</v>
      </c>
      <c r="F504" s="21">
        <v>1</v>
      </c>
      <c r="G504" s="5">
        <v>1</v>
      </c>
      <c r="H504" s="17">
        <v>0</v>
      </c>
      <c r="I504" s="26" t="s">
        <v>491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203111</v>
      </c>
      <c r="R504" s="25">
        <v>0.3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99003064</v>
      </c>
      <c r="D505" s="5" t="s">
        <v>490</v>
      </c>
      <c r="E505" s="20" t="s">
        <v>67</v>
      </c>
      <c r="F505" s="21">
        <v>1</v>
      </c>
      <c r="G505" s="5">
        <v>1</v>
      </c>
      <c r="H505" s="17">
        <v>0</v>
      </c>
      <c r="I505" s="26" t="s">
        <v>491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200111</v>
      </c>
      <c r="R505" s="25">
        <v>0.05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99004001</v>
      </c>
      <c r="D506" s="5" t="s">
        <v>493</v>
      </c>
      <c r="E506" s="20" t="s">
        <v>67</v>
      </c>
      <c r="F506" s="21">
        <v>1</v>
      </c>
      <c r="G506" s="5">
        <v>1</v>
      </c>
      <c r="H506" s="17">
        <v>0</v>
      </c>
      <c r="I506" s="26" t="s">
        <v>491</v>
      </c>
      <c r="J506" s="21">
        <v>10000</v>
      </c>
      <c r="K506" s="5">
        <v>0</v>
      </c>
      <c r="L506" s="5">
        <v>0</v>
      </c>
      <c r="M506" s="21">
        <v>1</v>
      </c>
      <c r="N506" s="17" t="s">
        <v>72</v>
      </c>
      <c r="O506" s="18">
        <v>4</v>
      </c>
      <c r="P506" s="5">
        <v>1</v>
      </c>
      <c r="Q506" s="21">
        <v>60031132</v>
      </c>
      <c r="R506" s="25">
        <v>0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4" customFormat="1" ht="20.100000000000001" customHeight="1">
      <c r="C507" s="26">
        <v>99004002</v>
      </c>
      <c r="D507" s="23" t="s">
        <v>494</v>
      </c>
      <c r="E507" s="20" t="s">
        <v>67</v>
      </c>
      <c r="F507" s="25">
        <v>1</v>
      </c>
      <c r="G507" s="17">
        <v>0</v>
      </c>
      <c r="H507" s="17">
        <v>0</v>
      </c>
      <c r="I507" s="25">
        <v>0</v>
      </c>
      <c r="J507" s="25">
        <v>15000</v>
      </c>
      <c r="K507" s="25">
        <v>0</v>
      </c>
      <c r="L507" s="25">
        <v>0</v>
      </c>
      <c r="M507" s="25">
        <v>4</v>
      </c>
      <c r="N507" s="17" t="s">
        <v>495</v>
      </c>
      <c r="O507" s="25">
        <v>1</v>
      </c>
      <c r="P507" s="25">
        <v>2</v>
      </c>
      <c r="Q507" s="25">
        <v>500</v>
      </c>
      <c r="R507" s="25">
        <v>15</v>
      </c>
      <c r="S507" s="25"/>
      <c r="T507" s="25">
        <v>0</v>
      </c>
      <c r="U507" s="25">
        <v>0</v>
      </c>
      <c r="V507" s="25">
        <v>0</v>
      </c>
      <c r="W507" s="17">
        <v>0</v>
      </c>
      <c r="X507" s="25">
        <v>0</v>
      </c>
      <c r="Y507" s="25">
        <v>1</v>
      </c>
      <c r="Z507" s="25">
        <v>0</v>
      </c>
      <c r="AA507" s="25">
        <v>0</v>
      </c>
      <c r="AB507" s="25">
        <v>0</v>
      </c>
      <c r="AC507" s="25">
        <v>0</v>
      </c>
      <c r="AD507" s="25">
        <v>40000002</v>
      </c>
      <c r="AE507" s="39"/>
      <c r="AF507" s="18">
        <v>0</v>
      </c>
      <c r="AG507" s="18">
        <v>0</v>
      </c>
    </row>
    <row r="508" spans="3:33" s="4" customFormat="1" ht="20.100000000000001" customHeight="1">
      <c r="C508" s="26">
        <v>99004003</v>
      </c>
      <c r="D508" s="23" t="s">
        <v>496</v>
      </c>
      <c r="E508" s="20" t="s">
        <v>67</v>
      </c>
      <c r="F508" s="25">
        <v>1</v>
      </c>
      <c r="G508" s="17">
        <v>0</v>
      </c>
      <c r="H508" s="17">
        <v>0</v>
      </c>
      <c r="I508" s="25">
        <v>0</v>
      </c>
      <c r="J508" s="25">
        <v>15000</v>
      </c>
      <c r="K508" s="25">
        <v>0</v>
      </c>
      <c r="L508" s="25">
        <v>0</v>
      </c>
      <c r="M508" s="25">
        <v>1</v>
      </c>
      <c r="N508" s="17" t="s">
        <v>72</v>
      </c>
      <c r="O508" s="25">
        <v>1</v>
      </c>
      <c r="P508" s="25">
        <v>1</v>
      </c>
      <c r="Q508" s="25">
        <v>3129</v>
      </c>
      <c r="R508" s="25">
        <v>90000022</v>
      </c>
      <c r="S508" s="25"/>
      <c r="T508" s="25">
        <v>0</v>
      </c>
      <c r="U508" s="25">
        <v>0</v>
      </c>
      <c r="V508" s="25">
        <v>1</v>
      </c>
      <c r="W508" s="17">
        <v>1</v>
      </c>
      <c r="X508" s="25">
        <v>0</v>
      </c>
      <c r="Y508" s="25">
        <v>1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39"/>
      <c r="AF508" s="18">
        <v>0</v>
      </c>
      <c r="AG508" s="18">
        <v>0</v>
      </c>
    </row>
    <row r="509" spans="3:33" s="5" customFormat="1" ht="20.100000000000001" customHeight="1">
      <c r="C509" s="26">
        <v>99004004</v>
      </c>
      <c r="D509" s="44" t="s">
        <v>497</v>
      </c>
      <c r="E509" s="20" t="s">
        <v>67</v>
      </c>
      <c r="F509" s="45">
        <v>1</v>
      </c>
      <c r="G509" s="5">
        <v>0</v>
      </c>
      <c r="H509" s="17">
        <v>0</v>
      </c>
      <c r="I509" s="45">
        <v>60010001</v>
      </c>
      <c r="J509" s="45">
        <v>99999999</v>
      </c>
      <c r="K509" s="5">
        <v>0</v>
      </c>
      <c r="L509" s="5">
        <v>0</v>
      </c>
      <c r="M509" s="45">
        <v>4</v>
      </c>
      <c r="N509" s="17" t="s">
        <v>72</v>
      </c>
      <c r="O509" s="45">
        <v>2</v>
      </c>
      <c r="P509" s="5">
        <v>0</v>
      </c>
      <c r="Q509" s="45">
        <v>12</v>
      </c>
      <c r="R509" s="5">
        <v>0</v>
      </c>
      <c r="T509" s="5">
        <v>0</v>
      </c>
      <c r="U509" s="5">
        <v>1</v>
      </c>
      <c r="V509" s="5">
        <v>0</v>
      </c>
      <c r="W509" s="17">
        <v>0</v>
      </c>
      <c r="X509" s="5">
        <v>0</v>
      </c>
      <c r="Y509" s="45">
        <v>0</v>
      </c>
      <c r="Z509" s="45">
        <v>0</v>
      </c>
      <c r="AA509" s="45">
        <v>0</v>
      </c>
      <c r="AB509" s="45">
        <v>0</v>
      </c>
      <c r="AC509" s="5">
        <v>1</v>
      </c>
      <c r="AD509" s="5">
        <v>0</v>
      </c>
      <c r="AE509" s="51" t="s">
        <v>497</v>
      </c>
      <c r="AF509" s="18">
        <v>0</v>
      </c>
      <c r="AG509" s="18">
        <v>0</v>
      </c>
    </row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</sheetData>
  <autoFilter ref="V1:V534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2023-10-01T06:28:45Z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