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7B0AC4C-D7D1-4A79-9A89-B67FB2BE1A0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SkillProto!$AH$1:$AH$1035</definedName>
  </definedNames>
  <calcPr calcId="191029"/>
</workbook>
</file>

<file path=xl/calcChain.xml><?xml version="1.0" encoding="utf-8"?>
<calcChain xmlns="http://schemas.openxmlformats.org/spreadsheetml/2006/main">
  <c r="BA393" i="1" l="1"/>
  <c r="BA394" i="1"/>
  <c r="BA395" i="1"/>
  <c r="BA396" i="1"/>
  <c r="BA397" i="1"/>
  <c r="BA392" i="1"/>
  <c r="BA356" i="1"/>
  <c r="BA357" i="1"/>
  <c r="BA358" i="1"/>
  <c r="BA359" i="1"/>
  <c r="BA360" i="1"/>
  <c r="BA355" i="1"/>
  <c r="BA411" i="1"/>
  <c r="BA412" i="1"/>
  <c r="BA413" i="1"/>
  <c r="BA414" i="1"/>
  <c r="BA415" i="1"/>
  <c r="BA410" i="1"/>
  <c r="C1010" i="1"/>
  <c r="C1009" i="1"/>
  <c r="C1007" i="1"/>
  <c r="C1005" i="1"/>
  <c r="C1004" i="1"/>
  <c r="C1003" i="1"/>
  <c r="C1002" i="1"/>
  <c r="C1001" i="1"/>
  <c r="C1000" i="1"/>
  <c r="C999" i="1"/>
  <c r="C998" i="1"/>
  <c r="C997" i="1"/>
  <c r="C996" i="1"/>
  <c r="C995" i="1"/>
  <c r="C994" i="1"/>
  <c r="C993" i="1"/>
  <c r="C992" i="1"/>
  <c r="C991" i="1"/>
  <c r="C990" i="1"/>
  <c r="C989" i="1"/>
  <c r="C988" i="1"/>
  <c r="C987" i="1"/>
  <c r="C1015" i="1" s="1"/>
  <c r="C986" i="1"/>
  <c r="C1014" i="1" s="1"/>
  <c r="C985" i="1"/>
  <c r="C1013" i="1" s="1"/>
  <c r="C984" i="1"/>
  <c r="C1012" i="1" s="1"/>
  <c r="C983" i="1"/>
  <c r="C1011" i="1" s="1"/>
  <c r="C982" i="1"/>
  <c r="C981" i="1"/>
  <c r="C980" i="1"/>
  <c r="C1008" i="1" s="1"/>
  <c r="C979" i="1"/>
  <c r="C978" i="1"/>
  <c r="C100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I498" i="1"/>
  <c r="I504" i="1" s="1"/>
  <c r="BA497" i="1"/>
  <c r="BA496" i="1"/>
  <c r="BA495" i="1"/>
  <c r="BA494" i="1"/>
  <c r="BA493" i="1"/>
  <c r="BA492" i="1"/>
  <c r="I492" i="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I470" i="1"/>
  <c r="I476" i="1" s="1"/>
  <c r="G470" i="1"/>
  <c r="BA469" i="1"/>
  <c r="BA468" i="1"/>
  <c r="BA467" i="1"/>
  <c r="BA466" i="1"/>
  <c r="I466" i="1"/>
  <c r="I472" i="1" s="1"/>
  <c r="I478" i="1" s="1"/>
  <c r="BA465" i="1"/>
  <c r="I465" i="1"/>
  <c r="I471" i="1" s="1"/>
  <c r="I477" i="1" s="1"/>
  <c r="BA464" i="1"/>
  <c r="I464" i="1"/>
  <c r="BA463" i="1"/>
  <c r="BA462" i="1"/>
  <c r="BA461" i="1"/>
  <c r="BA460" i="1"/>
  <c r="BA459" i="1"/>
  <c r="BA458" i="1"/>
  <c r="BA457" i="1"/>
  <c r="BA456" i="1"/>
  <c r="BA455" i="1"/>
  <c r="BA454" i="1"/>
  <c r="G454" i="1"/>
  <c r="BA453" i="1"/>
  <c r="G453" i="1"/>
  <c r="BA452" i="1"/>
  <c r="G452" i="1"/>
  <c r="BA451" i="1"/>
  <c r="BA299" i="1" s="1"/>
  <c r="BA450" i="1"/>
  <c r="BA449" i="1"/>
  <c r="BA448" i="1"/>
  <c r="G448" i="1"/>
  <c r="BA447" i="1"/>
  <c r="G447" i="1"/>
  <c r="BA446" i="1"/>
  <c r="G446" i="1"/>
  <c r="BA445" i="1"/>
  <c r="BA444" i="1"/>
  <c r="BA292" i="1" s="1"/>
  <c r="BA443" i="1"/>
  <c r="BA442" i="1"/>
  <c r="G442" i="1"/>
  <c r="BA441" i="1"/>
  <c r="G441" i="1"/>
  <c r="BA440" i="1"/>
  <c r="G440" i="1"/>
  <c r="BA439" i="1"/>
  <c r="BA438" i="1"/>
  <c r="BA437" i="1"/>
  <c r="BA291" i="1" s="1"/>
  <c r="BA436" i="1"/>
  <c r="BA290" i="1" s="1"/>
  <c r="G436" i="1"/>
  <c r="BA435" i="1"/>
  <c r="BA289" i="1" s="1"/>
  <c r="G435" i="1"/>
  <c r="BA434" i="1"/>
  <c r="G434" i="1"/>
  <c r="BA433" i="1"/>
  <c r="BA432" i="1"/>
  <c r="BA431" i="1"/>
  <c r="BA430" i="1"/>
  <c r="G430" i="1"/>
  <c r="BA429" i="1"/>
  <c r="G429" i="1"/>
  <c r="BA428" i="1"/>
  <c r="G428" i="1"/>
  <c r="BA427" i="1"/>
  <c r="BA287" i="1" s="1"/>
  <c r="BA426" i="1"/>
  <c r="BA425" i="1"/>
  <c r="BA424" i="1"/>
  <c r="G424" i="1"/>
  <c r="BA423" i="1"/>
  <c r="G423" i="1"/>
  <c r="BA422" i="1"/>
  <c r="G422" i="1"/>
  <c r="BA421" i="1"/>
  <c r="BA420" i="1"/>
  <c r="BA419" i="1"/>
  <c r="BA418" i="1"/>
  <c r="G418" i="1"/>
  <c r="BA417" i="1"/>
  <c r="G417" i="1"/>
  <c r="BA416" i="1"/>
  <c r="G416" i="1"/>
  <c r="G412" i="1"/>
  <c r="G411" i="1"/>
  <c r="I410" i="1"/>
  <c r="I416" i="1" s="1"/>
  <c r="G410" i="1"/>
  <c r="I406" i="1"/>
  <c r="I412" i="1" s="1"/>
  <c r="I418" i="1" s="1"/>
  <c r="G406" i="1"/>
  <c r="I405" i="1"/>
  <c r="I411" i="1" s="1"/>
  <c r="I417" i="1" s="1"/>
  <c r="G405" i="1"/>
  <c r="I404" i="1"/>
  <c r="G404" i="1"/>
  <c r="BA403" i="1"/>
  <c r="BA402" i="1"/>
  <c r="BA401" i="1"/>
  <c r="BA400" i="1"/>
  <c r="G400" i="1"/>
  <c r="BA399" i="1"/>
  <c r="G399" i="1"/>
  <c r="BA398" i="1"/>
  <c r="G398" i="1"/>
  <c r="G394" i="1"/>
  <c r="G393"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I362" i="1"/>
  <c r="I368" i="1" s="1"/>
  <c r="G362" i="1"/>
  <c r="BA361" i="1"/>
  <c r="G361" i="1"/>
  <c r="I357" i="1"/>
  <c r="I363" i="1" s="1"/>
  <c r="I369" i="1" s="1"/>
  <c r="G357" i="1"/>
  <c r="I356" i="1"/>
  <c r="G356" i="1"/>
  <c r="I355" i="1"/>
  <c r="I361" i="1" s="1"/>
  <c r="I367" i="1" s="1"/>
  <c r="G355" i="1"/>
  <c r="G351" i="1"/>
  <c r="G350" i="1"/>
  <c r="G349" i="1"/>
  <c r="BA348" i="1"/>
  <c r="BA347" i="1"/>
  <c r="BA346" i="1"/>
  <c r="BA279" i="1" s="1"/>
  <c r="BA345" i="1"/>
  <c r="BA278" i="1" s="1"/>
  <c r="BA344" i="1"/>
  <c r="BA277" i="1" s="1"/>
  <c r="BA343" i="1"/>
  <c r="BA276" i="1" s="1"/>
  <c r="BA342" i="1"/>
  <c r="BA275" i="1" s="1"/>
  <c r="BA341" i="1"/>
  <c r="BA340" i="1"/>
  <c r="BA339" i="1"/>
  <c r="BA338" i="1"/>
  <c r="BA337" i="1"/>
  <c r="BA336" i="1"/>
  <c r="BA335" i="1"/>
  <c r="BA334" i="1"/>
  <c r="BA267" i="1" s="1"/>
  <c r="BA333" i="1"/>
  <c r="BA266" i="1" s="1"/>
  <c r="BA332" i="1"/>
  <c r="BA265" i="1" s="1"/>
  <c r="BA331" i="1"/>
  <c r="BA264" i="1" s="1"/>
  <c r="BA330" i="1"/>
  <c r="BA281" i="1" s="1"/>
  <c r="BA329" i="1"/>
  <c r="BA328" i="1"/>
  <c r="BA327" i="1"/>
  <c r="BA326" i="1"/>
  <c r="BA325" i="1"/>
  <c r="BA324" i="1"/>
  <c r="BA323" i="1"/>
  <c r="BA322" i="1"/>
  <c r="BA321" i="1"/>
  <c r="BA320" i="1"/>
  <c r="BA319" i="1"/>
  <c r="BA318" i="1"/>
  <c r="BA269" i="1" s="1"/>
  <c r="BA317" i="1"/>
  <c r="BA316" i="1"/>
  <c r="BA315" i="1"/>
  <c r="BA314" i="1"/>
  <c r="BA313" i="1"/>
  <c r="BA298" i="1"/>
  <c r="BA297" i="1"/>
  <c r="BA296" i="1"/>
  <c r="BA295" i="1"/>
  <c r="BA294" i="1"/>
  <c r="BA293" i="1"/>
  <c r="BA288" i="1"/>
  <c r="BA286" i="1"/>
  <c r="BA285" i="1"/>
  <c r="BA284" i="1"/>
  <c r="BA283" i="1"/>
  <c r="BA282" i="1"/>
  <c r="BA280" i="1"/>
  <c r="BA274" i="1"/>
  <c r="BA273" i="1"/>
  <c r="BA272" i="1"/>
  <c r="BA271" i="1"/>
  <c r="BA270" i="1"/>
  <c r="BA268"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<sst xmlns="http://schemas.openxmlformats.org/spreadsheetml/2006/main" count="6065" uniqueCount="1377">
  <si>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</si>
  <si>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</si>
  <si>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</si>
  <si>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</si>
  <si>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</si>
  <si>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</si>
  <si>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</si>
  <si>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</si>
  <si>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</si>
  <si>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</si>
  <si>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</si>
  <si>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</si>
  <si>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</si>
  <si>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</si>
  <si>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</si>
  <si>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</si>
  <si>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</si>
  <si>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</si>
  <si>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</si>
  <si>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</si>
  <si>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</si>
  <si>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</si>
  <si>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</si>
  <si>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</si>
  <si>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</si>
  <si>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</si>
  <si>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</si>
  <si>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</si>
  <si>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</si>
  <si>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</si>
  <si>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</si>
  <si>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</si>
  <si>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</si>
  <si>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</si>
  <si>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</si>
  <si>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</si>
  <si>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</si>
  <si>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</si>
  <si>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</si>
  <si>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</si>
  <si>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</si>
  <si>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</si>
  <si>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</si>
  <si>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</si>
  <si>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</si>
  <si>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</si>
  <si>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</si>
  <si>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</si>
  <si>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</si>
  <si>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</si>
  <si>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</si>
  <si>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</si>
  <si>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</si>
  <si>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</si>
  <si>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</si>
  <si>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</si>
  <si>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</si>
  <si>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</si>
  <si>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</si>
  <si>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</si>
  <si>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</si>
  <si>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</si>
  <si>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</si>
  <si>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</si>
  <si>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</si>
  <si>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</si>
  <si>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</si>
  <si>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</si>
  <si>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</si>
  <si>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</si>
  <si>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</si>
  <si>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</si>
  <si>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</si>
  <si>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</si>
  <si>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</si>
  <si>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</si>
  <si>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</si>
  <si>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</si>
  <si>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</si>
  <si>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</si>
  <si>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</si>
  <si>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</si>
  <si>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</si>
  <si>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</si>
  <si>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</si>
  <si>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</si>
  <si>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</si>
  <si>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</si>
  <si>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</si>
  <si>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</si>
  <si>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</si>
  <si>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</si>
  <si>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</si>
  <si>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</si>
  <si>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</si>
  <si>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</si>
  <si>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</si>
  <si>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</si>
  <si>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</si>
  <si>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</si>
  <si>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</si>
  <si>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</si>
  <si>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</si>
  <si>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</si>
  <si>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</si>
  <si>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</si>
  <si>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</si>
  <si>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</si>
  <si>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</si>
  <si>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</si>
  <si>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</si>
  <si>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</si>
  <si>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</si>
  <si>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</si>
  <si>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</si>
  <si>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</si>
  <si>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</si>
  <si>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</si>
  <si>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</si>
  <si>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</si>
  <si>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</si>
  <si>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</si>
  <si>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</si>
  <si>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</si>
  <si>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</si>
  <si>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</si>
  <si>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</si>
  <si>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</si>
  <si>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</si>
  <si>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</si>
  <si>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</si>
  <si>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</si>
  <si>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</si>
  <si>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</si>
  <si>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</si>
  <si>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</si>
  <si>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</si>
  <si>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</si>
  <si>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</si>
  <si>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</si>
  <si>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</si>
  <si>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</si>
  <si>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</si>
  <si>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</si>
  <si>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</si>
  <si>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</si>
  <si>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</si>
  <si>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</si>
  <si>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</si>
  <si>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</si>
  <si>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</si>
  <si>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</si>
  <si>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</si>
  <si>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</si>
  <si>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</si>
  <si>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</si>
  <si>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</si>
  <si>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</si>
  <si>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</si>
  <si>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</si>
  <si>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</si>
  <si>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</si>
  <si>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</si>
  <si>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</si>
  <si>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</si>
  <si>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</si>
  <si>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</si>
  <si>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</si>
  <si>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</si>
  <si>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</si>
  <si>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</si>
  <si>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</si>
  <si>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</si>
  <si>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</si>
  <si>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</si>
  <si>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</si>
  <si>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</si>
  <si>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</si>
  <si>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</si>
  <si>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</si>
  <si>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</si>
  <si>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</si>
  <si>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</si>
  <si>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</si>
  <si>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</si>
  <si>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</si>
  <si>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</si>
  <si>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</si>
  <si>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</si>
  <si>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</si>
  <si>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</si>
  <si>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</si>
  <si>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</si>
  <si>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</si>
  <si>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</si>
  <si>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</si>
  <si>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</si>
  <si>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</si>
  <si>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</si>
  <si>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</si>
  <si>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</si>
  <si>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</si>
  <si>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</si>
  <si>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</si>
  <si>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</si>
  <si>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</si>
  <si>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</si>
  <si>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</si>
  <si>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</si>
  <si>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</si>
  <si>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</si>
  <si>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</si>
  <si>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</si>
  <si>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</si>
  <si>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</si>
  <si>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</si>
  <si>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</si>
  <si>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</si>
  <si>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</si>
  <si>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</si>
  <si>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</si>
  <si>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</si>
  <si>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</si>
  <si>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</si>
  <si>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</si>
  <si>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</si>
  <si>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</si>
  <si>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</si>
  <si>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</si>
  <si>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</si>
  <si>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</si>
  <si>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</si>
  <si>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</si>
  <si>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</si>
  <si>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</si>
  <si>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</si>
  <si>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</si>
  <si>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</si>
  <si>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</si>
  <si>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</si>
  <si>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</si>
  <si>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</si>
  <si>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</si>
  <si>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</si>
  <si>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</si>
  <si>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</si>
  <si>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</si>
  <si>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</si>
  <si>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</si>
  <si>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</si>
  <si>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</si>
  <si>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</si>
  <si>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</si>
  <si>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</si>
  <si>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</si>
  <si>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</si>
  <si>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</si>
  <si>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</si>
  <si>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</si>
  <si>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</si>
  <si>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</si>
  <si>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</si>
  <si>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</si>
  <si>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</si>
  <si>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</si>
  <si>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</si>
  <si>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</si>
  <si>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</si>
  <si>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</si>
  <si>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</si>
  <si>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</si>
  <si>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</si>
  <si>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</si>
  <si>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</si>
  <si>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</si>
  <si>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</si>
  <si>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</si>
  <si>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</si>
  <si>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</si>
  <si>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</si>
  <si>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</si>
  <si>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</si>
  <si>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</si>
  <si>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</si>
  <si>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</si>
  <si>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</si>
  <si>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</si>
  <si>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</si>
  <si>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</si>
  <si>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</si>
  <si>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</si>
  <si>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</si>
  <si>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</si>
  <si>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</si>
  <si>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</si>
  <si>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</si>
  <si>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</si>
  <si>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</si>
  <si>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</si>
  <si>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</si>
  <si>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</si>
  <si>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</si>
  <si>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</si>
  <si>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</si>
  <si>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</si>
  <si>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</si>
  <si>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</si>
  <si>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</si>
  <si>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</si>
  <si>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</si>
  <si>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</si>
  <si>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</si>
  <si>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</si>
  <si>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</si>
  <si>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</si>
  <si>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</si>
  <si>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</si>
  <si>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</si>
  <si>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</si>
  <si>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</si>
  <si>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</si>
  <si>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</si>
  <si>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</si>
  <si>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</si>
  <si>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</si>
  <si>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</si>
  <si>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</si>
  <si>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</si>
  <si>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</si>
  <si>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</si>
  <si>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</si>
  <si>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</si>
  <si>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</si>
  <si>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</si>
  <si>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</si>
  <si>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</si>
  <si>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</si>
  <si>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</si>
  <si>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</si>
  <si>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</si>
  <si>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</si>
  <si>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</si>
  <si>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</si>
  <si>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</si>
  <si>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</si>
  <si>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</si>
  <si>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</si>
  <si>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</si>
  <si>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</si>
  <si>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</si>
  <si>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</si>
  <si>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</si>
  <si>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</si>
  <si>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</si>
  <si>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</si>
  <si>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</si>
  <si>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</si>
  <si>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</si>
  <si>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</si>
  <si>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</si>
  <si>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</si>
  <si>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</si>
  <si>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</si>
  <si>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</si>
  <si>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</si>
  <si>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</si>
  <si>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</si>
  <si>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</si>
  <si>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</si>
  <si>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</si>
  <si>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</si>
  <si>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</si>
  <si>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</si>
  <si>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</si>
  <si>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</si>
  <si>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</si>
  <si>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</si>
  <si>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</si>
  <si>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</si>
  <si>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</si>
  <si>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</si>
  <si>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</si>
  <si>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</si>
  <si>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</si>
  <si>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</si>
  <si>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</si>
  <si>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</si>
  <si>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</si>
  <si>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</si>
  <si>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</si>
  <si>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</si>
  <si>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</si>
  <si>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</si>
  <si>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</si>
  <si>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</si>
  <si>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</si>
  <si>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</si>
  <si>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</si>
  <si>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</si>
  <si>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</si>
  <si>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</si>
  <si>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</si>
  <si>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</si>
  <si>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</si>
  <si>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</si>
  <si>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</si>
  <si>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</si>
  <si>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</si>
  <si>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</si>
  <si>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</si>
  <si>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</si>
  <si>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</si>
  <si>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</si>
  <si>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</si>
  <si>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</si>
  <si>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</si>
  <si>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</si>
  <si>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</si>
  <si>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</si>
  <si>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</si>
  <si>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</si>
  <si>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</si>
  <si>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</si>
  <si>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</si>
  <si>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</si>
  <si>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</si>
  <si>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</si>
  <si>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</si>
  <si>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</si>
  <si>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</si>
  <si>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</si>
  <si>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</si>
  <si>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</si>
  <si>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</si>
  <si>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</si>
  <si>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</si>
  <si>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</si>
  <si>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</si>
  <si>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</si>
  <si>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</si>
  <si>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</si>
  <si>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</si>
  <si>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</si>
  <si>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</si>
  <si>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</si>
  <si>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</si>
  <si>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</si>
  <si>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</si>
  <si>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</si>
  <si>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</si>
  <si>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</si>
  <si>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</si>
  <si>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</si>
  <si>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</si>
  <si>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</si>
  <si>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</si>
  <si>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</si>
  <si>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</si>
  <si>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</si>
  <si>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</si>
  <si>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</si>
  <si>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</si>
  <si>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</si>
  <si>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</si>
  <si>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</si>
  <si>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</si>
  <si>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</si>
  <si>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</si>
  <si>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</si>
  <si>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</si>
  <si>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</si>
  <si>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</si>
  <si>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</si>
  <si>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</si>
  <si>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</si>
  <si>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</si>
  <si>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</si>
  <si>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</si>
  <si>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</si>
  <si>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</si>
  <si>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</si>
  <si>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</si>
  <si>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</si>
  <si>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</si>
  <si>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</si>
  <si>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</si>
  <si>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</si>
  <si>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</si>
  <si>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</si>
  <si>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</si>
  <si>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</si>
  <si>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</si>
  <si>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</si>
  <si>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</si>
  <si>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</si>
  <si>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</si>
  <si>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</si>
  <si>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</si>
  <si>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</si>
  <si>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</si>
  <si>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</si>
  <si>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</si>
  <si>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</si>
  <si>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</si>
  <si>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</si>
  <si>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</si>
  <si>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</si>
  <si>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</si>
  <si>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</si>
  <si>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</si>
  <si>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</si>
  <si>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</si>
  <si>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</si>
  <si>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</si>
  <si>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</si>
  <si>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</si>
  <si>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</si>
  <si>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</si>
  <si>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</si>
  <si>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</si>
  <si>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</si>
  <si>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</si>
  <si>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</si>
  <si>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</si>
  <si>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</si>
  <si>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</si>
  <si>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立即给自己的武器附带光电效果,攻击提升25%+600点攻击,攻击速度提升35%,并使自身攻击时有概率触发闪电链,持续20秒</t>
  </si>
  <si>
    <t>90001041,90001043,90001047,90001048</t>
  </si>
  <si>
    <t>立即给自己的武器附带光电效果,攻击提升25%+900点攻击,攻击速度提升35%,并使自身攻击时有概率触发闪电链,持续20秒</t>
  </si>
  <si>
    <t>90001041,90001044,90001047,90001048</t>
  </si>
  <si>
    <t>立即给自己的武器附带光电效果,攻击提升25%+1200点攻击,攻击速度提升35%,并使自身攻击时有概率触发闪电链,持续20秒</t>
  </si>
  <si>
    <t>90001041,90001045,90001047,90001048</t>
  </si>
  <si>
    <t>立即给自己的武器附带光电效果,攻击提升25%+1500点攻击,攻击速度提升35%,并使自身攻击时有概率触发闪电链,持续20秒</t>
  </si>
  <si>
    <t>90001041,90001046,90001047,90001048</t>
  </si>
  <si>
    <t>立即给自己的武器附带光电效果,攻击提升25%+1800点攻击,攻击速度提升35%,并使自身攻击时有概率触发闪电链,持续20秒</t>
  </si>
  <si>
    <t>闪电链</t>
  </si>
  <si>
    <t>Skill_ChainLightning</t>
  </si>
  <si>
    <t>光之能量</t>
  </si>
  <si>
    <t>Skill_10</t>
  </si>
  <si>
    <t>baolie_4</t>
  </si>
  <si>
    <t>0.25</t>
  </si>
  <si>
    <t>光之击</t>
  </si>
  <si>
    <t>能量吸附</t>
  </si>
  <si>
    <t>爆发状态</t>
  </si>
  <si>
    <t>Skill_11</t>
  </si>
  <si>
    <t>能量之球</t>
  </si>
  <si>
    <t>Skill_ComTargetMove_RangDamge_2</t>
  </si>
  <si>
    <t>能量之地</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</si>
  <si>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</si>
  <si>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</si>
  <si>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</si>
  <si>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</si>
  <si>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</si>
  <si>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</si>
  <si>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</si>
  <si>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</si>
  <si>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</si>
  <si>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</si>
  <si>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</si>
  <si>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</si>
  <si>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</si>
  <si>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</si>
  <si>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</si>
  <si>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</si>
  <si>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</si>
  <si>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</si>
  <si>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</si>
  <si>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</si>
  <si>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</si>
  <si>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</si>
  <si>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</si>
  <si>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</si>
  <si>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</si>
  <si>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</si>
  <si>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</si>
  <si>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</si>
  <si>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</si>
  <si>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</si>
  <si>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</si>
  <si>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</si>
  <si>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</si>
  <si>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</si>
  <si>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</si>
  <si>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</si>
  <si>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</si>
  <si>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</si>
  <si>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</si>
  <si>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</si>
  <si>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</si>
  <si>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</si>
  <si>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</si>
  <si>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</si>
  <si>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</si>
  <si>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</si>
  <si>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</si>
  <si>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</si>
  <si>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</si>
  <si>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</si>
  <si>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</si>
  <si>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</si>
  <si>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</si>
  <si>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</si>
  <si>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</si>
  <si>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</si>
  <si>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</si>
  <si>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</si>
  <si>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</si>
  <si>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</si>
  <si>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</si>
  <si>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</si>
  <si>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</si>
  <si>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</si>
  <si>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</si>
  <si>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</si>
  <si>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</si>
  <si>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</si>
  <si>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</si>
  <si>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</si>
  <si>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</si>
  <si>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</si>
  <si>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</si>
  <si>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</si>
  <si>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</si>
  <si>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</si>
  <si>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</si>
  <si>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</si>
  <si>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</si>
  <si>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</si>
  <si>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</si>
  <si>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</si>
  <si>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</si>
  <si>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</si>
  <si>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</si>
  <si>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</si>
  <si>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</si>
  <si>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</si>
  <si>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</si>
  <si>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</si>
  <si>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</si>
  <si>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</si>
  <si>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</si>
  <si>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</si>
  <si>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</si>
  <si>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</si>
  <si>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</si>
  <si>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</si>
  <si>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</si>
  <si>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</si>
  <si>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</si>
  <si>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</si>
  <si>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</si>
  <si>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</si>
  <si>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</si>
  <si>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</si>
  <si>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</si>
  <si>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</si>
  <si>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</si>
  <si>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</si>
  <si>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</si>
  <si>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</si>
  <si>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</si>
  <si>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</si>
  <si>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</si>
  <si>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</si>
  <si>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</si>
  <si>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</si>
  <si>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</si>
  <si>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</si>
  <si>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</si>
  <si>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</si>
  <si>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</si>
  <si>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</si>
  <si>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</si>
  <si>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</si>
  <si>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</si>
  <si>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</si>
  <si>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</si>
  <si>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</si>
  <si>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</si>
  <si>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</si>
  <si>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</si>
  <si>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</si>
  <si>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</si>
  <si>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</si>
  <si>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</si>
  <si>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</si>
  <si>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</si>
  <si>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</si>
  <si>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</si>
  <si>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</si>
  <si>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</si>
  <si>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</si>
  <si>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</si>
  <si>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</si>
  <si>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</si>
  <si>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</si>
  <si>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</si>
  <si>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</si>
  <si>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</si>
  <si>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</si>
  <si>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</si>
  <si>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</si>
  <si>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</si>
  <si>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</si>
  <si>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</si>
  <si>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</si>
  <si>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</si>
  <si>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</si>
  <si>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</si>
  <si>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</si>
  <si>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</si>
  <si>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</si>
  <si>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</si>
  <si>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</si>
  <si>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</si>
  <si>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</si>
  <si>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</si>
  <si>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</si>
  <si>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</si>
  <si>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</si>
  <si>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</si>
  <si>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</si>
  <si>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</si>
  <si>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</si>
  <si>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</si>
  <si>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</si>
  <si>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</si>
  <si>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</si>
  <si>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</si>
  <si>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</si>
  <si>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</si>
  <si>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</si>
  <si>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</si>
  <si>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</si>
  <si>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</si>
  <si>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</si>
  <si>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</si>
  <si>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</si>
  <si>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</si>
  <si>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</si>
  <si>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</si>
  <si>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</si>
  <si>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</si>
  <si>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</si>
  <si>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</si>
  <si>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</si>
  <si>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</si>
  <si>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</si>
  <si>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</si>
  <si>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</si>
  <si>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</si>
  <si>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</si>
  <si>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</si>
  <si>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</si>
  <si>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</si>
  <si>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</si>
  <si>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</si>
  <si>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</si>
  <si>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</si>
  <si>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</si>
  <si>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</si>
  <si>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</si>
  <si>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</si>
  <si>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</si>
  <si>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</si>
  <si>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</si>
  <si>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</si>
  <si>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</si>
  <si>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</si>
  <si>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</si>
  <si>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</si>
  <si>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</si>
  <si>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</si>
  <si>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</si>
  <si>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</si>
  <si>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</si>
  <si>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</si>
  <si>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</si>
  <si>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</si>
  <si>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</si>
  <si>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</si>
  <si>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</si>
  <si>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</si>
  <si>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</si>
  <si>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</si>
  <si>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</si>
  <si>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</si>
  <si>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</si>
  <si>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</si>
  <si>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</si>
  <si>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</si>
  <si>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</si>
  <si>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</si>
  <si>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</si>
  <si>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</si>
  <si>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</si>
  <si>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</si>
  <si>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</si>
  <si>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</si>
  <si>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</si>
  <si>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</si>
  <si>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</si>
  <si>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</si>
  <si>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</si>
  <si>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</si>
  <si>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</si>
  <si>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</si>
  <si>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</si>
  <si>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</si>
  <si>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</si>
  <si>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</si>
  <si>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</si>
  <si>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</si>
  <si>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</si>
  <si>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</si>
  <si>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</si>
  <si>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</si>
  <si>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</si>
  <si>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</si>
  <si>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</si>
  <si>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</si>
  <si>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</si>
  <si>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</si>
  <si>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</si>
  <si>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</si>
  <si>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</si>
  <si>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</si>
  <si>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</si>
  <si>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</si>
  <si>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</si>
  <si>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</si>
  <si>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</si>
  <si>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</si>
  <si>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</si>
  <si>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</si>
  <si>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</si>
  <si>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</si>
  <si>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</si>
  <si>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</si>
  <si>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</si>
  <si>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</si>
  <si>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</si>
  <si>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</si>
  <si>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</si>
  <si>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</si>
  <si>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</si>
  <si>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</si>
  <si>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</si>
  <si>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</si>
  <si>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</si>
  <si>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</si>
  <si>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</si>
  <si>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</si>
  <si>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</si>
  <si>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</si>
  <si>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</si>
  <si>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</si>
  <si>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</si>
  <si>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</si>
  <si>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</si>
  <si>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</si>
  <si>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</si>
  <si>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</si>
  <si>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</si>
  <si>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</si>
  <si>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</si>
  <si>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</si>
  <si>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</si>
  <si>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</si>
  <si>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</si>
  <si>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</si>
  <si>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</si>
  <si>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</si>
  <si>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</si>
  <si>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</si>
  <si>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</si>
  <si>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</si>
  <si>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</si>
  <si>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</si>
  <si>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</si>
  <si>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</si>
  <si>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</si>
  <si>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</si>
  <si>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</si>
  <si>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</si>
  <si>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</si>
  <si>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</si>
  <si>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</si>
  <si>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</si>
  <si>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</si>
  <si>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</si>
  <si>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</si>
  <si>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</si>
  <si>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</si>
  <si>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</si>
  <si>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</si>
  <si>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</si>
  <si>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</si>
  <si>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</si>
  <si>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</si>
  <si>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</si>
  <si>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</si>
  <si>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</si>
  <si>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</si>
  <si>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</si>
  <si>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</si>
  <si>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</si>
  <si>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</si>
  <si>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</si>
  <si>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</si>
  <si>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</si>
  <si>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</si>
  <si>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</si>
  <si>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</si>
  <si>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</si>
  <si>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</si>
  <si>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</si>
  <si>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</si>
  <si>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</si>
  <si>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</si>
  <si>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</si>
  <si>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</si>
  <si>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</si>
  <si>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</si>
  <si>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</si>
  <si>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</si>
  <si>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</si>
  <si>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</si>
  <si>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</si>
  <si>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</si>
  <si>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</si>
  <si>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</si>
  <si>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</si>
  <si>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</si>
  <si>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</si>
  <si>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</si>
  <si>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</si>
  <si>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</si>
  <si>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</si>
  <si>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</si>
  <si>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</si>
  <si>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</si>
  <si>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</si>
  <si>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</si>
  <si>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</si>
  <si>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</si>
  <si>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</si>
  <si>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</si>
  <si>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</si>
  <si>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</si>
  <si>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</si>
  <si>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</si>
  <si>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</si>
  <si>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</si>
  <si>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</si>
  <si>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</si>
  <si>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</si>
  <si>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</si>
  <si>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</si>
  <si>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</si>
  <si>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</si>
  <si>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</si>
  <si>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</si>
  <si>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</si>
  <si>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</si>
  <si>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</si>
  <si>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</si>
  <si>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</si>
  <si>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</si>
  <si>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</si>
  <si>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</si>
  <si>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</si>
  <si>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</si>
  <si>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</si>
  <si>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</si>
  <si>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</si>
  <si>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</si>
  <si>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</si>
  <si>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</si>
  <si>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</si>
  <si>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</si>
  <si>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</si>
  <si>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</si>
  <si>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</si>
  <si>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</si>
  <si>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</si>
  <si>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</si>
  <si>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</si>
  <si>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</si>
  <si>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</si>
  <si>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</si>
  <si>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</si>
  <si>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</si>
  <si>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</si>
  <si>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</si>
  <si>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</si>
  <si>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</si>
  <si>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</si>
  <si>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</si>
  <si>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</si>
  <si>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</si>
  <si>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</si>
  <si>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</si>
  <si>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</si>
  <si>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</si>
  <si>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</si>
  <si>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</si>
  <si>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</si>
  <si>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</si>
  <si>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</si>
  <si>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</si>
  <si>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</si>
  <si>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</si>
  <si>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</si>
  <si>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</si>
  <si>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</si>
  <si>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</si>
  <si>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</si>
  <si>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</si>
  <si>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</si>
  <si>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</si>
  <si>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</si>
  <si>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</si>
  <si>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</si>
  <si>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</si>
  <si>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</si>
  <si>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</si>
  <si>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</si>
  <si>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</si>
  <si>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</si>
  <si>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</si>
  <si>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</si>
  <si>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</si>
  <si>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</si>
  <si>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</si>
  <si>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</si>
  <si>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</si>
  <si>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</si>
  <si>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</si>
  <si>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</si>
  <si>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</si>
  <si>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</si>
  <si>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</si>
  <si>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</si>
  <si>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</si>
  <si>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</si>
  <si>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</si>
  <si>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</si>
  <si>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</si>
  <si>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</si>
  <si>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</si>
  <si>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</si>
  <si>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</si>
  <si>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</si>
  <si>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</si>
  <si>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</si>
  <si>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</si>
  <si>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</si>
  <si>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</si>
  <si>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</si>
  <si>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</si>
  <si>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</si>
  <si>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</si>
  <si>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</si>
  <si>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</si>
  <si>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</si>
  <si>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</si>
  <si>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</si>
  <si>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</si>
  <si>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</si>
  <si>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</si>
  <si>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</si>
  <si>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</si>
  <si>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</si>
  <si>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</si>
  <si>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</si>
  <si>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</si>
  <si>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</si>
  <si>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</si>
  <si>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</si>
  <si>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</si>
  <si>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</si>
  <si>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</si>
  <si>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</si>
  <si>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</si>
  <si>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</si>
  <si>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</si>
  <si>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</si>
  <si>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</si>
  <si>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</si>
  <si>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</si>
  <si>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</si>
  <si>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</si>
  <si>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</si>
  <si>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</si>
  <si>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</si>
  <si>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</si>
  <si>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</si>
  <si>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</si>
  <si>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</si>
  <si>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</si>
  <si>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</si>
  <si>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</si>
  <si>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</si>
  <si>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</si>
  <si>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</si>
  <si>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</si>
  <si>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</si>
  <si>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</si>
  <si>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</si>
  <si>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</si>
  <si>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</si>
  <si>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</si>
  <si>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</si>
  <si>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</si>
  <si>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</si>
  <si>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</si>
  <si>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</si>
  <si>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</si>
  <si>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</si>
  <si>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</si>
  <si>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</si>
  <si>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</si>
  <si>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</si>
  <si>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</si>
  <si>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</si>
  <si>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</si>
  <si>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</si>
  <si>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</si>
  <si>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</si>
  <si>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</si>
  <si>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</si>
  <si>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</si>
  <si>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</si>
  <si>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</si>
  <si>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</si>
  <si>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</si>
  <si>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</si>
  <si>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</si>
  <si>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</si>
  <si>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</si>
  <si>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</si>
  <si>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</si>
  <si>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</si>
  <si>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</si>
  <si>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</si>
  <si>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</si>
  <si>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</si>
  <si>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</si>
  <si>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</si>
  <si>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</si>
  <si>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</si>
  <si>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</si>
  <si>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</si>
  <si>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</si>
  <si>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</si>
  <si>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</si>
  <si>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</si>
  <si>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</si>
  <si>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</si>
  <si>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</si>
  <si>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</si>
  <si>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</si>
  <si>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</si>
  <si>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</si>
  <si>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</si>
  <si>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</si>
  <si>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</si>
  <si>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</si>
  <si>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</si>
  <si>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</si>
  <si>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</si>
  <si>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</si>
  <si>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</si>
  <si>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</si>
  <si>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</si>
  <si>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</si>
  <si>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</si>
  <si>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</si>
  <si>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</si>
  <si>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</si>
  <si>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</si>
  <si>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</si>
  <si>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</si>
  <si>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</si>
  <si>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</si>
  <si>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</si>
  <si>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</si>
  <si>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</si>
  <si>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</si>
  <si>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</si>
  <si>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</si>
  <si>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</si>
  <si>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</si>
  <si>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</si>
  <si>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</si>
  <si>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</si>
  <si>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</si>
  <si>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</si>
  <si>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</si>
  <si>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</si>
  <si>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</si>
  <si>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</si>
  <si>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</si>
  <si>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</si>
  <si>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</si>
  <si>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</si>
  <si>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</si>
  <si>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远程攻击时5%概率触发,对目标区域造成200%伤害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</si>
  <si>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</si>
  <si>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</si>
  <si>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</si>
  <si>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</si>
  <si>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</si>
  <si>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</si>
  <si>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</si>
  <si>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</si>
  <si>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</si>
  <si>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</si>
  <si>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</si>
  <si>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</si>
  <si>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</si>
  <si>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</si>
  <si>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</si>
  <si>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</si>
  <si>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</si>
  <si>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</si>
  <si>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</si>
  <si>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</si>
  <si>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</si>
  <si>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</si>
  <si>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</si>
  <si>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</si>
  <si>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</si>
  <si>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</si>
  <si>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</si>
  <si>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</si>
  <si>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</si>
  <si>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</si>
  <si>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</si>
  <si>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</si>
  <si>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</si>
  <si>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</si>
  <si>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</si>
  <si>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</si>
  <si>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</si>
  <si>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</si>
  <si>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</si>
  <si>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</si>
  <si>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</si>
  <si>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</si>
  <si>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</si>
  <si>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</si>
  <si>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</si>
  <si>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</si>
  <si>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</si>
  <si>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</si>
  <si>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</si>
  <si>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</si>
  <si>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</si>
  <si>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</si>
  <si>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</si>
  <si>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</si>
  <si>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</si>
  <si>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</si>
  <si>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</si>
  <si>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</si>
  <si>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</si>
  <si>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</si>
  <si>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</si>
  <si>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</si>
  <si>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</si>
  <si>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</si>
  <si>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</si>
  <si>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</si>
  <si>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</si>
  <si>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</si>
  <si>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</si>
  <si>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</si>
  <si>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远程攻击时10%概率触发,对目标区域造成200%伤害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</si>
  <si>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</si>
  <si>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</si>
  <si>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</si>
  <si>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</si>
  <si>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</si>
  <si>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</si>
  <si>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</si>
  <si>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</si>
  <si>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</si>
  <si>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</si>
  <si>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</si>
  <si>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</si>
  <si>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</si>
  <si>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</si>
  <si>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</si>
  <si>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</si>
  <si>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</si>
  <si>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</si>
  <si>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</si>
  <si>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</si>
  <si>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</si>
  <si>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</si>
  <si>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</si>
  <si>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</si>
  <si>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</si>
  <si>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</si>
  <si>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</si>
  <si>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</si>
  <si>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</si>
  <si>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</si>
  <si>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</si>
  <si>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</si>
  <si>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</si>
  <si>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</si>
  <si>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</si>
  <si>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</si>
  <si>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</si>
  <si>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</si>
  <si>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</si>
  <si>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</si>
  <si>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</si>
  <si>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</si>
  <si>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</si>
  <si>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</si>
  <si>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</si>
  <si>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</si>
  <si>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</si>
  <si>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</si>
  <si>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</si>
  <si>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</si>
  <si>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</si>
  <si>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</si>
  <si>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</si>
  <si>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</si>
  <si>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</si>
  <si>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</si>
  <si>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</si>
  <si>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</si>
  <si>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</si>
  <si>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</si>
  <si>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</si>
  <si>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</si>
  <si>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</si>
  <si>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</si>
  <si>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</si>
  <si>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</si>
  <si>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</si>
  <si>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</si>
  <si>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</si>
  <si>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</si>
  <si>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</si>
  <si>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</si>
  <si>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</si>
  <si>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</si>
  <si>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</si>
  <si>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</si>
  <si>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</si>
  <si>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</si>
  <si>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</si>
  <si>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90001061,90001032,90001071</t>
    <phoneticPr fontId="39" type="noConversion"/>
  </si>
  <si>
    <t>90001062,90001032,90001071</t>
    <phoneticPr fontId="39" type="noConversion"/>
  </si>
  <si>
    <t>90001063,90001032,90001071</t>
    <phoneticPr fontId="39" type="noConversion"/>
  </si>
  <si>
    <t>90001064,90001032,90001071</t>
    <phoneticPr fontId="39" type="noConversion"/>
  </si>
  <si>
    <t>90001065,90001032,90001071</t>
    <phoneticPr fontId="39" type="noConversion"/>
  </si>
  <si>
    <t>90001051,90001056,90001057,90001058,90001059,90001066</t>
    <phoneticPr fontId="39" type="noConversion"/>
  </si>
  <si>
    <t>90001052,90001056,90001057,90001058,90001059,90001066</t>
    <phoneticPr fontId="39" type="noConversion"/>
  </si>
  <si>
    <t>90001053,90001056,90001057,90001058,90001059,90001066</t>
    <phoneticPr fontId="39" type="noConversion"/>
  </si>
  <si>
    <t>90001054,90001056,90001057,90001058,90001059,90001066</t>
    <phoneticPr fontId="39" type="noConversion"/>
  </si>
  <si>
    <t>90001055,90001056,90001057,90001058,90001059,90001066</t>
    <phoneticPr fontId="39" type="noConversion"/>
  </si>
  <si>
    <t>开启后,每秒损失当前2%生命,攻击提升600点并增强额外增强40%的普通攻击伤害并触发能量饥渴状态,物理防御提升20%,每次普通攻击可以吸取30%的伤害转换成自身的生命值</t>
    <phoneticPr fontId="39" type="noConversion"/>
  </si>
  <si>
    <t>开启后,每秒损失当前2%生命,攻击提升1200点并增强额外增强40%的普通攻击伤害并触发能量饥渴状态,物理防御提升20%,每次普通攻击可以吸取30%的伤害转换成自身的生命值</t>
    <phoneticPr fontId="39" type="noConversion"/>
  </si>
  <si>
    <t>开启后,每秒损失当前2%生命,攻击提升900点并增强额外增强40%的普通攻击伤害并触发能量饥渴状态,物理防御提升20%,每次普通攻击可以吸取30%的伤害转换成自身的生命值</t>
    <phoneticPr fontId="39" type="noConversion"/>
  </si>
  <si>
    <t>开启后,每秒损失当前2%生命,攻击提升1500点并增强额外增强40%的普通攻击伤害并触发能量饥渴状态,物理防御提升20%,每次普通攻击可以吸取30%的伤害转换成自身的生命值</t>
    <phoneticPr fontId="39" type="noConversion"/>
  </si>
  <si>
    <t>开启后,每秒损失当前2%生命,攻击提升1800点并增强额外增强40%的普通攻击伤害并触发能量饥渴状态,物理防御提升20%,每次普通攻击可以吸取30%的伤害转换成自身的生命值</t>
    <phoneticPr fontId="39" type="noConversion"/>
  </si>
  <si>
    <t>立即给自己的武器附带光电效果,攻击提升25%+600点,攻击速度提升35%,并使自身攻击时有概率触发闪电链,持续20秒</t>
    <phoneticPr fontId="39" type="noConversion"/>
  </si>
  <si>
    <t>3,8</t>
    <phoneticPr fontId="39" type="noConversion"/>
  </si>
  <si>
    <t>光之击</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</si>
</sst>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517807550279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4069643238624"/>
        <bgColor indexed="64"/>
      </patternFill>
    </fill>
    <fill>
      <patternFill patternType="solid">
        <fgColor rgb="FFFFFF00"/>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5" tint="0.79952391125217448"/>
        <bgColor indexed="64"/>
      </patternFill>
    </fill>
    <fill>
      <patternFill patternType="solid">
        <fgColor theme="7" tint="0.59999389629810485"/>
        <bgColor indexed="64"/>
      </patternFill>
    </fill>
    <fill>
      <patternFill patternType="solid">
        <fgColor theme="9" tint="0.79952391125217448"/>
        <bgColor indexed="64"/>
      </patternFill>
    </fill>
    <fill>
      <patternFill patternType="solid">
        <fgColor theme="4" tint="0.79949339274269848"/>
        <bgColor indexed="64"/>
      </patternFill>
    </fill>
    <fill>
      <patternFill patternType="solid">
        <fgColor theme="4" tint="0.79952391125217448"/>
        <bgColor indexed="64"/>
      </patternFill>
    </fill>
    <fill>
      <patternFill patternType="solid">
        <fgColor theme="6" tint="0.79952391125217448"/>
        <bgColor indexed="64"/>
      </patternFill>
    </fill>
    <fill>
      <patternFill patternType="solid">
        <fgColor theme="7" tint="0.79952391125217448"/>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79949339274269848"/>
        <bgColor indexed="64"/>
      </patternFill>
    </fill>
    <fill>
      <patternFill patternType="solid">
        <fgColor theme="4" tint="0.59999389629810485"/>
        <bgColor indexed="64"/>
      </patternFill>
    </fill>
    <fill>
      <patternFill patternType="solid">
        <fgColor theme="5" tint="0.79949339274269848"/>
        <bgColor indexed="64"/>
      </patternFill>
    </fill>
    <fill>
      <patternFill patternType="solid">
        <fgColor theme="9" tint="0.59999389629810485"/>
        <bgColor indexed="64"/>
      </patternFill>
    </fill>
    <fill>
      <patternFill patternType="solid">
        <fgColor theme="8" tint="0.79952391125217448"/>
        <bgColor indexed="64"/>
      </patternFill>
    </fill>
    <fill>
      <patternFill patternType="solid">
        <fgColor theme="8" tint="0.79949339274269848"/>
        <bgColor indexed="64"/>
      </patternFill>
    </fill>
    <fill>
      <patternFill patternType="solid">
        <fgColor rgb="FFFFFFCC"/>
        <bgColor indexed="64"/>
      </patternFill>
    </fill>
    <fill>
      <patternFill patternType="solid">
        <fgColor theme="6" tint="0.79946287423322249"/>
        <bgColor indexed="64"/>
      </patternFill>
    </fill>
    <fill>
      <patternFill patternType="solid">
        <fgColor theme="4" tint="0.79946287423322249"/>
        <bgColor indexed="64"/>
      </patternFill>
    </fill>
    <fill>
      <patternFill patternType="solid">
        <fgColor theme="7" tint="0.79949339274269848"/>
        <bgColor indexed="64"/>
      </patternFill>
    </fill>
    <fill>
      <patternFill patternType="solid">
        <fgColor rgb="FFFFC7CE"/>
        <bgColor indexed="64"/>
      </patternFill>
    </fill>
    <fill>
      <patternFill patternType="solid">
        <fgColor theme="7" tint="0.79946287423322249"/>
        <bgColor indexed="64"/>
      </patternFill>
    </fill>
    <fill>
      <patternFill patternType="solid">
        <fgColor theme="6" tint="0.79949339274269848"/>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9" tint="0.799462874233222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4" tint="0.39948728904080327"/>
        <bgColor indexed="64"/>
      </patternFill>
    </fill>
    <fill>
      <patternFill patternType="solid">
        <fgColor theme="4" tint="0.39951780755027927"/>
        <bgColor indexed="64"/>
      </patternFill>
    </fill>
    <fill>
      <patternFill patternType="solid">
        <fgColor theme="5" tint="0.39948728904080327"/>
        <bgColor indexed="64"/>
      </patternFill>
    </fill>
    <fill>
      <patternFill patternType="solid">
        <fgColor theme="5" tint="0.39951780755027927"/>
        <bgColor indexed="64"/>
      </patternFill>
    </fill>
    <fill>
      <patternFill patternType="solid">
        <fgColor theme="6" tint="0.39948728904080327"/>
        <bgColor indexed="64"/>
      </patternFill>
    </fill>
    <fill>
      <patternFill patternType="solid">
        <fgColor theme="6" tint="0.39951780755027927"/>
        <bgColor indexed="64"/>
      </patternFill>
    </fill>
    <fill>
      <patternFill patternType="solid">
        <fgColor theme="7" tint="0.39948728904080327"/>
        <bgColor indexed="64"/>
      </patternFill>
    </fill>
    <fill>
      <patternFill patternType="solid">
        <fgColor theme="7" tint="0.39951780755027927"/>
        <bgColor indexed="64"/>
      </patternFill>
    </fill>
    <fill>
      <patternFill patternType="solid">
        <fgColor theme="8" tint="0.39948728904080327"/>
        <bgColor indexed="64"/>
      </patternFill>
    </fill>
    <fill>
      <patternFill patternType="solid">
        <fgColor theme="8" tint="0.39951780755027927"/>
        <bgColor indexed="64"/>
      </patternFill>
    </fill>
    <fill>
      <patternFill patternType="solid">
        <fgColor theme="9" tint="0.39948728904080327"/>
        <bgColor indexed="64"/>
      </patternFill>
    </fill>
    <fill>
      <patternFill patternType="solid">
        <fgColor theme="9" tint="0.399517807550279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4"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5" fillId="3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3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0" borderId="0"/>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7" borderId="0" applyNumberFormat="0" applyBorder="0" applyAlignment="0" applyProtection="0">
      <alignment vertical="center"/>
    </xf>
    <xf numFmtId="0" fontId="27" fillId="48" borderId="0" applyNumberFormat="0" applyBorder="0" applyAlignment="0" applyProtection="0">
      <alignment vertical="center"/>
    </xf>
    <xf numFmtId="0" fontId="27" fillId="48" borderId="0" applyNumberFormat="0" applyBorder="0" applyAlignment="0" applyProtection="0">
      <alignment vertical="center"/>
    </xf>
    <xf numFmtId="0" fontId="27" fillId="49" borderId="0" applyNumberFormat="0" applyBorder="0" applyAlignment="0" applyProtection="0">
      <alignment vertical="center"/>
    </xf>
    <xf numFmtId="0" fontId="27" fillId="50" borderId="0" applyNumberFormat="0" applyBorder="0" applyAlignment="0" applyProtection="0">
      <alignment vertical="center"/>
    </xf>
    <xf numFmtId="0" fontId="27" fillId="50" borderId="0" applyNumberFormat="0" applyBorder="0" applyAlignment="0" applyProtection="0">
      <alignment vertical="center"/>
    </xf>
    <xf numFmtId="0" fontId="27" fillId="51" borderId="0" applyNumberFormat="0" applyBorder="0" applyAlignment="0" applyProtection="0">
      <alignment vertical="center"/>
    </xf>
    <xf numFmtId="0" fontId="27" fillId="52" borderId="0" applyNumberFormat="0" applyBorder="0" applyAlignment="0" applyProtection="0">
      <alignment vertical="center"/>
    </xf>
    <xf numFmtId="0" fontId="27" fillId="52" borderId="0" applyNumberFormat="0" applyBorder="0" applyAlignment="0" applyProtection="0">
      <alignment vertical="center"/>
    </xf>
    <xf numFmtId="0" fontId="27" fillId="5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6"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4" fillId="0" borderId="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4" fillId="0" borderId="0"/>
    <xf numFmtId="0" fontId="24" fillId="0" borderId="0"/>
    <xf numFmtId="0" fontId="24"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5" fillId="36" borderId="0" applyNumberFormat="0" applyBorder="0" applyAlignment="0" applyProtection="0">
      <alignment vertical="center"/>
    </xf>
    <xf numFmtId="0" fontId="25"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6"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89">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1039"/>
  <sheetViews>
    <sheetView showGridLines="0" tabSelected="1" workbookViewId="0">
      <pane xSplit="4" ySplit="5" topLeftCell="AI363" activePane="bottomRight" state="frozen"/>
      <selection pane="topRight"/>
      <selection pane="bottomLeft"/>
      <selection pane="bottomRight" activeCell="AP369" sqref="AP36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0.17499999999999999</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"向前方发射一颗移动缓慢的法球,球体每秒对附近玩家造成"&amp;W355*100&amp;"%伤害+"&amp;X355&amp;"点固定伤害,并产生50%减速效果持续15秒"</f>
        <v>向前方发射一颗移动缓慢的法球,球体每秒对附近玩家造成350%伤害+500点固定伤害,并产生50%减速效果持续15秒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ref="BA356:BA360" si="19">"向前方发射一颗移动缓慢的法球,球体每秒对附近玩家造成"&amp;W356*100&amp;"%伤害+"&amp;X356&amp;"点固定伤害,并产生50%减速效果持续15秒"</f>
        <v>向前方发射一颗移动缓慢的法球,球体每秒对附近玩家造成350%伤害+500点固定伤害,并产生50%减速效果持续15秒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9"/>
        <v>向前方发射一颗移动缓慢的法球,球体每秒对附近玩家造成350%伤害+750点固定伤害,并产生50%减速效果持续15秒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9"/>
        <v>向前方发射一颗移动缓慢的法球,球体每秒对附近玩家造成350%伤害+1000点固定伤害,并产生50%减速效果持续15秒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9"/>
        <v>向前方发射一颗移动缓慢的法球,球体每秒对附近玩家造成350%伤害+1250点固定伤害,并产生50%减速效果持续15秒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9"/>
        <v>向前方发射一颗移动缓慢的法球,球体每秒对附近玩家造成350%伤害+1500点固定伤害,并产生50%减速效果持续15秒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2.5</v>
      </c>
      <c r="X361" s="18">
        <v>1050</v>
      </c>
      <c r="Y361" s="18">
        <v>0</v>
      </c>
      <c r="Z361" s="18">
        <v>0</v>
      </c>
      <c r="AA361" s="18">
        <v>0</v>
      </c>
      <c r="AB361" s="18">
        <v>0</v>
      </c>
      <c r="AC361" s="18">
        <v>0</v>
      </c>
      <c r="AD361" s="18">
        <v>12</v>
      </c>
      <c r="AE361" s="18">
        <v>2</v>
      </c>
      <c r="AF361" s="18" t="s">
        <v>1375</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立即对目标范围内的怪物造成250%攻击伤害+1050点固定伤害,并使目标冰冻2秒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2.5</v>
      </c>
      <c r="X362" s="18">
        <v>1050</v>
      </c>
      <c r="Y362" s="18">
        <v>0</v>
      </c>
      <c r="Z362" s="18">
        <v>0</v>
      </c>
      <c r="AA362" s="18">
        <v>0</v>
      </c>
      <c r="AB362" s="18">
        <v>0</v>
      </c>
      <c r="AC362" s="18">
        <v>0</v>
      </c>
      <c r="AD362" s="18">
        <v>12</v>
      </c>
      <c r="AE362" s="18">
        <v>2</v>
      </c>
      <c r="AF362" s="18" t="s">
        <v>1375</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立即对目标范围内的怪物造成250%攻击伤害+1050点固定伤害,并使目标冰冻2秒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2.5</v>
      </c>
      <c r="X363" s="18">
        <v>1400</v>
      </c>
      <c r="Y363" s="18">
        <v>0</v>
      </c>
      <c r="Z363" s="18">
        <v>0</v>
      </c>
      <c r="AA363" s="18">
        <v>0</v>
      </c>
      <c r="AB363" s="18">
        <v>0</v>
      </c>
      <c r="AC363" s="18">
        <v>0</v>
      </c>
      <c r="AD363" s="18">
        <v>12</v>
      </c>
      <c r="AE363" s="18">
        <v>2</v>
      </c>
      <c r="AF363" s="18" t="s">
        <v>1375</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立即对目标范围内的怪物造成250%攻击伤害+1400点固定伤害,并使目标冰冻2秒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2.5</v>
      </c>
      <c r="X364" s="18">
        <v>1750</v>
      </c>
      <c r="Y364" s="18">
        <v>0</v>
      </c>
      <c r="Z364" s="18">
        <v>0</v>
      </c>
      <c r="AA364" s="18">
        <v>0</v>
      </c>
      <c r="AB364" s="18">
        <v>0</v>
      </c>
      <c r="AC364" s="18">
        <v>0</v>
      </c>
      <c r="AD364" s="18">
        <v>12</v>
      </c>
      <c r="AE364" s="18">
        <v>2</v>
      </c>
      <c r="AF364" s="18" t="s">
        <v>1375</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立即对目标范围内的怪物造成250%攻击伤害+1750点固定伤害,并使目标冰冻2秒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2.5</v>
      </c>
      <c r="X365" s="18">
        <v>2100</v>
      </c>
      <c r="Y365" s="18">
        <v>0</v>
      </c>
      <c r="Z365" s="18">
        <v>0</v>
      </c>
      <c r="AA365" s="18">
        <v>0</v>
      </c>
      <c r="AB365" s="18">
        <v>0</v>
      </c>
      <c r="AC365" s="18">
        <v>0</v>
      </c>
      <c r="AD365" s="18">
        <v>12</v>
      </c>
      <c r="AE365" s="18">
        <v>2</v>
      </c>
      <c r="AF365" s="18" t="s">
        <v>1375</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立即对目标范围内的怪物造成250%攻击伤害+2100点固定伤害,并使目标冰冻2秒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2.5</v>
      </c>
      <c r="X366" s="18">
        <v>2450</v>
      </c>
      <c r="Y366" s="18">
        <v>0</v>
      </c>
      <c r="Z366" s="18">
        <v>0</v>
      </c>
      <c r="AA366" s="18">
        <v>0</v>
      </c>
      <c r="AB366" s="18">
        <v>0</v>
      </c>
      <c r="AC366" s="18">
        <v>0</v>
      </c>
      <c r="AD366" s="18">
        <v>12</v>
      </c>
      <c r="AE366" s="18">
        <v>2</v>
      </c>
      <c r="AF366" s="18" t="s">
        <v>1375</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立即对目标范围内的怪物造成250%攻击伤害+2450点固定伤害,并使目标冰冻2秒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2.5</v>
      </c>
      <c r="X367" s="18">
        <v>1050</v>
      </c>
      <c r="Y367" s="18">
        <v>0</v>
      </c>
      <c r="Z367" s="18">
        <v>0</v>
      </c>
      <c r="AA367" s="18">
        <v>0</v>
      </c>
      <c r="AB367" s="18">
        <v>0</v>
      </c>
      <c r="AC367" s="18">
        <v>0</v>
      </c>
      <c r="AD367" s="18">
        <v>18</v>
      </c>
      <c r="AE367" s="18">
        <v>1</v>
      </c>
      <c r="AF367" s="18">
        <v>3</v>
      </c>
      <c r="AG367" s="6">
        <v>2</v>
      </c>
      <c r="AH367" s="6">
        <v>1</v>
      </c>
      <c r="AI367" s="6">
        <v>8</v>
      </c>
      <c r="AJ367" s="18">
        <v>0</v>
      </c>
      <c r="AK367" s="18">
        <v>0</v>
      </c>
      <c r="AL367" s="18">
        <v>0</v>
      </c>
      <c r="AM367" s="18">
        <v>0.25</v>
      </c>
      <c r="AN367" s="18">
        <v>3000</v>
      </c>
      <c r="AO367" s="18">
        <v>0.75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立即对目标范围内的怪物造成250%攻击伤害+1050点固定伤害,并使目标移动速度降低50%,持续3秒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2.5</v>
      </c>
      <c r="X368" s="18">
        <v>1050</v>
      </c>
      <c r="Y368" s="18">
        <v>0</v>
      </c>
      <c r="Z368" s="18">
        <v>0</v>
      </c>
      <c r="AA368" s="18">
        <v>0</v>
      </c>
      <c r="AB368" s="18">
        <v>0</v>
      </c>
      <c r="AC368" s="18">
        <v>0</v>
      </c>
      <c r="AD368" s="18">
        <v>18</v>
      </c>
      <c r="AE368" s="18">
        <v>1</v>
      </c>
      <c r="AF368" s="18">
        <v>3</v>
      </c>
      <c r="AG368" s="6">
        <v>2</v>
      </c>
      <c r="AH368" s="6">
        <v>1</v>
      </c>
      <c r="AI368" s="6">
        <v>8</v>
      </c>
      <c r="AJ368" s="18">
        <v>0</v>
      </c>
      <c r="AK368" s="18">
        <v>0</v>
      </c>
      <c r="AL368" s="18">
        <v>0</v>
      </c>
      <c r="AM368" s="18">
        <v>0.25</v>
      </c>
      <c r="AN368" s="18">
        <v>3000</v>
      </c>
      <c r="AO368" s="18">
        <v>0.75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立即对目标范围内的怪物造成250%攻击伤害+1050点固定伤害,并使目标移动速度降低50%,持续3秒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2.5</v>
      </c>
      <c r="X369" s="18">
        <v>1400</v>
      </c>
      <c r="Y369" s="18">
        <v>0</v>
      </c>
      <c r="Z369" s="18">
        <v>0</v>
      </c>
      <c r="AA369" s="18">
        <v>0</v>
      </c>
      <c r="AB369" s="18">
        <v>0</v>
      </c>
      <c r="AC369" s="18">
        <v>0</v>
      </c>
      <c r="AD369" s="18">
        <v>18</v>
      </c>
      <c r="AE369" s="18">
        <v>1</v>
      </c>
      <c r="AF369" s="18">
        <v>3</v>
      </c>
      <c r="AG369" s="6">
        <v>2</v>
      </c>
      <c r="AH369" s="6">
        <v>1</v>
      </c>
      <c r="AI369" s="6">
        <v>8</v>
      </c>
      <c r="AJ369" s="18">
        <v>0</v>
      </c>
      <c r="AK369" s="18">
        <v>0</v>
      </c>
      <c r="AL369" s="18">
        <v>0</v>
      </c>
      <c r="AM369" s="18">
        <v>0.25</v>
      </c>
      <c r="AN369" s="18">
        <v>3000</v>
      </c>
      <c r="AO369" s="18">
        <v>0.75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立即对目标范围内的怪物造成250%攻击伤害+1400点固定伤害,并使目标移动速度降低50%,持续3秒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2.5</v>
      </c>
      <c r="X370" s="18">
        <v>1750</v>
      </c>
      <c r="Y370" s="18">
        <v>0</v>
      </c>
      <c r="Z370" s="18">
        <v>0</v>
      </c>
      <c r="AA370" s="18">
        <v>0</v>
      </c>
      <c r="AB370" s="18">
        <v>0</v>
      </c>
      <c r="AC370" s="18">
        <v>0</v>
      </c>
      <c r="AD370" s="18">
        <v>18</v>
      </c>
      <c r="AE370" s="18">
        <v>1</v>
      </c>
      <c r="AF370" s="18">
        <v>3</v>
      </c>
      <c r="AG370" s="6">
        <v>2</v>
      </c>
      <c r="AH370" s="6">
        <v>1</v>
      </c>
      <c r="AI370" s="6">
        <v>8</v>
      </c>
      <c r="AJ370" s="18">
        <v>0</v>
      </c>
      <c r="AK370" s="18">
        <v>0</v>
      </c>
      <c r="AL370" s="18">
        <v>0</v>
      </c>
      <c r="AM370" s="18">
        <v>0.25</v>
      </c>
      <c r="AN370" s="18">
        <v>3000</v>
      </c>
      <c r="AO370" s="18">
        <v>0.75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立即对目标范围内的怪物造成250%攻击伤害+1750点固定伤害,并使目标移动速度降低50%,持续3秒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2.5</v>
      </c>
      <c r="X371" s="18">
        <v>2100</v>
      </c>
      <c r="Y371" s="18">
        <v>0</v>
      </c>
      <c r="Z371" s="18">
        <v>0</v>
      </c>
      <c r="AA371" s="18">
        <v>0</v>
      </c>
      <c r="AB371" s="18">
        <v>0</v>
      </c>
      <c r="AC371" s="18">
        <v>0</v>
      </c>
      <c r="AD371" s="18">
        <v>18</v>
      </c>
      <c r="AE371" s="18">
        <v>1</v>
      </c>
      <c r="AF371" s="18">
        <v>3</v>
      </c>
      <c r="AG371" s="6">
        <v>2</v>
      </c>
      <c r="AH371" s="6">
        <v>1</v>
      </c>
      <c r="AI371" s="6">
        <v>8</v>
      </c>
      <c r="AJ371" s="18">
        <v>0</v>
      </c>
      <c r="AK371" s="18">
        <v>0</v>
      </c>
      <c r="AL371" s="18">
        <v>0</v>
      </c>
      <c r="AM371" s="18">
        <v>0.25</v>
      </c>
      <c r="AN371" s="18">
        <v>3000</v>
      </c>
      <c r="AO371" s="18">
        <v>0.75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立即对目标范围内的怪物造成250%攻击伤害+2100点固定伤害,并使目标移动速度降低50%,持续3秒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2.5</v>
      </c>
      <c r="X372" s="18">
        <v>2450</v>
      </c>
      <c r="Y372" s="18">
        <v>0</v>
      </c>
      <c r="Z372" s="18">
        <v>0</v>
      </c>
      <c r="AA372" s="18">
        <v>0</v>
      </c>
      <c r="AB372" s="18">
        <v>0</v>
      </c>
      <c r="AC372" s="18">
        <v>0</v>
      </c>
      <c r="AD372" s="18">
        <v>18</v>
      </c>
      <c r="AE372" s="18">
        <v>1</v>
      </c>
      <c r="AF372" s="18">
        <v>3</v>
      </c>
      <c r="AG372" s="6">
        <v>2</v>
      </c>
      <c r="AH372" s="6">
        <v>1</v>
      </c>
      <c r="AI372" s="6">
        <v>8</v>
      </c>
      <c r="AJ372" s="18">
        <v>0</v>
      </c>
      <c r="AK372" s="18">
        <v>0</v>
      </c>
      <c r="AL372" s="18">
        <v>0</v>
      </c>
      <c r="AM372" s="18">
        <v>0.25</v>
      </c>
      <c r="AN372" s="18">
        <v>3000</v>
      </c>
      <c r="AO372" s="18">
        <v>0.75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立即对目标范围内的怪物造成250%攻击伤害+2450点固定伤害,并使目标移动速度降低50%,持续3秒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2" t="s">
        <v>524</v>
      </c>
      <c r="AR379" s="18" t="s">
        <v>138</v>
      </c>
      <c r="AS379" s="19" t="s">
        <v>139</v>
      </c>
      <c r="AT379" s="18" t="s">
        <v>525</v>
      </c>
      <c r="AU379" s="18">
        <v>0</v>
      </c>
      <c r="AV379" s="18">
        <v>21020020</v>
      </c>
      <c r="AW379" s="19" t="s">
        <v>140</v>
      </c>
      <c r="AX379" s="19">
        <v>0</v>
      </c>
      <c r="AY379" s="13">
        <v>0</v>
      </c>
      <c r="AZ379" s="13">
        <v>0</v>
      </c>
      <c r="BA379" s="61" t="s">
        <v>1374</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2"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538</v>
      </c>
      <c r="AT386" s="18" t="s">
        <v>539</v>
      </c>
      <c r="AU386" s="18">
        <v>10001006</v>
      </c>
      <c r="AV386" s="18">
        <v>21020030</v>
      </c>
      <c r="AW386" s="19" t="s">
        <v>213</v>
      </c>
      <c r="AX386" s="19" t="s">
        <v>540</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538</v>
      </c>
      <c r="AT387" s="18" t="s">
        <v>539</v>
      </c>
      <c r="AU387" s="18">
        <v>10001006</v>
      </c>
      <c r="AV387" s="18">
        <v>21020030</v>
      </c>
      <c r="AW387" s="19" t="s">
        <v>213</v>
      </c>
      <c r="AX387" s="19" t="s">
        <v>540</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538</v>
      </c>
      <c r="AT388" s="18" t="s">
        <v>539</v>
      </c>
      <c r="AU388" s="18">
        <v>10001006</v>
      </c>
      <c r="AV388" s="18">
        <v>21020030</v>
      </c>
      <c r="AW388" s="19" t="s">
        <v>213</v>
      </c>
      <c r="AX388" s="19" t="s">
        <v>540</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538</v>
      </c>
      <c r="AT389" s="18" t="s">
        <v>539</v>
      </c>
      <c r="AU389" s="18">
        <v>10001006</v>
      </c>
      <c r="AV389" s="18">
        <v>21020030</v>
      </c>
      <c r="AW389" s="19" t="s">
        <v>213</v>
      </c>
      <c r="AX389" s="19" t="s">
        <v>540</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538</v>
      </c>
      <c r="AT390" s="18" t="s">
        <v>539</v>
      </c>
      <c r="AU390" s="18">
        <v>10001006</v>
      </c>
      <c r="AV390" s="18">
        <v>21020030</v>
      </c>
      <c r="AW390" s="19" t="s">
        <v>213</v>
      </c>
      <c r="AX390" s="19" t="s">
        <v>540</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538</v>
      </c>
      <c r="AT391" s="18" t="s">
        <v>539</v>
      </c>
      <c r="AU391" s="18">
        <v>10001006</v>
      </c>
      <c r="AV391" s="18">
        <v>21020030</v>
      </c>
      <c r="AW391" s="19" t="s">
        <v>213</v>
      </c>
      <c r="AX391" s="19" t="s">
        <v>540</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spans="3:60" ht="19.5" customHeight="1">
      <c r="C392" s="18">
        <v>61022401</v>
      </c>
      <c r="D392" s="19" t="s">
        <v>1376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541</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541</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541</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541</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541</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2" t="s">
        <v>1364</v>
      </c>
      <c r="AR404" s="18" t="s">
        <v>138</v>
      </c>
      <c r="AS404" s="19" t="s">
        <v>544</v>
      </c>
      <c r="AT404" s="18" t="s">
        <v>525</v>
      </c>
      <c r="AU404" s="18">
        <v>0</v>
      </c>
      <c r="AV404" s="18">
        <v>21030020</v>
      </c>
      <c r="AW404" s="19" t="s">
        <v>140</v>
      </c>
      <c r="AX404" s="19" t="s">
        <v>138</v>
      </c>
      <c r="AY404" s="13">
        <v>0</v>
      </c>
      <c r="AZ404" s="13">
        <v>0</v>
      </c>
      <c r="BA404" s="61" t="s">
        <v>1369</v>
      </c>
      <c r="BB404" s="18">
        <v>0</v>
      </c>
      <c r="BC404" s="11">
        <v>0</v>
      </c>
      <c r="BD404" s="18">
        <v>0</v>
      </c>
      <c r="BE404" s="18">
        <v>0</v>
      </c>
      <c r="BF404" s="18">
        <v>0</v>
      </c>
      <c r="BG404" s="18">
        <v>0</v>
      </c>
      <c r="BH404" s="9">
        <v>0</v>
      </c>
    </row>
    <row r="405" spans="3:60" ht="20.100000000000001" customHeight="1">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2" t="s">
        <v>1364</v>
      </c>
      <c r="AR405" s="18" t="s">
        <v>138</v>
      </c>
      <c r="AS405" s="19" t="s">
        <v>544</v>
      </c>
      <c r="AT405" s="18" t="s">
        <v>525</v>
      </c>
      <c r="AU405" s="18">
        <v>0</v>
      </c>
      <c r="AV405" s="18">
        <v>21030020</v>
      </c>
      <c r="AW405" s="19" t="s">
        <v>140</v>
      </c>
      <c r="AX405" s="19" t="s">
        <v>138</v>
      </c>
      <c r="AY405" s="13">
        <v>0</v>
      </c>
      <c r="AZ405" s="13">
        <v>0</v>
      </c>
      <c r="BA405" s="61" t="s">
        <v>1369</v>
      </c>
      <c r="BB405" s="18">
        <v>0</v>
      </c>
      <c r="BC405" s="11">
        <v>0</v>
      </c>
      <c r="BD405" s="18">
        <v>0</v>
      </c>
      <c r="BE405" s="18">
        <v>0</v>
      </c>
      <c r="BF405" s="18">
        <v>0</v>
      </c>
      <c r="BG405" s="18">
        <v>0</v>
      </c>
      <c r="BH405" s="9">
        <v>0</v>
      </c>
    </row>
    <row r="406" spans="3:60" ht="20.100000000000001" customHeight="1">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2" t="s">
        <v>1365</v>
      </c>
      <c r="AR406" s="18" t="s">
        <v>138</v>
      </c>
      <c r="AS406" s="19" t="s">
        <v>544</v>
      </c>
      <c r="AT406" s="18" t="s">
        <v>525</v>
      </c>
      <c r="AU406" s="18">
        <v>0</v>
      </c>
      <c r="AV406" s="18">
        <v>21030020</v>
      </c>
      <c r="AW406" s="19" t="s">
        <v>140</v>
      </c>
      <c r="AX406" s="19" t="s">
        <v>138</v>
      </c>
      <c r="AY406" s="13">
        <v>0</v>
      </c>
      <c r="AZ406" s="13">
        <v>0</v>
      </c>
      <c r="BA406" s="61" t="s">
        <v>1371</v>
      </c>
      <c r="BB406" s="18">
        <v>0</v>
      </c>
      <c r="BC406" s="11">
        <v>0</v>
      </c>
      <c r="BD406" s="18">
        <v>0</v>
      </c>
      <c r="BE406" s="18">
        <v>0</v>
      </c>
      <c r="BF406" s="18">
        <v>0</v>
      </c>
      <c r="BG406" s="18">
        <v>0</v>
      </c>
      <c r="BH406" s="9">
        <v>0</v>
      </c>
    </row>
    <row r="407" spans="3:60" ht="20.100000000000001" customHeight="1">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2" t="s">
        <v>1366</v>
      </c>
      <c r="AR407" s="18" t="s">
        <v>138</v>
      </c>
      <c r="AS407" s="19" t="s">
        <v>544</v>
      </c>
      <c r="AT407" s="18" t="s">
        <v>525</v>
      </c>
      <c r="AU407" s="18">
        <v>0</v>
      </c>
      <c r="AV407" s="18">
        <v>21030020</v>
      </c>
      <c r="AW407" s="19" t="s">
        <v>140</v>
      </c>
      <c r="AX407" s="19" t="s">
        <v>138</v>
      </c>
      <c r="AY407" s="13">
        <v>0</v>
      </c>
      <c r="AZ407" s="13">
        <v>0</v>
      </c>
      <c r="BA407" s="61" t="s">
        <v>1370</v>
      </c>
      <c r="BB407" s="18">
        <v>0</v>
      </c>
      <c r="BC407" s="11">
        <v>0</v>
      </c>
      <c r="BD407" s="18">
        <v>0</v>
      </c>
      <c r="BE407" s="18">
        <v>0</v>
      </c>
      <c r="BF407" s="18">
        <v>0</v>
      </c>
      <c r="BG407" s="18">
        <v>0</v>
      </c>
      <c r="BH407" s="9">
        <v>0</v>
      </c>
    </row>
    <row r="408" spans="3:60" ht="20.100000000000001" customHeight="1">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2" t="s">
        <v>1367</v>
      </c>
      <c r="AR408" s="18" t="s">
        <v>138</v>
      </c>
      <c r="AS408" s="19" t="s">
        <v>544</v>
      </c>
      <c r="AT408" s="18" t="s">
        <v>525</v>
      </c>
      <c r="AU408" s="18">
        <v>0</v>
      </c>
      <c r="AV408" s="18">
        <v>21030020</v>
      </c>
      <c r="AW408" s="19" t="s">
        <v>140</v>
      </c>
      <c r="AX408" s="19" t="s">
        <v>138</v>
      </c>
      <c r="AY408" s="13">
        <v>0</v>
      </c>
      <c r="AZ408" s="13">
        <v>0</v>
      </c>
      <c r="BA408" s="61" t="s">
        <v>1372</v>
      </c>
      <c r="BB408" s="18">
        <v>0</v>
      </c>
      <c r="BC408" s="11">
        <v>0</v>
      </c>
      <c r="BD408" s="18">
        <v>0</v>
      </c>
      <c r="BE408" s="18">
        <v>0</v>
      </c>
      <c r="BF408" s="18">
        <v>0</v>
      </c>
      <c r="BG408" s="18">
        <v>0</v>
      </c>
      <c r="BH408" s="9">
        <v>0</v>
      </c>
    </row>
    <row r="409" spans="3:60" ht="20.100000000000001" customHeight="1">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2" t="s">
        <v>1368</v>
      </c>
      <c r="AR409" s="18" t="s">
        <v>138</v>
      </c>
      <c r="AS409" s="19" t="s">
        <v>544</v>
      </c>
      <c r="AT409" s="18" t="s">
        <v>525</v>
      </c>
      <c r="AU409" s="18">
        <v>0</v>
      </c>
      <c r="AV409" s="18">
        <v>21030020</v>
      </c>
      <c r="AW409" s="19" t="s">
        <v>140</v>
      </c>
      <c r="AX409" s="19" t="s">
        <v>138</v>
      </c>
      <c r="AY409" s="13">
        <v>0</v>
      </c>
      <c r="AZ409" s="13">
        <v>0</v>
      </c>
      <c r="BA409" s="61" t="s">
        <v>1373</v>
      </c>
      <c r="BB409" s="18">
        <v>0</v>
      </c>
      <c r="BC409" s="11">
        <v>0</v>
      </c>
      <c r="BD409" s="18">
        <v>0</v>
      </c>
      <c r="BE409" s="18">
        <v>0</v>
      </c>
      <c r="BF409" s="18">
        <v>0</v>
      </c>
      <c r="BG409" s="18">
        <v>0</v>
      </c>
      <c r="BH409" s="9">
        <v>0</v>
      </c>
    </row>
    <row r="410" spans="3:60" ht="20.100000000000001" customHeight="1">
      <c r="C410" s="18">
        <v>61023301</v>
      </c>
      <c r="D410" s="19" t="s">
        <v>545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546</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row>
    <row r="411" spans="3:60" ht="20.100000000000001" customHeight="1">
      <c r="C411" s="18">
        <v>61023302</v>
      </c>
      <c r="D411" s="19" t="s">
        <v>545</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546</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row>
    <row r="412" spans="3:60" ht="20.100000000000001" customHeight="1">
      <c r="C412" s="18">
        <v>61023303</v>
      </c>
      <c r="D412" s="19" t="s">
        <v>545</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546</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row>
    <row r="413" spans="3:60" ht="20.100000000000001" customHeight="1">
      <c r="C413" s="18">
        <v>61023304</v>
      </c>
      <c r="D413" s="19" t="s">
        <v>545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546</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row>
    <row r="414" spans="3:60" ht="20.100000000000001" customHeight="1">
      <c r="C414" s="18">
        <v>61023305</v>
      </c>
      <c r="D414" s="19" t="s">
        <v>545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546</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row>
    <row r="415" spans="3:60" ht="20.100000000000001" customHeight="1">
      <c r="C415" s="18">
        <v>61023306</v>
      </c>
      <c r="D415" s="19" t="s">
        <v>545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546</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row>
    <row r="416" spans="3:60" ht="20.100000000000001" customHeight="1">
      <c r="C416" s="18">
        <v>61023401</v>
      </c>
      <c r="D416" s="19" t="s">
        <v>547</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83" t="s">
        <v>1359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547</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83" t="s">
        <v>1359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547</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83" t="s">
        <v>1360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547</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83" t="s">
        <v>1361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547</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83" t="s">
        <v>1362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547</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83" t="s">
        <v>1363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548</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548</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548</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548</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548</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548</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549</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550</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549</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550</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549</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550</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549</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550</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549</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550</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549</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550</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551</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spans="3:60" ht="20.100000000000001" customHeight="1">
      <c r="C441" s="11">
        <v>62012102</v>
      </c>
      <c r="D441" s="19" t="s">
        <v>551</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spans="3:60" ht="20.100000000000001" customHeight="1">
      <c r="C442" s="11">
        <v>62012103</v>
      </c>
      <c r="D442" s="19" t="s">
        <v>551</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spans="3:60" ht="20.100000000000001" customHeight="1">
      <c r="C443" s="11">
        <v>62012104</v>
      </c>
      <c r="D443" s="19" t="s">
        <v>551</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spans="3:60" ht="20.100000000000001" customHeight="1">
      <c r="C444" s="11">
        <v>62012105</v>
      </c>
      <c r="D444" s="19" t="s">
        <v>551</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spans="3:60" ht="20.100000000000001" customHeight="1">
      <c r="C445" s="11">
        <v>62012106</v>
      </c>
      <c r="D445" s="19" t="s">
        <v>551</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552</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spans="3:60" ht="19.5" customHeight="1">
      <c r="C453" s="11">
        <v>62012302</v>
      </c>
      <c r="D453" s="19" t="s">
        <v>552</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spans="3:60" ht="19.5" customHeight="1">
      <c r="C454" s="11">
        <v>62012303</v>
      </c>
      <c r="D454" s="19" t="s">
        <v>552</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spans="3:60" ht="19.5" customHeight="1">
      <c r="C455" s="11">
        <v>62012304</v>
      </c>
      <c r="D455" s="19" t="s">
        <v>552</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spans="3:60" ht="19.5" customHeight="1">
      <c r="C456" s="11">
        <v>62012305</v>
      </c>
      <c r="D456" s="19" t="s">
        <v>552</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spans="3:60" ht="19.5" customHeight="1">
      <c r="C457" s="11">
        <v>62012306</v>
      </c>
      <c r="D457" s="19" t="s">
        <v>552</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spans="3:60" ht="20.100000000000001" customHeight="1">
      <c r="C458" s="18">
        <v>62021101</v>
      </c>
      <c r="D458" s="12" t="s">
        <v>553</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553</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553</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553</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553</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553</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554</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554</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554</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554</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554</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554</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555</v>
      </c>
      <c r="E476" s="18">
        <v>1</v>
      </c>
      <c r="F476" s="11">
        <v>62021501</v>
      </c>
      <c r="G476" s="11">
        <v>62021402</v>
      </c>
      <c r="H476" s="13">
        <v>0</v>
      </c>
      <c r="I476" s="11">
        <f t="shared" ref="I476:I478" si="64">I470+5</f>
        <v>35</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556</v>
      </c>
      <c r="AX476" s="84" t="s">
        <v>557</v>
      </c>
      <c r="AY476" s="13">
        <v>0</v>
      </c>
      <c r="AZ476" s="13">
        <v>0</v>
      </c>
      <c r="BA476" s="37" t="s">
        <v>558</v>
      </c>
      <c r="BB476" s="11">
        <v>0</v>
      </c>
      <c r="BC476" s="11">
        <v>0</v>
      </c>
      <c r="BD476" s="11">
        <v>0</v>
      </c>
      <c r="BE476" s="11">
        <v>0</v>
      </c>
      <c r="BF476" s="11">
        <v>0</v>
      </c>
      <c r="BG476" s="11">
        <v>0</v>
      </c>
      <c r="BH476" s="9">
        <v>0</v>
      </c>
    </row>
    <row r="477" spans="3:60" ht="20.100000000000001" customHeight="1">
      <c r="C477" s="11">
        <v>62021402</v>
      </c>
      <c r="D477" s="12" t="s">
        <v>555</v>
      </c>
      <c r="E477" s="18">
        <v>2</v>
      </c>
      <c r="F477" s="11">
        <v>62021501</v>
      </c>
      <c r="G477" s="11">
        <v>62021403</v>
      </c>
      <c r="H477" s="13">
        <v>0</v>
      </c>
      <c r="I477" s="11">
        <f t="shared" si="64"/>
        <v>42</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556</v>
      </c>
      <c r="AX477" s="84" t="s">
        <v>557</v>
      </c>
      <c r="AY477" s="13">
        <v>0</v>
      </c>
      <c r="AZ477" s="13">
        <v>0</v>
      </c>
      <c r="BA477" s="37" t="s">
        <v>558</v>
      </c>
      <c r="BB477" s="11">
        <v>0</v>
      </c>
      <c r="BC477" s="11">
        <v>0</v>
      </c>
      <c r="BD477" s="11">
        <v>0</v>
      </c>
      <c r="BE477" s="11">
        <v>0</v>
      </c>
      <c r="BF477" s="11">
        <v>0</v>
      </c>
      <c r="BG477" s="11">
        <v>0</v>
      </c>
      <c r="BH477" s="9">
        <v>0</v>
      </c>
    </row>
    <row r="478" spans="3:60" ht="20.100000000000001" customHeight="1">
      <c r="C478" s="11">
        <v>62021403</v>
      </c>
      <c r="D478" s="12" t="s">
        <v>555</v>
      </c>
      <c r="E478" s="18">
        <v>3</v>
      </c>
      <c r="F478" s="11">
        <v>62021501</v>
      </c>
      <c r="G478" s="11">
        <v>62021404</v>
      </c>
      <c r="H478" s="13">
        <v>0</v>
      </c>
      <c r="I478" s="11">
        <f t="shared" si="64"/>
        <v>47</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556</v>
      </c>
      <c r="AX478" s="84" t="s">
        <v>559</v>
      </c>
      <c r="AY478" s="13">
        <v>0</v>
      </c>
      <c r="AZ478" s="13">
        <v>0</v>
      </c>
      <c r="BA478" s="37" t="s">
        <v>560</v>
      </c>
      <c r="BB478" s="11">
        <v>0</v>
      </c>
      <c r="BC478" s="11">
        <v>0</v>
      </c>
      <c r="BD478" s="11">
        <v>0</v>
      </c>
      <c r="BE478" s="11">
        <v>0</v>
      </c>
      <c r="BF478" s="11">
        <v>0</v>
      </c>
      <c r="BG478" s="11">
        <v>0</v>
      </c>
      <c r="BH478" s="9">
        <v>0</v>
      </c>
    </row>
    <row r="479" spans="3:60" ht="20.100000000000001" customHeight="1">
      <c r="C479" s="11">
        <v>62021404</v>
      </c>
      <c r="D479" s="12" t="s">
        <v>555</v>
      </c>
      <c r="E479" s="18">
        <v>4</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556</v>
      </c>
      <c r="AX479" s="84" t="s">
        <v>561</v>
      </c>
      <c r="AY479" s="13">
        <v>0</v>
      </c>
      <c r="AZ479" s="13">
        <v>0</v>
      </c>
      <c r="BA479" s="37" t="s">
        <v>562</v>
      </c>
      <c r="BB479" s="11">
        <v>0</v>
      </c>
      <c r="BC479" s="11">
        <v>0</v>
      </c>
      <c r="BD479" s="11">
        <v>0</v>
      </c>
      <c r="BE479" s="11">
        <v>0</v>
      </c>
      <c r="BF479" s="11">
        <v>0</v>
      </c>
      <c r="BG479" s="11">
        <v>0</v>
      </c>
      <c r="BH479" s="9">
        <v>0</v>
      </c>
    </row>
    <row r="480" spans="3:60" ht="20.100000000000001" customHeight="1">
      <c r="C480" s="11">
        <v>62021405</v>
      </c>
      <c r="D480" s="12" t="s">
        <v>555</v>
      </c>
      <c r="E480" s="18">
        <v>5</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556</v>
      </c>
      <c r="AX480" s="84" t="s">
        <v>563</v>
      </c>
      <c r="AY480" s="13">
        <v>0</v>
      </c>
      <c r="AZ480" s="13">
        <v>0</v>
      </c>
      <c r="BA480" s="37" t="s">
        <v>564</v>
      </c>
      <c r="BB480" s="11">
        <v>0</v>
      </c>
      <c r="BC480" s="11">
        <v>0</v>
      </c>
      <c r="BD480" s="11">
        <v>0</v>
      </c>
      <c r="BE480" s="11">
        <v>0</v>
      </c>
      <c r="BF480" s="11">
        <v>0</v>
      </c>
      <c r="BG480" s="11">
        <v>0</v>
      </c>
      <c r="BH480" s="9">
        <v>0</v>
      </c>
    </row>
    <row r="481" spans="3:60" ht="20.100000000000001" customHeight="1">
      <c r="C481" s="11">
        <v>62021406</v>
      </c>
      <c r="D481" s="12" t="s">
        <v>555</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556</v>
      </c>
      <c r="AX481" s="84" t="s">
        <v>565</v>
      </c>
      <c r="AY481" s="13">
        <v>0</v>
      </c>
      <c r="AZ481" s="13">
        <v>0</v>
      </c>
      <c r="BA481" s="37" t="s">
        <v>566</v>
      </c>
      <c r="BB481" s="11">
        <v>0</v>
      </c>
      <c r="BC481" s="11">
        <v>0</v>
      </c>
      <c r="BD481" s="11">
        <v>0</v>
      </c>
      <c r="BE481" s="11">
        <v>0</v>
      </c>
      <c r="BF481" s="11">
        <v>0</v>
      </c>
      <c r="BG481" s="11">
        <v>0</v>
      </c>
      <c r="BH481" s="9">
        <v>0</v>
      </c>
    </row>
    <row r="482" spans="3:60" ht="20.100000000000001" customHeight="1">
      <c r="C482" s="11">
        <v>62021511</v>
      </c>
      <c r="D482" s="19" t="s">
        <v>567</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568</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569</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548</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569</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548</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569</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548</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569</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548</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569</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548</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569</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548</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570</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570</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570</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570</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570</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570</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571</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572</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spans="3:60" ht="20.100000000000001" customHeight="1">
      <c r="C497" s="18">
        <v>62022302</v>
      </c>
      <c r="D497" s="7" t="s">
        <v>571</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572</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spans="3:60" ht="20.100000000000001" customHeight="1">
      <c r="C498" s="18">
        <v>62022303</v>
      </c>
      <c r="D498" s="7" t="s">
        <v>571</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572</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spans="3:60" ht="20.100000000000001" customHeight="1">
      <c r="C499" s="18">
        <v>62022304</v>
      </c>
      <c r="D499" s="7" t="s">
        <v>571</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572</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spans="3:60" ht="20.100000000000001" customHeight="1">
      <c r="C500" s="18">
        <v>62022305</v>
      </c>
      <c r="D500" s="7" t="s">
        <v>571</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572</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spans="3:60" ht="20.100000000000001" customHeight="1">
      <c r="C501" s="18">
        <v>62022306</v>
      </c>
      <c r="D501" s="7" t="s">
        <v>571</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572</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spans="3:60" ht="19.5" customHeight="1">
      <c r="C502" s="18">
        <v>62022311</v>
      </c>
      <c r="D502" s="19" t="s">
        <v>573</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574</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573</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574</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573</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574</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573</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574</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573</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574</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575</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574</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spans="3:60" ht="19.5" customHeight="1">
      <c r="C508" s="18">
        <v>62022402</v>
      </c>
      <c r="D508" s="19" t="s">
        <v>575</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574</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spans="3:60" ht="19.5" customHeight="1">
      <c r="C509" s="18">
        <v>62022403</v>
      </c>
      <c r="D509" s="19" t="s">
        <v>575</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574</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spans="3:60" ht="19.5" customHeight="1">
      <c r="C510" s="18">
        <v>62022404</v>
      </c>
      <c r="D510" s="19" t="s">
        <v>575</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574</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row>
    <row r="511" spans="3:60" ht="19.5" customHeight="1">
      <c r="C511" s="18">
        <v>62022405</v>
      </c>
      <c r="D511" s="19" t="s">
        <v>575</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574</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row>
    <row r="512" spans="3:60" ht="19.5" customHeight="1">
      <c r="C512" s="18">
        <v>62022406</v>
      </c>
      <c r="D512" s="19" t="s">
        <v>575</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574</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576</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577</v>
      </c>
      <c r="AU513" s="30">
        <v>0</v>
      </c>
      <c r="AV513" s="30">
        <v>21103010</v>
      </c>
      <c r="AW513" s="62" t="s">
        <v>140</v>
      </c>
      <c r="AX513" s="62" t="s">
        <v>138</v>
      </c>
      <c r="AY513" s="30">
        <v>0</v>
      </c>
      <c r="AZ513" s="30">
        <v>0</v>
      </c>
      <c r="BA513" s="68" t="s">
        <v>578</v>
      </c>
      <c r="BB513" s="30">
        <v>0</v>
      </c>
      <c r="BC513" s="11">
        <v>0</v>
      </c>
      <c r="BD513" s="30">
        <v>0</v>
      </c>
      <c r="BE513" s="30">
        <v>0</v>
      </c>
      <c r="BF513" s="30">
        <v>0</v>
      </c>
      <c r="BG513" s="30">
        <v>0</v>
      </c>
      <c r="BH513" s="9">
        <v>0</v>
      </c>
    </row>
    <row r="514" spans="3:60" ht="20.100000000000001" customHeight="1">
      <c r="C514" s="30">
        <v>620231021</v>
      </c>
      <c r="D514" s="62" t="s">
        <v>576</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577</v>
      </c>
      <c r="AU514" s="30">
        <v>0</v>
      </c>
      <c r="AV514" s="30">
        <v>21103010</v>
      </c>
      <c r="AW514" s="62" t="s">
        <v>140</v>
      </c>
      <c r="AX514" s="62" t="s">
        <v>138</v>
      </c>
      <c r="AY514" s="30">
        <v>0</v>
      </c>
      <c r="AZ514" s="30">
        <v>0</v>
      </c>
      <c r="BA514" s="68" t="s">
        <v>578</v>
      </c>
      <c r="BB514" s="30">
        <v>0</v>
      </c>
      <c r="BC514" s="11">
        <v>0</v>
      </c>
      <c r="BD514" s="30">
        <v>0</v>
      </c>
      <c r="BE514" s="30">
        <v>0</v>
      </c>
      <c r="BF514" s="30">
        <v>0</v>
      </c>
      <c r="BG514" s="30">
        <v>0</v>
      </c>
      <c r="BH514" s="9">
        <v>0</v>
      </c>
    </row>
    <row r="515" spans="3:60" ht="20.100000000000001" customHeight="1">
      <c r="C515" s="30">
        <v>620231031</v>
      </c>
      <c r="D515" s="62" t="s">
        <v>576</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577</v>
      </c>
      <c r="AU515" s="30">
        <v>0</v>
      </c>
      <c r="AV515" s="30">
        <v>21103010</v>
      </c>
      <c r="AW515" s="62" t="s">
        <v>140</v>
      </c>
      <c r="AX515" s="62" t="s">
        <v>138</v>
      </c>
      <c r="AY515" s="30">
        <v>0</v>
      </c>
      <c r="AZ515" s="30">
        <v>0</v>
      </c>
      <c r="BA515" s="68" t="s">
        <v>579</v>
      </c>
      <c r="BB515" s="30">
        <v>0</v>
      </c>
      <c r="BC515" s="11">
        <v>0</v>
      </c>
      <c r="BD515" s="30">
        <v>0</v>
      </c>
      <c r="BE515" s="30">
        <v>0</v>
      </c>
      <c r="BF515" s="30">
        <v>0</v>
      </c>
      <c r="BG515" s="30">
        <v>0</v>
      </c>
      <c r="BH515" s="9">
        <v>0</v>
      </c>
    </row>
    <row r="516" spans="3:60" ht="20.100000000000001" customHeight="1">
      <c r="C516" s="30">
        <v>620231041</v>
      </c>
      <c r="D516" s="62" t="s">
        <v>576</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577</v>
      </c>
      <c r="AU516" s="30">
        <v>0</v>
      </c>
      <c r="AV516" s="30">
        <v>21103010</v>
      </c>
      <c r="AW516" s="62" t="s">
        <v>140</v>
      </c>
      <c r="AX516" s="62" t="s">
        <v>138</v>
      </c>
      <c r="AY516" s="30">
        <v>0</v>
      </c>
      <c r="AZ516" s="30">
        <v>0</v>
      </c>
      <c r="BA516" s="68" t="s">
        <v>580</v>
      </c>
      <c r="BB516" s="30">
        <v>0</v>
      </c>
      <c r="BC516" s="11">
        <v>0</v>
      </c>
      <c r="BD516" s="30">
        <v>0</v>
      </c>
      <c r="BE516" s="30">
        <v>0</v>
      </c>
      <c r="BF516" s="30">
        <v>0</v>
      </c>
      <c r="BG516" s="30">
        <v>0</v>
      </c>
      <c r="BH516" s="9">
        <v>0</v>
      </c>
    </row>
    <row r="517" spans="3:60" ht="20.100000000000001" customHeight="1">
      <c r="C517" s="30">
        <v>620231051</v>
      </c>
      <c r="D517" s="62" t="s">
        <v>576</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577</v>
      </c>
      <c r="AU517" s="30">
        <v>0</v>
      </c>
      <c r="AV517" s="30">
        <v>21103010</v>
      </c>
      <c r="AW517" s="62" t="s">
        <v>140</v>
      </c>
      <c r="AX517" s="62" t="s">
        <v>138</v>
      </c>
      <c r="AY517" s="30">
        <v>0</v>
      </c>
      <c r="AZ517" s="30">
        <v>0</v>
      </c>
      <c r="BA517" s="68" t="s">
        <v>581</v>
      </c>
      <c r="BB517" s="30">
        <v>0</v>
      </c>
      <c r="BC517" s="11">
        <v>0</v>
      </c>
      <c r="BD517" s="30">
        <v>0</v>
      </c>
      <c r="BE517" s="30">
        <v>0</v>
      </c>
      <c r="BF517" s="30">
        <v>0</v>
      </c>
      <c r="BG517" s="30">
        <v>0</v>
      </c>
      <c r="BH517" s="9">
        <v>0</v>
      </c>
    </row>
    <row r="518" spans="3:60" ht="20.100000000000001" customHeight="1">
      <c r="C518" s="30">
        <v>620231061</v>
      </c>
      <c r="D518" s="62" t="s">
        <v>576</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577</v>
      </c>
      <c r="AU518" s="30">
        <v>0</v>
      </c>
      <c r="AV518" s="30">
        <v>21103010</v>
      </c>
      <c r="AW518" s="62" t="s">
        <v>140</v>
      </c>
      <c r="AX518" s="62" t="s">
        <v>138</v>
      </c>
      <c r="AY518" s="30">
        <v>0</v>
      </c>
      <c r="AZ518" s="30">
        <v>0</v>
      </c>
      <c r="BA518" s="68" t="s">
        <v>582</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583</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583</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584</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585</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586</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587</v>
      </c>
      <c r="BB524" s="18">
        <v>0</v>
      </c>
      <c r="BC524" s="11">
        <v>0</v>
      </c>
      <c r="BD524" s="18">
        <v>0</v>
      </c>
      <c r="BE524" s="18">
        <v>0</v>
      </c>
      <c r="BF524" s="18">
        <v>0</v>
      </c>
      <c r="BG524" s="18">
        <v>0</v>
      </c>
      <c r="BH524" s="9">
        <v>0</v>
      </c>
    </row>
    <row r="525" spans="3:60" ht="20.100000000000001" customHeight="1">
      <c r="C525" s="18">
        <v>62023201</v>
      </c>
      <c r="D525" s="19" t="s">
        <v>588</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589</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spans="3:60" ht="20.100000000000001" customHeight="1">
      <c r="C526" s="18">
        <v>62023202</v>
      </c>
      <c r="D526" s="19" t="s">
        <v>588</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589</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spans="3:60" ht="20.100000000000001" customHeight="1">
      <c r="C527" s="18">
        <v>62023203</v>
      </c>
      <c r="D527" s="19" t="s">
        <v>588</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589</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spans="3:60" ht="20.100000000000001" customHeight="1">
      <c r="C528" s="18">
        <v>62023204</v>
      </c>
      <c r="D528" s="19" t="s">
        <v>588</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589</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spans="2:60" ht="20.100000000000001" customHeight="1">
      <c r="C529" s="18">
        <v>62023205</v>
      </c>
      <c r="D529" s="19" t="s">
        <v>588</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589</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spans="2:60" ht="20.100000000000001" customHeight="1">
      <c r="C530" s="18">
        <v>62023206</v>
      </c>
      <c r="D530" s="19" t="s">
        <v>588</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589</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spans="2:60" ht="19.5" customHeight="1">
      <c r="C531" s="18">
        <v>62023301</v>
      </c>
      <c r="D531" s="19" t="s">
        <v>590</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591</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590</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591</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590</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591</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590</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591</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590</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591</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590</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591</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2" t="s">
        <v>592</v>
      </c>
      <c r="AS537" s="7" t="s">
        <v>180</v>
      </c>
      <c r="AT537" s="6" t="s">
        <v>593</v>
      </c>
      <c r="AU537" s="6" t="s">
        <v>138</v>
      </c>
      <c r="AV537" s="6">
        <v>21103040</v>
      </c>
      <c r="AW537" s="7" t="s">
        <v>140</v>
      </c>
      <c r="AX537" s="6">
        <v>0</v>
      </c>
      <c r="AY537" s="6">
        <v>0</v>
      </c>
      <c r="AZ537" s="6">
        <v>0</v>
      </c>
      <c r="BA537" s="33" t="s">
        <v>594</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2" t="s">
        <v>592</v>
      </c>
      <c r="AS538" s="7" t="s">
        <v>180</v>
      </c>
      <c r="AT538" s="6" t="s">
        <v>593</v>
      </c>
      <c r="AU538" s="6" t="s">
        <v>138</v>
      </c>
      <c r="AV538" s="6">
        <v>21103040</v>
      </c>
      <c r="AW538" s="7" t="s">
        <v>140</v>
      </c>
      <c r="AX538" s="6">
        <v>0</v>
      </c>
      <c r="AY538" s="6">
        <v>0</v>
      </c>
      <c r="AZ538" s="6">
        <v>0</v>
      </c>
      <c r="BA538" s="33" t="s">
        <v>594</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2" t="s">
        <v>595</v>
      </c>
      <c r="AS539" s="7" t="s">
        <v>180</v>
      </c>
      <c r="AT539" s="6" t="s">
        <v>593</v>
      </c>
      <c r="AU539" s="6" t="s">
        <v>138</v>
      </c>
      <c r="AV539" s="6">
        <v>21103040</v>
      </c>
      <c r="AW539" s="7" t="s">
        <v>140</v>
      </c>
      <c r="AX539" s="6">
        <v>0</v>
      </c>
      <c r="AY539" s="6">
        <v>0</v>
      </c>
      <c r="AZ539" s="6">
        <v>0</v>
      </c>
      <c r="BA539" s="33" t="s">
        <v>596</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2" t="s">
        <v>597</v>
      </c>
      <c r="AS540" s="7" t="s">
        <v>180</v>
      </c>
      <c r="AT540" s="6" t="s">
        <v>593</v>
      </c>
      <c r="AU540" s="6" t="s">
        <v>138</v>
      </c>
      <c r="AV540" s="6">
        <v>21103040</v>
      </c>
      <c r="AW540" s="7" t="s">
        <v>140</v>
      </c>
      <c r="AX540" s="6">
        <v>0</v>
      </c>
      <c r="AY540" s="6">
        <v>0</v>
      </c>
      <c r="AZ540" s="6">
        <v>0</v>
      </c>
      <c r="BA540" s="33" t="s">
        <v>598</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2" t="s">
        <v>599</v>
      </c>
      <c r="AS541" s="7" t="s">
        <v>180</v>
      </c>
      <c r="AT541" s="6" t="s">
        <v>593</v>
      </c>
      <c r="AU541" s="6" t="s">
        <v>138</v>
      </c>
      <c r="AV541" s="6">
        <v>21103040</v>
      </c>
      <c r="AW541" s="7" t="s">
        <v>140</v>
      </c>
      <c r="AX541" s="6">
        <v>0</v>
      </c>
      <c r="AY541" s="6">
        <v>0</v>
      </c>
      <c r="AZ541" s="6">
        <v>0</v>
      </c>
      <c r="BA541" s="33" t="s">
        <v>600</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2" t="s">
        <v>601</v>
      </c>
      <c r="AS542" s="7" t="s">
        <v>180</v>
      </c>
      <c r="AT542" s="6" t="s">
        <v>593</v>
      </c>
      <c r="AU542" s="6" t="s">
        <v>138</v>
      </c>
      <c r="AV542" s="6">
        <v>21103040</v>
      </c>
      <c r="AW542" s="7" t="s">
        <v>140</v>
      </c>
      <c r="AX542" s="6">
        <v>0</v>
      </c>
      <c r="AY542" s="6">
        <v>0</v>
      </c>
      <c r="AZ542" s="6">
        <v>0</v>
      </c>
      <c r="BA542" s="33" t="s">
        <v>602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577</v>
      </c>
      <c r="AU543" s="6">
        <v>0</v>
      </c>
      <c r="AV543" s="6">
        <v>40000003</v>
      </c>
      <c r="AW543" s="7" t="s">
        <v>140</v>
      </c>
      <c r="AX543" s="7" t="s">
        <v>138</v>
      </c>
      <c r="AY543" s="6">
        <v>0</v>
      </c>
      <c r="AZ543" s="6">
        <v>0</v>
      </c>
      <c r="BA543" s="33" t="s">
        <v>603</v>
      </c>
      <c r="BB543" s="6">
        <v>0</v>
      </c>
      <c r="BC543" s="6">
        <v>0</v>
      </c>
      <c r="BD543" s="6">
        <v>0</v>
      </c>
      <c r="BE543" s="6">
        <v>0</v>
      </c>
      <c r="BF543" s="6">
        <v>0</v>
      </c>
      <c r="BG543" s="6">
        <v>0</v>
      </c>
      <c r="BH543" s="71">
        <v>0</v>
      </c>
    </row>
    <row r="544" spans="2:60" ht="20.100000000000001" customHeight="1">
      <c r="C544" s="6">
        <v>62000002</v>
      </c>
      <c r="D544" s="7" t="s">
        <v>604</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548</v>
      </c>
      <c r="AU544" s="6" t="s">
        <v>138</v>
      </c>
      <c r="AV544" s="6" t="s">
        <v>605</v>
      </c>
      <c r="AW544" s="7" t="s">
        <v>140</v>
      </c>
      <c r="AX544" s="6">
        <v>0</v>
      </c>
      <c r="AY544" s="6">
        <v>0</v>
      </c>
      <c r="AZ544" s="6">
        <v>0</v>
      </c>
      <c r="BA544" s="33" t="s">
        <v>606</v>
      </c>
      <c r="BB544" s="6">
        <v>0</v>
      </c>
      <c r="BC544" s="6">
        <v>0</v>
      </c>
      <c r="BD544" s="6">
        <v>0</v>
      </c>
      <c r="BE544" s="6">
        <v>0</v>
      </c>
      <c r="BF544" s="6">
        <v>0</v>
      </c>
      <c r="BG544" s="6">
        <v>0</v>
      </c>
      <c r="BH544" s="71">
        <v>0</v>
      </c>
    </row>
    <row r="545" spans="3:60"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607</v>
      </c>
      <c r="BB545" s="49">
        <v>0</v>
      </c>
      <c r="BC545" s="49">
        <v>0</v>
      </c>
      <c r="BD545" s="49">
        <v>0</v>
      </c>
      <c r="BE545" s="49">
        <v>0</v>
      </c>
      <c r="BF545" s="49">
        <v>0</v>
      </c>
      <c r="BG545" s="49">
        <v>0</v>
      </c>
      <c r="BH545" s="72">
        <v>0</v>
      </c>
    </row>
    <row r="546" spans="3:60" ht="20.100000000000001" customHeight="1">
      <c r="C546" s="6">
        <v>62000004</v>
      </c>
      <c r="D546" s="7" t="s">
        <v>608</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609</v>
      </c>
      <c r="AU546" s="6">
        <v>0</v>
      </c>
      <c r="AV546" s="6">
        <v>0</v>
      </c>
      <c r="AW546" s="7" t="s">
        <v>140</v>
      </c>
      <c r="AX546" s="7" t="s">
        <v>138</v>
      </c>
      <c r="AY546" s="6">
        <v>0</v>
      </c>
      <c r="AZ546" s="6">
        <v>0</v>
      </c>
      <c r="BA546" s="33" t="s">
        <v>610</v>
      </c>
      <c r="BB546" s="6">
        <v>0</v>
      </c>
      <c r="BC546" s="6">
        <v>0</v>
      </c>
      <c r="BD546" s="6">
        <v>0</v>
      </c>
      <c r="BE546" s="6">
        <v>0</v>
      </c>
      <c r="BF546" s="6">
        <v>0</v>
      </c>
      <c r="BG546" s="6">
        <v>0</v>
      </c>
      <c r="BH546" s="71">
        <v>0</v>
      </c>
    </row>
    <row r="547" spans="3:60" ht="20.100000000000001" customHeight="1">
      <c r="C547" s="49">
        <v>62000005</v>
      </c>
      <c r="D547" s="64" t="s">
        <v>611</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612</v>
      </c>
      <c r="BB547" s="49">
        <v>0</v>
      </c>
      <c r="BC547" s="49">
        <v>0</v>
      </c>
      <c r="BD547" s="49">
        <v>0</v>
      </c>
      <c r="BE547" s="49">
        <v>0</v>
      </c>
      <c r="BF547" s="49">
        <v>0</v>
      </c>
      <c r="BG547" s="49">
        <v>0</v>
      </c>
      <c r="BH547" s="72">
        <v>0</v>
      </c>
    </row>
    <row r="548" spans="3:60" ht="20.100000000000001" customHeight="1">
      <c r="C548" s="6">
        <v>62000006</v>
      </c>
      <c r="D548" s="7" t="s">
        <v>613</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548</v>
      </c>
      <c r="AU548" s="6" t="s">
        <v>138</v>
      </c>
      <c r="AV548" s="6" t="s">
        <v>605</v>
      </c>
      <c r="AW548" s="7" t="s">
        <v>140</v>
      </c>
      <c r="AX548" s="6">
        <v>0</v>
      </c>
      <c r="AY548" s="6" t="s">
        <v>614</v>
      </c>
      <c r="AZ548" s="6">
        <v>0</v>
      </c>
      <c r="BA548" s="33" t="s">
        <v>615</v>
      </c>
      <c r="BB548" s="6">
        <v>0</v>
      </c>
      <c r="BC548" s="6">
        <v>0</v>
      </c>
      <c r="BD548" s="6">
        <v>0</v>
      </c>
      <c r="BE548" s="6">
        <v>0</v>
      </c>
      <c r="BF548" s="6">
        <v>0</v>
      </c>
      <c r="BG548" s="6">
        <v>0</v>
      </c>
      <c r="BH548" s="71">
        <v>0</v>
      </c>
    </row>
    <row r="549" spans="3:60"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577</v>
      </c>
      <c r="AU549" s="49">
        <v>0</v>
      </c>
      <c r="AV549" s="49">
        <v>40000003</v>
      </c>
      <c r="AW549" s="64" t="s">
        <v>140</v>
      </c>
      <c r="AX549" s="64" t="s">
        <v>138</v>
      </c>
      <c r="AY549" s="49">
        <v>0</v>
      </c>
      <c r="AZ549" s="49">
        <v>0</v>
      </c>
      <c r="BA549" s="69" t="s">
        <v>616</v>
      </c>
      <c r="BB549" s="49">
        <v>0</v>
      </c>
      <c r="BC549" s="49">
        <v>0</v>
      </c>
      <c r="BD549" s="49">
        <v>0</v>
      </c>
      <c r="BE549" s="49">
        <v>0</v>
      </c>
      <c r="BF549" s="49">
        <v>0</v>
      </c>
      <c r="BG549" s="49">
        <v>0</v>
      </c>
      <c r="BH549" s="72">
        <v>0</v>
      </c>
    </row>
    <row r="550" spans="3:60" ht="20.100000000000001" customHeight="1">
      <c r="C550" s="49">
        <v>62000008</v>
      </c>
      <c r="D550" s="64" t="s">
        <v>617</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5" t="s">
        <v>618</v>
      </c>
      <c r="AR550" s="49" t="s">
        <v>138</v>
      </c>
      <c r="AS550" s="64" t="s">
        <v>139</v>
      </c>
      <c r="AT550" s="49" t="s">
        <v>577</v>
      </c>
      <c r="AU550" s="49">
        <v>0</v>
      </c>
      <c r="AV550" s="42">
        <v>21030020</v>
      </c>
      <c r="AW550" s="64" t="s">
        <v>140</v>
      </c>
      <c r="AX550" s="64" t="s">
        <v>138</v>
      </c>
      <c r="AY550" s="49">
        <v>0</v>
      </c>
      <c r="AZ550" s="49">
        <v>0</v>
      </c>
      <c r="BA550" s="69" t="s">
        <v>619</v>
      </c>
      <c r="BB550" s="49">
        <v>0</v>
      </c>
      <c r="BC550" s="49">
        <v>0</v>
      </c>
      <c r="BD550" s="49">
        <v>0</v>
      </c>
      <c r="BE550" s="49">
        <v>0</v>
      </c>
      <c r="BF550" s="49">
        <v>0</v>
      </c>
      <c r="BG550" s="49">
        <v>0</v>
      </c>
      <c r="BH550" s="72">
        <v>0</v>
      </c>
    </row>
    <row r="551" spans="3:60" ht="20.100000000000001" customHeight="1">
      <c r="C551" s="6">
        <v>62000009</v>
      </c>
      <c r="D551" s="7" t="s">
        <v>620</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621</v>
      </c>
      <c r="BB551" s="6">
        <v>0</v>
      </c>
      <c r="BC551" s="6">
        <v>0</v>
      </c>
      <c r="BD551" s="6">
        <v>0</v>
      </c>
      <c r="BE551" s="6">
        <v>0</v>
      </c>
      <c r="BF551" s="6">
        <v>0</v>
      </c>
      <c r="BG551" s="6">
        <v>0</v>
      </c>
      <c r="BH551" s="71">
        <v>0</v>
      </c>
    </row>
    <row r="552" spans="3:60" ht="20.100000000000001" customHeight="1">
      <c r="C552" s="6">
        <v>62000010</v>
      </c>
      <c r="D552" s="7" t="s">
        <v>622</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623</v>
      </c>
      <c r="BB552" s="6">
        <v>0</v>
      </c>
      <c r="BC552" s="6">
        <v>0</v>
      </c>
      <c r="BD552" s="6">
        <v>0</v>
      </c>
      <c r="BE552" s="6">
        <v>0</v>
      </c>
      <c r="BF552" s="6">
        <v>0</v>
      </c>
      <c r="BG552" s="6">
        <v>0</v>
      </c>
      <c r="BH552" s="71">
        <v>0</v>
      </c>
    </row>
    <row r="553" spans="3:60" ht="20.25" customHeight="1">
      <c r="C553" s="18">
        <v>62000101</v>
      </c>
      <c r="D553" s="19" t="s">
        <v>624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548</v>
      </c>
      <c r="AU553" s="18">
        <v>10000011</v>
      </c>
      <c r="AV553" s="18">
        <v>20001010</v>
      </c>
      <c r="AW553" s="19" t="s">
        <v>178</v>
      </c>
      <c r="AX553" s="19" t="s">
        <v>138</v>
      </c>
      <c r="AY553" s="13">
        <v>0</v>
      </c>
      <c r="AZ553" s="13">
        <v>0</v>
      </c>
      <c r="BA553" s="37" t="s">
        <v>625</v>
      </c>
      <c r="BB553" s="18">
        <v>0</v>
      </c>
      <c r="BC553" s="11">
        <v>0</v>
      </c>
      <c r="BD553" s="18">
        <v>0</v>
      </c>
      <c r="BE553" s="18">
        <v>0</v>
      </c>
      <c r="BF553" s="18">
        <v>0</v>
      </c>
      <c r="BG553" s="18">
        <v>0</v>
      </c>
      <c r="BH553" s="9">
        <v>0</v>
      </c>
    </row>
    <row r="554" spans="3:60" ht="20.25" customHeight="1">
      <c r="C554" s="42">
        <v>62000102</v>
      </c>
      <c r="D554" s="43" t="s">
        <v>549</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spans="3:60" ht="20.25" customHeight="1">
      <c r="C555" s="18">
        <v>62000103</v>
      </c>
      <c r="D555" s="19" t="s">
        <v>626</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627</v>
      </c>
      <c r="BB555" s="18">
        <v>0</v>
      </c>
      <c r="BC555" s="11">
        <v>0</v>
      </c>
      <c r="BD555" s="18">
        <v>0</v>
      </c>
      <c r="BE555" s="18">
        <v>0</v>
      </c>
      <c r="BF555" s="18">
        <v>0</v>
      </c>
      <c r="BG555" s="18">
        <v>0</v>
      </c>
      <c r="BH555" s="9">
        <v>0</v>
      </c>
    </row>
    <row r="556" spans="3:60"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spans="3:60" ht="20.25" customHeight="1">
      <c r="C557" s="42">
        <v>62000105</v>
      </c>
      <c r="D557" s="43" t="s">
        <v>628</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577</v>
      </c>
      <c r="AU557" s="42">
        <v>0</v>
      </c>
      <c r="AV557" s="42">
        <v>0</v>
      </c>
      <c r="AW557" s="43" t="s">
        <v>140</v>
      </c>
      <c r="AX557" s="43" t="s">
        <v>138</v>
      </c>
      <c r="AY557" s="44">
        <v>0</v>
      </c>
      <c r="AZ557" s="44">
        <v>0</v>
      </c>
      <c r="BA557" s="54" t="s">
        <v>629</v>
      </c>
      <c r="BB557" s="42">
        <v>0</v>
      </c>
      <c r="BC557" s="45">
        <v>0</v>
      </c>
      <c r="BD557" s="42">
        <v>0</v>
      </c>
      <c r="BE557" s="42">
        <v>0</v>
      </c>
      <c r="BF557" s="42">
        <v>0</v>
      </c>
      <c r="BG557" s="42">
        <v>0</v>
      </c>
      <c r="BH557" s="73">
        <v>0</v>
      </c>
    </row>
    <row r="558" spans="3:60" ht="20.25" customHeight="1">
      <c r="C558" s="42">
        <v>62000106</v>
      </c>
      <c r="D558" s="43" t="s">
        <v>630</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577</v>
      </c>
      <c r="AU558" s="42">
        <v>0</v>
      </c>
      <c r="AV558" s="42">
        <v>0</v>
      </c>
      <c r="AW558" s="43" t="s">
        <v>140</v>
      </c>
      <c r="AX558" s="43" t="s">
        <v>138</v>
      </c>
      <c r="AY558" s="44">
        <v>0</v>
      </c>
      <c r="AZ558" s="44">
        <v>0</v>
      </c>
      <c r="BA558" s="55" t="s">
        <v>630</v>
      </c>
      <c r="BB558" s="42">
        <v>0</v>
      </c>
      <c r="BC558" s="45">
        <v>0</v>
      </c>
      <c r="BD558" s="42">
        <v>0</v>
      </c>
      <c r="BE558" s="42">
        <v>0</v>
      </c>
      <c r="BF558" s="42">
        <v>0</v>
      </c>
      <c r="BG558" s="42">
        <v>0</v>
      </c>
      <c r="BH558" s="73">
        <v>0</v>
      </c>
    </row>
    <row r="559" spans="3:60" ht="20.25" customHeight="1">
      <c r="C559" s="18">
        <v>62000107</v>
      </c>
      <c r="D559" s="19" t="s">
        <v>631</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632</v>
      </c>
      <c r="AS559" s="12" t="s">
        <v>139</v>
      </c>
      <c r="AT559" s="18" t="s">
        <v>375</v>
      </c>
      <c r="AU559" s="18">
        <v>10000009</v>
      </c>
      <c r="AV559" s="18">
        <v>20001030</v>
      </c>
      <c r="AW559" s="19" t="s">
        <v>140</v>
      </c>
      <c r="AX559" s="19">
        <v>0</v>
      </c>
      <c r="AY559" s="13">
        <v>0</v>
      </c>
      <c r="AZ559" s="13">
        <v>0</v>
      </c>
      <c r="BA559" s="37" t="s">
        <v>633</v>
      </c>
      <c r="BB559" s="18">
        <v>0</v>
      </c>
      <c r="BC559" s="11">
        <v>0</v>
      </c>
      <c r="BD559" s="18">
        <v>0</v>
      </c>
      <c r="BE559" s="18">
        <v>0</v>
      </c>
      <c r="BF559" s="18">
        <v>0</v>
      </c>
      <c r="BG559" s="18">
        <v>0</v>
      </c>
      <c r="BH559" s="9">
        <v>0</v>
      </c>
    </row>
    <row r="560" spans="3:60" ht="20.25" customHeight="1">
      <c r="C560" s="42">
        <v>62000108</v>
      </c>
      <c r="D560" s="43" t="s">
        <v>634</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577</v>
      </c>
      <c r="AU560" s="42">
        <v>0</v>
      </c>
      <c r="AV560" s="42">
        <v>40000003</v>
      </c>
      <c r="AW560" s="43" t="s">
        <v>140</v>
      </c>
      <c r="AX560" s="43" t="s">
        <v>138</v>
      </c>
      <c r="AY560" s="44">
        <v>0</v>
      </c>
      <c r="AZ560" s="44">
        <v>0</v>
      </c>
      <c r="BA560" s="54" t="s">
        <v>635</v>
      </c>
      <c r="BB560" s="42">
        <v>0</v>
      </c>
      <c r="BC560" s="45">
        <v>0</v>
      </c>
      <c r="BD560" s="42">
        <v>0</v>
      </c>
      <c r="BE560" s="42">
        <v>0</v>
      </c>
      <c r="BF560" s="42">
        <v>0</v>
      </c>
      <c r="BG560" s="42">
        <v>0</v>
      </c>
      <c r="BH560" s="73">
        <v>0</v>
      </c>
    </row>
    <row r="561" spans="3:60" ht="19.5" customHeight="1">
      <c r="C561" s="18">
        <v>62000109</v>
      </c>
      <c r="D561" s="19" t="s">
        <v>636</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637</v>
      </c>
      <c r="BB561" s="18">
        <v>0</v>
      </c>
      <c r="BC561" s="11">
        <v>0</v>
      </c>
      <c r="BD561" s="18">
        <v>0</v>
      </c>
      <c r="BE561" s="18">
        <v>0</v>
      </c>
      <c r="BF561" s="18">
        <v>0</v>
      </c>
      <c r="BG561" s="18">
        <v>0</v>
      </c>
      <c r="BH561" s="9">
        <v>0</v>
      </c>
    </row>
    <row r="562" spans="3:60" ht="19.5" customHeight="1">
      <c r="C562" s="42">
        <v>63001001</v>
      </c>
      <c r="D562" s="43" t="s">
        <v>638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639</v>
      </c>
      <c r="AS562" s="43" t="s">
        <v>138</v>
      </c>
      <c r="AT562" s="42">
        <v>0</v>
      </c>
      <c r="AU562" s="42">
        <v>0</v>
      </c>
      <c r="AV562" s="42">
        <v>0</v>
      </c>
      <c r="AW562" s="43" t="s">
        <v>640</v>
      </c>
      <c r="AX562" s="43">
        <v>0</v>
      </c>
      <c r="AY562" s="44">
        <v>0</v>
      </c>
      <c r="AZ562" s="44">
        <v>0</v>
      </c>
      <c r="BA562" s="56" t="s">
        <v>641</v>
      </c>
      <c r="BB562" s="42">
        <v>0</v>
      </c>
      <c r="BC562" s="45">
        <v>0</v>
      </c>
      <c r="BD562" s="42">
        <v>0</v>
      </c>
      <c r="BE562" s="42">
        <v>0</v>
      </c>
      <c r="BF562" s="42">
        <v>0</v>
      </c>
      <c r="BG562" s="42">
        <v>0</v>
      </c>
      <c r="BH562" s="73">
        <v>0</v>
      </c>
    </row>
    <row r="563" spans="3:60" ht="20.100000000000001" customHeight="1">
      <c r="C563" s="11">
        <v>63001002</v>
      </c>
      <c r="D563" s="12" t="s">
        <v>642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643</v>
      </c>
      <c r="AY563" s="13">
        <v>0</v>
      </c>
      <c r="AZ563" s="13">
        <v>0</v>
      </c>
      <c r="BA563" s="37" t="s">
        <v>644</v>
      </c>
      <c r="BB563" s="11">
        <v>0</v>
      </c>
      <c r="BC563" s="11">
        <v>0</v>
      </c>
      <c r="BD563" s="11">
        <v>0</v>
      </c>
      <c r="BE563" s="11">
        <v>0</v>
      </c>
      <c r="BF563" s="11">
        <v>0</v>
      </c>
      <c r="BG563" s="11">
        <v>0</v>
      </c>
      <c r="BH563" s="9">
        <v>0</v>
      </c>
    </row>
    <row r="564" spans="3:60" ht="20.100000000000001" customHeight="1">
      <c r="C564" s="11">
        <v>63001003</v>
      </c>
      <c r="D564" s="12" t="s">
        <v>645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646</v>
      </c>
      <c r="BB564" s="11">
        <v>0</v>
      </c>
      <c r="BC564" s="11">
        <v>0</v>
      </c>
      <c r="BD564" s="11">
        <v>0</v>
      </c>
      <c r="BE564" s="11">
        <v>0</v>
      </c>
      <c r="BF564" s="11">
        <v>0</v>
      </c>
      <c r="BG564" s="11">
        <v>0</v>
      </c>
      <c r="BH564" s="9">
        <v>0</v>
      </c>
    </row>
    <row r="565" spans="3:60" ht="19.5" customHeight="1">
      <c r="C565" s="11">
        <v>63001004</v>
      </c>
      <c r="D565" s="65" t="s">
        <v>647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6" t="s">
        <v>648</v>
      </c>
    </row>
    <row r="566" spans="3:60" ht="20.100000000000001" customHeight="1">
      <c r="C566" s="11">
        <v>63002001</v>
      </c>
      <c r="D566" s="12" t="s">
        <v>649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650</v>
      </c>
      <c r="AS566" s="12" t="s">
        <v>138</v>
      </c>
      <c r="AT566" s="11">
        <v>0</v>
      </c>
      <c r="AU566" s="18">
        <v>0</v>
      </c>
      <c r="AV566" s="18">
        <v>0</v>
      </c>
      <c r="AW566" s="12" t="s">
        <v>640</v>
      </c>
      <c r="AX566" s="11">
        <v>0</v>
      </c>
      <c r="AY566" s="13">
        <v>0</v>
      </c>
      <c r="AZ566" s="13">
        <v>0</v>
      </c>
      <c r="BA566" s="37" t="s">
        <v>651</v>
      </c>
      <c r="BB566" s="11">
        <v>0</v>
      </c>
      <c r="BC566" s="11">
        <v>0</v>
      </c>
      <c r="BD566" s="11">
        <v>0</v>
      </c>
      <c r="BE566" s="11">
        <v>0</v>
      </c>
      <c r="BF566" s="11">
        <v>0</v>
      </c>
      <c r="BG566" s="11">
        <v>0</v>
      </c>
      <c r="BH566" s="9">
        <v>0</v>
      </c>
    </row>
    <row r="567" spans="3:60" ht="20.100000000000001" customHeight="1">
      <c r="C567" s="11">
        <v>63002002</v>
      </c>
      <c r="D567" s="12" t="s">
        <v>645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646</v>
      </c>
      <c r="BB567" s="11">
        <v>0</v>
      </c>
      <c r="BC567" s="11">
        <v>0</v>
      </c>
      <c r="BD567" s="11">
        <v>0</v>
      </c>
      <c r="BE567" s="11">
        <v>0</v>
      </c>
      <c r="BF567" s="11">
        <v>0</v>
      </c>
      <c r="BG567" s="11">
        <v>0</v>
      </c>
      <c r="BH567" s="9">
        <v>0</v>
      </c>
    </row>
    <row r="568" spans="3:60" ht="20.100000000000001" customHeight="1">
      <c r="C568" s="11">
        <v>63002003</v>
      </c>
      <c r="D568" s="12" t="s">
        <v>652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653</v>
      </c>
      <c r="AY568" s="13"/>
      <c r="AZ568" s="13"/>
      <c r="BA568" s="37" t="s">
        <v>654</v>
      </c>
      <c r="BB568" s="11">
        <v>0</v>
      </c>
      <c r="BC568" s="11">
        <v>0</v>
      </c>
      <c r="BD568" s="11">
        <v>0</v>
      </c>
      <c r="BE568" s="11">
        <v>0</v>
      </c>
      <c r="BF568" s="11">
        <v>0</v>
      </c>
      <c r="BG568" s="11">
        <v>0</v>
      </c>
      <c r="BH568" s="9">
        <v>0</v>
      </c>
    </row>
    <row r="569" spans="3:60" ht="20.100000000000001" customHeight="1">
      <c r="C569" s="11">
        <v>63002004</v>
      </c>
      <c r="D569" s="65" t="s">
        <v>655</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656</v>
      </c>
      <c r="BB569" s="66">
        <v>0</v>
      </c>
      <c r="BC569" s="11">
        <v>0</v>
      </c>
      <c r="BD569" s="66">
        <v>0</v>
      </c>
      <c r="BE569" s="66">
        <v>0</v>
      </c>
      <c r="BF569" s="66">
        <v>0</v>
      </c>
      <c r="BG569" s="66">
        <v>0</v>
      </c>
      <c r="BH569" s="87" t="s">
        <v>657</v>
      </c>
    </row>
    <row r="570" spans="3:60" ht="20.100000000000001" customHeight="1">
      <c r="C570" s="11">
        <v>63003001</v>
      </c>
      <c r="D570" s="12" t="s">
        <v>658</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659</v>
      </c>
      <c r="AS570" s="12" t="s">
        <v>138</v>
      </c>
      <c r="AT570" s="11">
        <v>0</v>
      </c>
      <c r="AU570" s="18">
        <v>0</v>
      </c>
      <c r="AV570" s="18">
        <v>0</v>
      </c>
      <c r="AW570" s="12" t="s">
        <v>640</v>
      </c>
      <c r="AX570" s="11">
        <v>0</v>
      </c>
      <c r="AY570" s="13">
        <v>0</v>
      </c>
      <c r="AZ570" s="13">
        <v>0</v>
      </c>
      <c r="BA570" s="37" t="s">
        <v>660</v>
      </c>
      <c r="BB570" s="11">
        <v>0</v>
      </c>
      <c r="BC570" s="11">
        <v>0</v>
      </c>
      <c r="BD570" s="11">
        <v>0</v>
      </c>
      <c r="BE570" s="11">
        <v>0</v>
      </c>
      <c r="BF570" s="11">
        <v>0</v>
      </c>
      <c r="BG570" s="11">
        <v>0</v>
      </c>
      <c r="BH570" s="9">
        <v>0</v>
      </c>
    </row>
    <row r="571" spans="3:60" ht="20.100000000000001" customHeight="1">
      <c r="C571" s="11">
        <v>63003002</v>
      </c>
      <c r="D571" s="12" t="s">
        <v>661</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662</v>
      </c>
      <c r="BB571" s="11">
        <v>0</v>
      </c>
      <c r="BC571" s="11">
        <v>0</v>
      </c>
      <c r="BD571" s="11">
        <v>0</v>
      </c>
      <c r="BE571" s="11">
        <v>0</v>
      </c>
      <c r="BF571" s="11">
        <v>0</v>
      </c>
      <c r="BG571" s="11">
        <v>0</v>
      </c>
      <c r="BH571" s="9">
        <v>0</v>
      </c>
    </row>
    <row r="572" spans="3:60" ht="20.100000000000001" customHeight="1">
      <c r="C572" s="11">
        <v>63003003</v>
      </c>
      <c r="D572" s="12" t="s">
        <v>663</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664</v>
      </c>
      <c r="AY572" s="13"/>
      <c r="AZ572" s="13"/>
      <c r="BA572" s="37" t="s">
        <v>665</v>
      </c>
      <c r="BB572" s="11">
        <v>0</v>
      </c>
      <c r="BC572" s="11">
        <v>0</v>
      </c>
      <c r="BD572" s="11">
        <v>0</v>
      </c>
      <c r="BE572" s="11">
        <v>0</v>
      </c>
      <c r="BF572" s="11">
        <v>0</v>
      </c>
      <c r="BG572" s="11">
        <v>0</v>
      </c>
      <c r="BH572" s="9">
        <v>0</v>
      </c>
    </row>
    <row r="573" spans="3:60" ht="20.100000000000001" customHeight="1">
      <c r="C573" s="11">
        <v>63003004</v>
      </c>
      <c r="D573" s="65" t="s">
        <v>666</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667</v>
      </c>
      <c r="BB573" s="66">
        <v>0</v>
      </c>
      <c r="BC573" s="11">
        <v>0</v>
      </c>
      <c r="BD573" s="66">
        <v>0</v>
      </c>
      <c r="BE573" s="66">
        <v>0</v>
      </c>
      <c r="BF573" s="66">
        <v>0</v>
      </c>
      <c r="BG573" s="66">
        <v>0</v>
      </c>
      <c r="BH573" s="87" t="s">
        <v>668</v>
      </c>
    </row>
    <row r="574" spans="3:60" ht="20.100000000000001" customHeight="1">
      <c r="C574" s="11">
        <v>63101001</v>
      </c>
      <c r="D574" s="12" t="s">
        <v>669</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640</v>
      </c>
      <c r="AX574" s="11">
        <v>0</v>
      </c>
      <c r="AY574" s="13">
        <v>0</v>
      </c>
      <c r="AZ574" s="13">
        <v>0</v>
      </c>
      <c r="BA574" s="37" t="s">
        <v>670</v>
      </c>
      <c r="BB574" s="11">
        <v>0</v>
      </c>
      <c r="BC574" s="11">
        <v>0</v>
      </c>
      <c r="BD574" s="11">
        <v>0</v>
      </c>
      <c r="BE574" s="11">
        <v>0</v>
      </c>
      <c r="BF574" s="11">
        <v>0</v>
      </c>
      <c r="BG574" s="11">
        <v>0</v>
      </c>
      <c r="BH574" s="9">
        <v>0</v>
      </c>
    </row>
    <row r="575" spans="3:60" ht="20.100000000000001" customHeight="1">
      <c r="C575" s="11">
        <v>63101002</v>
      </c>
      <c r="D575" s="12" t="s">
        <v>671</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672</v>
      </c>
      <c r="AY575" s="13"/>
      <c r="AZ575" s="13"/>
      <c r="BA575" s="37" t="s">
        <v>673</v>
      </c>
      <c r="BB575" s="11">
        <v>0</v>
      </c>
      <c r="BC575" s="11">
        <v>0</v>
      </c>
      <c r="BD575" s="11">
        <v>0</v>
      </c>
      <c r="BE575" s="11">
        <v>0</v>
      </c>
      <c r="BF575" s="11">
        <v>0</v>
      </c>
      <c r="BG575" s="11">
        <v>0</v>
      </c>
      <c r="BH575" s="9">
        <v>0</v>
      </c>
    </row>
    <row r="576" spans="3:60" ht="20.100000000000001" customHeight="1">
      <c r="C576" s="11">
        <v>63101003</v>
      </c>
      <c r="D576" s="12" t="s">
        <v>674</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675</v>
      </c>
      <c r="BB576" s="11">
        <v>0</v>
      </c>
      <c r="BC576" s="11">
        <v>0</v>
      </c>
      <c r="BD576" s="11">
        <v>0</v>
      </c>
      <c r="BE576" s="11">
        <v>0</v>
      </c>
      <c r="BF576" s="11">
        <v>0</v>
      </c>
      <c r="BG576" s="11">
        <v>0</v>
      </c>
      <c r="BH576" s="9">
        <v>0</v>
      </c>
    </row>
    <row r="577" spans="3:60" ht="20.100000000000001" customHeight="1">
      <c r="C577" s="11">
        <v>63101004</v>
      </c>
      <c r="D577" s="65" t="s">
        <v>676</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677</v>
      </c>
      <c r="BB577" s="66">
        <v>0</v>
      </c>
      <c r="BC577" s="11">
        <v>0</v>
      </c>
      <c r="BD577" s="66">
        <v>0</v>
      </c>
      <c r="BE577" s="66">
        <v>0</v>
      </c>
      <c r="BF577" s="66">
        <v>0</v>
      </c>
      <c r="BG577" s="66">
        <v>0</v>
      </c>
      <c r="BH577" s="87" t="s">
        <v>678</v>
      </c>
    </row>
    <row r="578" spans="3:60" ht="20.100000000000001" customHeight="1">
      <c r="C578" s="11">
        <v>63102001</v>
      </c>
      <c r="D578" s="12" t="s">
        <v>679</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640</v>
      </c>
      <c r="AX578" s="11">
        <v>0</v>
      </c>
      <c r="AY578" s="13">
        <v>0</v>
      </c>
      <c r="AZ578" s="13">
        <v>0</v>
      </c>
      <c r="BA578" s="37" t="s">
        <v>680</v>
      </c>
      <c r="BB578" s="11">
        <v>0</v>
      </c>
      <c r="BC578" s="11">
        <v>0</v>
      </c>
      <c r="BD578" s="11">
        <v>0</v>
      </c>
      <c r="BE578" s="11">
        <v>0</v>
      </c>
      <c r="BF578" s="11">
        <v>0</v>
      </c>
      <c r="BG578" s="11">
        <v>0</v>
      </c>
      <c r="BH578" s="9">
        <v>0</v>
      </c>
    </row>
    <row r="579" spans="3:60" ht="20.100000000000001" customHeight="1">
      <c r="C579" s="11">
        <v>63102002</v>
      </c>
      <c r="D579" s="12" t="s">
        <v>674</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675</v>
      </c>
      <c r="BB579" s="11">
        <v>0</v>
      </c>
      <c r="BC579" s="11">
        <v>0</v>
      </c>
      <c r="BD579" s="11">
        <v>0</v>
      </c>
      <c r="BE579" s="11">
        <v>0</v>
      </c>
      <c r="BF579" s="11">
        <v>0</v>
      </c>
      <c r="BG579" s="11">
        <v>0</v>
      </c>
      <c r="BH579" s="9">
        <v>0</v>
      </c>
    </row>
    <row r="580" spans="3:60" ht="20.100000000000001" customHeight="1">
      <c r="C580" s="11">
        <v>63102003</v>
      </c>
      <c r="D580" s="12" t="s">
        <v>681</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682</v>
      </c>
      <c r="AY580" s="13"/>
      <c r="AZ580" s="13"/>
      <c r="BA580" s="37" t="s">
        <v>683</v>
      </c>
      <c r="BB580" s="11">
        <v>0</v>
      </c>
      <c r="BC580" s="11">
        <v>0</v>
      </c>
      <c r="BD580" s="11">
        <v>0</v>
      </c>
      <c r="BE580" s="11">
        <v>0</v>
      </c>
      <c r="BF580" s="11">
        <v>0</v>
      </c>
      <c r="BG580" s="11">
        <v>0</v>
      </c>
      <c r="BH580" s="9">
        <v>0</v>
      </c>
    </row>
    <row r="581" spans="3:60" ht="20.100000000000001" customHeight="1">
      <c r="C581" s="11">
        <v>63102004</v>
      </c>
      <c r="D581" s="65" t="s">
        <v>684</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685</v>
      </c>
      <c r="BB581" s="66">
        <v>0</v>
      </c>
      <c r="BC581" s="11">
        <v>0</v>
      </c>
      <c r="BD581" s="66">
        <v>0</v>
      </c>
      <c r="BE581" s="66">
        <v>0</v>
      </c>
      <c r="BF581" s="66">
        <v>0</v>
      </c>
      <c r="BG581" s="66">
        <v>0</v>
      </c>
      <c r="BH581" s="87" t="s">
        <v>686</v>
      </c>
    </row>
    <row r="582" spans="3:60" ht="20.100000000000001" customHeight="1">
      <c r="C582" s="11">
        <v>63103001</v>
      </c>
      <c r="D582" s="12" t="s">
        <v>687</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640</v>
      </c>
      <c r="AX582" s="11">
        <v>0</v>
      </c>
      <c r="AY582" s="13">
        <v>0</v>
      </c>
      <c r="AZ582" s="13">
        <v>0</v>
      </c>
      <c r="BA582" s="37" t="s">
        <v>688</v>
      </c>
      <c r="BB582" s="11">
        <v>0</v>
      </c>
      <c r="BC582" s="11">
        <v>0</v>
      </c>
      <c r="BD582" s="11">
        <v>0</v>
      </c>
      <c r="BE582" s="11">
        <v>0</v>
      </c>
      <c r="BF582" s="11">
        <v>0</v>
      </c>
      <c r="BG582" s="11">
        <v>0</v>
      </c>
      <c r="BH582" s="9">
        <v>0</v>
      </c>
    </row>
    <row r="583" spans="3:60" ht="20.100000000000001" customHeight="1">
      <c r="C583" s="11">
        <v>63103002</v>
      </c>
      <c r="D583" s="12" t="s">
        <v>661</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662</v>
      </c>
      <c r="BB583" s="11">
        <v>0</v>
      </c>
      <c r="BC583" s="11">
        <v>0</v>
      </c>
      <c r="BD583" s="11">
        <v>0</v>
      </c>
      <c r="BE583" s="11">
        <v>0</v>
      </c>
      <c r="BF583" s="11">
        <v>0</v>
      </c>
      <c r="BG583" s="11">
        <v>0</v>
      </c>
      <c r="BH583" s="9">
        <v>0</v>
      </c>
    </row>
    <row r="584" spans="3:60" ht="20.100000000000001" customHeight="1">
      <c r="C584" s="11">
        <v>63103003</v>
      </c>
      <c r="D584" s="12" t="s">
        <v>689</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690</v>
      </c>
      <c r="BB584" s="11">
        <v>0</v>
      </c>
      <c r="BC584" s="11">
        <v>0</v>
      </c>
      <c r="BD584" s="11">
        <v>0</v>
      </c>
      <c r="BE584" s="11">
        <v>0</v>
      </c>
      <c r="BF584" s="11">
        <v>0</v>
      </c>
      <c r="BG584" s="11">
        <v>0</v>
      </c>
      <c r="BH584" s="9">
        <v>0</v>
      </c>
    </row>
    <row r="585" spans="3:60" ht="20.100000000000001" customHeight="1">
      <c r="C585" s="11">
        <v>63103004</v>
      </c>
      <c r="D585" s="65" t="s">
        <v>691</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692</v>
      </c>
      <c r="BB585" s="66">
        <v>0</v>
      </c>
      <c r="BC585" s="11">
        <v>0</v>
      </c>
      <c r="BD585" s="66">
        <v>0</v>
      </c>
      <c r="BE585" s="66">
        <v>0</v>
      </c>
      <c r="BF585" s="66">
        <v>0</v>
      </c>
      <c r="BG585" s="66">
        <v>0</v>
      </c>
      <c r="BH585" s="87" t="s">
        <v>693</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577</v>
      </c>
      <c r="AU586" s="18">
        <v>0</v>
      </c>
      <c r="AV586" s="18">
        <v>40000003</v>
      </c>
      <c r="AW586" s="19" t="s">
        <v>140</v>
      </c>
      <c r="AX586" s="19" t="s">
        <v>138</v>
      </c>
      <c r="AY586" s="13">
        <v>0</v>
      </c>
      <c r="AZ586" s="13">
        <v>0</v>
      </c>
      <c r="BA586" s="58" t="s">
        <v>694</v>
      </c>
      <c r="BB586" s="18">
        <v>0</v>
      </c>
      <c r="BC586" s="11">
        <v>0</v>
      </c>
      <c r="BD586" s="18">
        <v>0</v>
      </c>
      <c r="BE586" s="18">
        <v>0</v>
      </c>
      <c r="BF586" s="18">
        <v>0</v>
      </c>
      <c r="BG586" s="18">
        <v>0</v>
      </c>
      <c r="BH586" s="9">
        <v>0</v>
      </c>
    </row>
    <row r="587" spans="3:60" ht="20.100000000000001" customHeight="1">
      <c r="C587" s="18">
        <v>64000002</v>
      </c>
      <c r="D587" s="19" t="s">
        <v>604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577</v>
      </c>
      <c r="AU587" s="18">
        <v>0</v>
      </c>
      <c r="AV587" s="18">
        <v>0</v>
      </c>
      <c r="AW587" s="19" t="s">
        <v>140</v>
      </c>
      <c r="AX587" s="19" t="s">
        <v>138</v>
      </c>
      <c r="AY587" s="13">
        <v>0</v>
      </c>
      <c r="AZ587" s="13">
        <v>0</v>
      </c>
      <c r="BA587" s="58" t="s">
        <v>695</v>
      </c>
      <c r="BB587" s="18">
        <v>0</v>
      </c>
      <c r="BC587" s="11">
        <v>0</v>
      </c>
      <c r="BD587" s="18">
        <v>0</v>
      </c>
      <c r="BE587" s="18">
        <v>0</v>
      </c>
      <c r="BF587" s="18">
        <v>0</v>
      </c>
      <c r="BG587" s="18">
        <v>0</v>
      </c>
      <c r="BH587" s="9">
        <v>0</v>
      </c>
    </row>
    <row r="588" spans="3:60" ht="20.100000000000001" customHeight="1">
      <c r="C588" s="18">
        <v>64000003</v>
      </c>
      <c r="D588" s="19" t="s">
        <v>696</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577</v>
      </c>
      <c r="AU588" s="18">
        <v>0</v>
      </c>
      <c r="AV588" s="18">
        <v>0</v>
      </c>
      <c r="AW588" s="19" t="s">
        <v>140</v>
      </c>
      <c r="AX588" s="19" t="s">
        <v>138</v>
      </c>
      <c r="AY588" s="13">
        <v>0</v>
      </c>
      <c r="AZ588" s="13">
        <v>0</v>
      </c>
      <c r="BA588" s="58" t="s">
        <v>697</v>
      </c>
      <c r="BB588" s="18">
        <v>0</v>
      </c>
      <c r="BC588" s="11">
        <v>0</v>
      </c>
      <c r="BD588" s="18">
        <v>0</v>
      </c>
      <c r="BE588" s="18">
        <v>0</v>
      </c>
      <c r="BF588" s="18">
        <v>0</v>
      </c>
      <c r="BG588" s="18">
        <v>0</v>
      </c>
      <c r="BH588" s="9">
        <v>0</v>
      </c>
    </row>
    <row r="589" spans="3:60" ht="20.100000000000001" customHeight="1">
      <c r="C589" s="18">
        <v>64000004</v>
      </c>
      <c r="D589" s="19" t="s">
        <v>698</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577</v>
      </c>
      <c r="AU589" s="18">
        <v>0</v>
      </c>
      <c r="AV589" s="18">
        <v>0</v>
      </c>
      <c r="AW589" s="19" t="s">
        <v>140</v>
      </c>
      <c r="AX589" s="19" t="s">
        <v>138</v>
      </c>
      <c r="AY589" s="13">
        <v>0</v>
      </c>
      <c r="AZ589" s="13">
        <v>0</v>
      </c>
      <c r="BA589" s="58" t="s">
        <v>699</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577</v>
      </c>
      <c r="AU590" s="18">
        <v>0</v>
      </c>
      <c r="AV590" s="18">
        <v>0</v>
      </c>
      <c r="AW590" s="19" t="s">
        <v>140</v>
      </c>
      <c r="AX590" s="19" t="s">
        <v>138</v>
      </c>
      <c r="AY590" s="13">
        <v>0</v>
      </c>
      <c r="AZ590" s="13">
        <v>0</v>
      </c>
      <c r="BA590" s="58" t="s">
        <v>700</v>
      </c>
      <c r="BB590" s="18">
        <v>0</v>
      </c>
      <c r="BC590" s="11">
        <v>0</v>
      </c>
      <c r="BD590" s="18">
        <v>0</v>
      </c>
      <c r="BE590" s="18">
        <v>0</v>
      </c>
      <c r="BF590" s="18">
        <v>0</v>
      </c>
      <c r="BG590" s="18">
        <v>0</v>
      </c>
      <c r="BH590" s="9">
        <v>0</v>
      </c>
    </row>
    <row r="591" spans="3:60" ht="20.100000000000001" customHeight="1">
      <c r="C591" s="18">
        <v>64000006</v>
      </c>
      <c r="D591" s="19" t="s">
        <v>701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577</v>
      </c>
      <c r="AU591" s="18">
        <v>0</v>
      </c>
      <c r="AV591" s="18">
        <v>0</v>
      </c>
      <c r="AW591" s="19" t="s">
        <v>140</v>
      </c>
      <c r="AX591" s="19" t="s">
        <v>138</v>
      </c>
      <c r="AY591" s="13">
        <v>0</v>
      </c>
      <c r="AZ591" s="13">
        <v>0</v>
      </c>
      <c r="BA591" s="58" t="s">
        <v>702</v>
      </c>
      <c r="BB591" s="18">
        <v>0</v>
      </c>
      <c r="BC591" s="11">
        <v>0</v>
      </c>
      <c r="BD591" s="18">
        <v>0</v>
      </c>
      <c r="BE591" s="18">
        <v>0</v>
      </c>
      <c r="BF591" s="18">
        <v>0</v>
      </c>
      <c r="BG591" s="18">
        <v>0</v>
      </c>
      <c r="BH591" s="9">
        <v>0</v>
      </c>
    </row>
    <row r="592" spans="3:60" ht="20.100000000000001" customHeight="1">
      <c r="C592" s="18">
        <v>64000007</v>
      </c>
      <c r="D592" s="19" t="s">
        <v>703</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577</v>
      </c>
      <c r="AU592" s="18">
        <v>0</v>
      </c>
      <c r="AV592" s="18">
        <v>0</v>
      </c>
      <c r="AW592" s="19" t="s">
        <v>140</v>
      </c>
      <c r="AX592" s="19" t="s">
        <v>138</v>
      </c>
      <c r="AY592" s="13">
        <v>0</v>
      </c>
      <c r="AZ592" s="13">
        <v>0</v>
      </c>
      <c r="BA592" s="58" t="s">
        <v>704</v>
      </c>
      <c r="BB592" s="18">
        <v>0</v>
      </c>
      <c r="BC592" s="11">
        <v>0</v>
      </c>
      <c r="BD592" s="18">
        <v>0</v>
      </c>
      <c r="BE592" s="18">
        <v>0</v>
      </c>
      <c r="BF592" s="18">
        <v>0</v>
      </c>
      <c r="BG592" s="18">
        <v>0</v>
      </c>
      <c r="BH592" s="9">
        <v>0</v>
      </c>
    </row>
    <row r="593" spans="3:60" ht="20.100000000000001" customHeight="1">
      <c r="C593" s="18">
        <v>64000008</v>
      </c>
      <c r="D593" s="19" t="s">
        <v>705</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577</v>
      </c>
      <c r="AU593" s="18">
        <v>0</v>
      </c>
      <c r="AV593" s="18">
        <v>0</v>
      </c>
      <c r="AW593" s="19" t="s">
        <v>140</v>
      </c>
      <c r="AX593" s="19" t="s">
        <v>138</v>
      </c>
      <c r="AY593" s="13">
        <v>0</v>
      </c>
      <c r="AZ593" s="13">
        <v>0</v>
      </c>
      <c r="BA593" s="58" t="s">
        <v>706</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707</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707</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707</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707</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707</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708</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707</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709</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707</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710</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711</v>
      </c>
      <c r="AR601" s="18" t="s">
        <v>138</v>
      </c>
      <c r="AS601" s="19" t="s">
        <v>139</v>
      </c>
      <c r="AT601" s="18" t="s">
        <v>707</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712</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707</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713</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707</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714</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715</v>
      </c>
      <c r="AR604" s="18" t="s">
        <v>138</v>
      </c>
      <c r="AS604" s="19" t="s">
        <v>139</v>
      </c>
      <c r="AT604" s="18" t="s">
        <v>707</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65001101</v>
      </c>
      <c r="D605" s="19" t="s">
        <v>716</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707</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65001102</v>
      </c>
      <c r="D606" s="19" t="s">
        <v>717</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707</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65001103</v>
      </c>
      <c r="D607" s="19" t="s">
        <v>718</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707</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65001104</v>
      </c>
      <c r="D608" s="19" t="s">
        <v>719</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707</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65001105</v>
      </c>
      <c r="D609" s="19" t="s">
        <v>720</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707</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65002001</v>
      </c>
      <c r="D610" s="19" t="s">
        <v>721</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707</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65002002</v>
      </c>
      <c r="D611" s="19" t="s">
        <v>722</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707</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65002003</v>
      </c>
      <c r="D612" s="19" t="s">
        <v>723</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724</v>
      </c>
      <c r="AR612" s="18" t="s">
        <v>138</v>
      </c>
      <c r="AS612" s="19" t="s">
        <v>139</v>
      </c>
      <c r="AT612" s="18" t="s">
        <v>707</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65002004</v>
      </c>
      <c r="D613" s="19" t="s">
        <v>725</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707</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65002005</v>
      </c>
      <c r="D614" s="19" t="s">
        <v>726</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707</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65002006</v>
      </c>
      <c r="D615" s="19" t="s">
        <v>727</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728</v>
      </c>
      <c r="AR615" s="18" t="s">
        <v>138</v>
      </c>
      <c r="AS615" s="19" t="s">
        <v>139</v>
      </c>
      <c r="AT615" s="18" t="s">
        <v>707</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65002101</v>
      </c>
      <c r="D616" s="19" t="s">
        <v>729</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707</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65002102</v>
      </c>
      <c r="D617" s="19" t="s">
        <v>730</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707</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65002103</v>
      </c>
      <c r="D618" s="19" t="s">
        <v>731</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707</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65002104</v>
      </c>
      <c r="D619" s="19" t="s">
        <v>732</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707</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65002105</v>
      </c>
      <c r="D620" s="19" t="s">
        <v>733</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707</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65003001</v>
      </c>
      <c r="D621" s="19" t="s">
        <v>734</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707</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65003002</v>
      </c>
      <c r="D622" s="19" t="s">
        <v>735</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707</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65003003</v>
      </c>
      <c r="D623" s="19" t="s">
        <v>736</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737</v>
      </c>
      <c r="AR623" s="18" t="s">
        <v>138</v>
      </c>
      <c r="AS623" s="19" t="s">
        <v>139</v>
      </c>
      <c r="AT623" s="18" t="s">
        <v>707</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65003004</v>
      </c>
      <c r="D624" s="19" t="s">
        <v>738</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707</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3:60" ht="20.100000000000001" customHeight="1">
      <c r="C625" s="18">
        <v>65003005</v>
      </c>
      <c r="D625" s="19" t="s">
        <v>739</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707</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3:60" ht="20.100000000000001" customHeight="1">
      <c r="C626" s="18">
        <v>65003006</v>
      </c>
      <c r="D626" s="19" t="s">
        <v>740</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741</v>
      </c>
      <c r="AR626" s="18" t="s">
        <v>138</v>
      </c>
      <c r="AS626" s="19" t="s">
        <v>139</v>
      </c>
      <c r="AT626" s="18" t="s">
        <v>707</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3:60" ht="20.100000000000001" customHeight="1">
      <c r="C627" s="18">
        <v>65003101</v>
      </c>
      <c r="D627" s="19" t="s">
        <v>742</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707</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3:60" ht="20.100000000000001" customHeight="1">
      <c r="C628" s="18">
        <v>65003102</v>
      </c>
      <c r="D628" s="19" t="s">
        <v>743</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707</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3:60" ht="20.100000000000001" customHeight="1">
      <c r="C629" s="18">
        <v>65003103</v>
      </c>
      <c r="D629" s="19" t="s">
        <v>744</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707</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spans="3:60" ht="20.100000000000001" customHeight="1">
      <c r="C630" s="18">
        <v>65003104</v>
      </c>
      <c r="D630" s="19" t="s">
        <v>745</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707</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spans="3:60" ht="20.100000000000001" customHeight="1">
      <c r="C631" s="18">
        <v>65003105</v>
      </c>
      <c r="D631" s="19" t="s">
        <v>746</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707</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spans="3:60" ht="20.100000000000001" customHeight="1">
      <c r="C632" s="18">
        <v>65004001</v>
      </c>
      <c r="D632" s="19" t="s">
        <v>747</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707</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spans="3:60" ht="20.100000000000001" customHeight="1">
      <c r="C633" s="18">
        <v>65004002</v>
      </c>
      <c r="D633" s="19" t="s">
        <v>748</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707</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spans="3:60" ht="20.100000000000001" customHeight="1">
      <c r="C634" s="18">
        <v>65004003</v>
      </c>
      <c r="D634" s="19" t="s">
        <v>749</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750</v>
      </c>
      <c r="AR634" s="18" t="s">
        <v>138</v>
      </c>
      <c r="AS634" s="19" t="s">
        <v>139</v>
      </c>
      <c r="AT634" s="18" t="s">
        <v>707</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spans="3:60" ht="20.100000000000001" customHeight="1">
      <c r="C635" s="18">
        <v>65004004</v>
      </c>
      <c r="D635" s="19" t="s">
        <v>751</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707</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spans="3:60" ht="20.100000000000001" customHeight="1">
      <c r="C636" s="18">
        <v>65004005</v>
      </c>
      <c r="D636" s="19" t="s">
        <v>752</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707</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spans="3:60" ht="20.100000000000001" customHeight="1">
      <c r="C637" s="18">
        <v>65004006</v>
      </c>
      <c r="D637" s="19" t="s">
        <v>753</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754</v>
      </c>
      <c r="AR637" s="18" t="s">
        <v>138</v>
      </c>
      <c r="AS637" s="19" t="s">
        <v>139</v>
      </c>
      <c r="AT637" s="18" t="s">
        <v>707</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spans="3:60" ht="20.100000000000001" customHeight="1">
      <c r="C638" s="18">
        <v>65004101</v>
      </c>
      <c r="D638" s="19" t="s">
        <v>755</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707</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spans="3:60" ht="20.100000000000001" customHeight="1">
      <c r="C639" s="18">
        <v>65004102</v>
      </c>
      <c r="D639" s="19" t="s">
        <v>756</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707</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spans="3:60" ht="20.100000000000001" customHeight="1">
      <c r="C640" s="18">
        <v>65004103</v>
      </c>
      <c r="D640" s="19" t="s">
        <v>757</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707</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spans="2:60" ht="20.100000000000001" customHeight="1">
      <c r="C641" s="18">
        <v>65004104</v>
      </c>
      <c r="D641" s="19" t="s">
        <v>758</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707</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spans="2:60" ht="20.100000000000001" customHeight="1">
      <c r="C642" s="18">
        <v>65004105</v>
      </c>
      <c r="D642" s="19" t="s">
        <v>759</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707</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spans="2:60" ht="20.100000000000001" customHeight="1">
      <c r="C643" s="18">
        <v>65005001</v>
      </c>
      <c r="D643" s="19" t="s">
        <v>760</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707</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spans="2:60" ht="20.100000000000001" customHeight="1">
      <c r="C644" s="18">
        <v>65005002</v>
      </c>
      <c r="D644" s="19" t="s">
        <v>761</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707</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spans="2:60" ht="20.100000000000001" customHeight="1">
      <c r="C645" s="18">
        <v>65005003</v>
      </c>
      <c r="D645" s="19" t="s">
        <v>762</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763</v>
      </c>
      <c r="AR645" s="18" t="s">
        <v>138</v>
      </c>
      <c r="AS645" s="19" t="s">
        <v>139</v>
      </c>
      <c r="AT645" s="18" t="s">
        <v>707</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spans="2:60" ht="20.100000000000001" customHeight="1">
      <c r="C646" s="18">
        <v>65005004</v>
      </c>
      <c r="D646" s="19" t="s">
        <v>764</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707</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spans="2:60" ht="20.100000000000001" customHeight="1">
      <c r="C647" s="18">
        <v>65005005</v>
      </c>
      <c r="D647" s="19" t="s">
        <v>765</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707</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spans="2:60" ht="20.100000000000001" customHeight="1">
      <c r="C648" s="18">
        <v>65005006</v>
      </c>
      <c r="D648" s="19" t="s">
        <v>766</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767</v>
      </c>
      <c r="AR648" s="18" t="s">
        <v>138</v>
      </c>
      <c r="AS648" s="19" t="s">
        <v>139</v>
      </c>
      <c r="AT648" s="18" t="s">
        <v>707</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spans="2:60" ht="20.100000000000001" customHeight="1">
      <c r="C649" s="18">
        <v>65005101</v>
      </c>
      <c r="D649" s="19" t="s">
        <v>768</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707</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spans="2:60" ht="20.100000000000001" customHeight="1">
      <c r="C650" s="18">
        <v>65005102</v>
      </c>
      <c r="D650" s="19" t="s">
        <v>769</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707</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spans="2:60" ht="20.100000000000001" customHeight="1">
      <c r="C651" s="18">
        <v>65005103</v>
      </c>
      <c r="D651" s="19" t="s">
        <v>770</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707</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spans="2:60" ht="20.100000000000001" customHeight="1">
      <c r="C652" s="18">
        <v>65005104</v>
      </c>
      <c r="D652" s="19" t="s">
        <v>771</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707</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spans="2:60" ht="20.100000000000001" customHeight="1">
      <c r="C653" s="18">
        <v>65005105</v>
      </c>
      <c r="D653" s="19" t="s">
        <v>772</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707</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spans="2:60"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773</v>
      </c>
      <c r="AR654" s="18" t="s">
        <v>138</v>
      </c>
      <c r="AS654" s="19" t="s">
        <v>139</v>
      </c>
      <c r="AT654" s="18" t="s">
        <v>707</v>
      </c>
      <c r="AU654" s="18">
        <v>0</v>
      </c>
      <c r="AV654" s="18">
        <v>66001001</v>
      </c>
      <c r="AW654" s="19" t="s">
        <v>140</v>
      </c>
      <c r="AX654" s="19" t="s">
        <v>138</v>
      </c>
      <c r="AY654" s="13">
        <v>0</v>
      </c>
      <c r="AZ654" s="13">
        <v>0</v>
      </c>
      <c r="BA654" s="58" t="s">
        <v>774</v>
      </c>
      <c r="BB654" s="18">
        <v>0</v>
      </c>
      <c r="BC654" s="11">
        <v>0</v>
      </c>
      <c r="BD654" s="18">
        <v>0</v>
      </c>
      <c r="BE654" s="18">
        <v>0</v>
      </c>
      <c r="BF654" s="18">
        <v>0</v>
      </c>
      <c r="BG654" s="18">
        <v>0</v>
      </c>
      <c r="BH654" s="9">
        <v>0</v>
      </c>
    </row>
    <row r="655" spans="2:60" ht="20.100000000000001" customHeight="1">
      <c r="B655" s="74"/>
      <c r="C655" s="18">
        <v>66001002</v>
      </c>
      <c r="D655" s="19" t="s">
        <v>775</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776</v>
      </c>
      <c r="BB655" s="18">
        <v>0</v>
      </c>
      <c r="BC655" s="11">
        <v>0</v>
      </c>
      <c r="BD655" s="18">
        <v>0</v>
      </c>
      <c r="BE655" s="18">
        <v>0</v>
      </c>
      <c r="BF655" s="18">
        <v>0</v>
      </c>
      <c r="BG655" s="18">
        <v>0</v>
      </c>
      <c r="BH655" s="9">
        <v>0</v>
      </c>
    </row>
    <row r="656" spans="2:60" ht="20.100000000000001" customHeight="1">
      <c r="B656" s="74"/>
      <c r="C656" s="18">
        <v>66001003</v>
      </c>
      <c r="D656" s="19" t="s">
        <v>777</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707</v>
      </c>
      <c r="AU656" s="18">
        <v>0</v>
      </c>
      <c r="AV656" s="18">
        <v>66001003</v>
      </c>
      <c r="AW656" s="19" t="s">
        <v>140</v>
      </c>
      <c r="AX656" s="19" t="s">
        <v>138</v>
      </c>
      <c r="AY656" s="13">
        <v>0</v>
      </c>
      <c r="AZ656" s="13">
        <v>0</v>
      </c>
      <c r="BA656" s="58" t="s">
        <v>778</v>
      </c>
      <c r="BB656" s="18">
        <v>0</v>
      </c>
      <c r="BC656" s="11">
        <v>0</v>
      </c>
      <c r="BD656" s="18">
        <v>0</v>
      </c>
      <c r="BE656" s="18">
        <v>0</v>
      </c>
      <c r="BF656" s="18">
        <v>0</v>
      </c>
      <c r="BG656" s="18">
        <v>0</v>
      </c>
      <c r="BH656" s="9">
        <v>0</v>
      </c>
    </row>
    <row r="657" spans="2:60" ht="20.100000000000001" customHeight="1">
      <c r="B657" s="74"/>
      <c r="C657" s="18">
        <v>66001004</v>
      </c>
      <c r="D657" s="19" t="s">
        <v>779</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707</v>
      </c>
      <c r="AU657" s="18">
        <v>0</v>
      </c>
      <c r="AV657" s="18">
        <v>66001004</v>
      </c>
      <c r="AW657" s="19" t="s">
        <v>140</v>
      </c>
      <c r="AX657" s="19" t="s">
        <v>138</v>
      </c>
      <c r="AY657" s="13">
        <v>0</v>
      </c>
      <c r="AZ657" s="13">
        <v>0</v>
      </c>
      <c r="BA657" s="58" t="s">
        <v>780</v>
      </c>
      <c r="BB657" s="18">
        <v>0</v>
      </c>
      <c r="BC657" s="11">
        <v>0</v>
      </c>
      <c r="BD657" s="18">
        <v>0</v>
      </c>
      <c r="BE657" s="18">
        <v>0</v>
      </c>
      <c r="BF657" s="18">
        <v>0</v>
      </c>
      <c r="BG657" s="18">
        <v>0</v>
      </c>
      <c r="BH657" s="9">
        <v>0</v>
      </c>
    </row>
    <row r="658" spans="2:60" ht="20.100000000000001" customHeight="1">
      <c r="B658" s="63"/>
      <c r="C658" s="6">
        <v>66001005</v>
      </c>
      <c r="D658" s="7" t="s">
        <v>781</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782</v>
      </c>
      <c r="BB658" s="6">
        <v>0</v>
      </c>
      <c r="BC658" s="11">
        <v>0</v>
      </c>
      <c r="BD658" s="6">
        <v>0</v>
      </c>
      <c r="BE658" s="6">
        <v>0</v>
      </c>
      <c r="BF658" s="6">
        <v>0</v>
      </c>
      <c r="BG658" s="6">
        <v>0</v>
      </c>
      <c r="BH658" s="9">
        <v>0</v>
      </c>
    </row>
    <row r="659" spans="2:60" ht="20.100000000000001" customHeight="1">
      <c r="B659" s="74"/>
      <c r="C659" s="18">
        <v>66001006</v>
      </c>
      <c r="D659" s="19" t="s">
        <v>783</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707</v>
      </c>
      <c r="AU659" s="18">
        <v>0</v>
      </c>
      <c r="AV659" s="18">
        <v>66001006</v>
      </c>
      <c r="AW659" s="19" t="s">
        <v>140</v>
      </c>
      <c r="AX659" s="19" t="s">
        <v>138</v>
      </c>
      <c r="AY659" s="13">
        <v>0</v>
      </c>
      <c r="AZ659" s="13">
        <v>0</v>
      </c>
      <c r="BA659" s="58" t="s">
        <v>784</v>
      </c>
      <c r="BB659" s="18">
        <v>0</v>
      </c>
      <c r="BC659" s="11">
        <v>0</v>
      </c>
      <c r="BD659" s="18">
        <v>0</v>
      </c>
      <c r="BE659" s="18">
        <v>0</v>
      </c>
      <c r="BF659" s="18">
        <v>0</v>
      </c>
      <c r="BG659" s="18">
        <v>0</v>
      </c>
      <c r="BH659" s="9">
        <v>0</v>
      </c>
    </row>
    <row r="660" spans="2:60" ht="20.100000000000001" customHeight="1">
      <c r="B660" s="74"/>
      <c r="C660" s="18">
        <v>66001007</v>
      </c>
      <c r="D660" s="7" t="s">
        <v>785</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548</v>
      </c>
      <c r="AU660" s="6" t="s">
        <v>138</v>
      </c>
      <c r="AV660" s="6" t="s">
        <v>786</v>
      </c>
      <c r="AW660" s="7" t="s">
        <v>140</v>
      </c>
      <c r="AX660" s="6">
        <v>0</v>
      </c>
      <c r="AY660" s="13">
        <v>0</v>
      </c>
      <c r="AZ660" s="13">
        <v>0</v>
      </c>
      <c r="BA660" s="33" t="s">
        <v>787</v>
      </c>
      <c r="BB660" s="6">
        <v>0</v>
      </c>
      <c r="BC660" s="11">
        <v>0</v>
      </c>
      <c r="BD660" s="6">
        <v>0</v>
      </c>
      <c r="BE660" s="6">
        <v>0</v>
      </c>
      <c r="BF660" s="6">
        <v>0</v>
      </c>
      <c r="BG660" s="6">
        <v>0</v>
      </c>
      <c r="BH660" s="9">
        <v>0</v>
      </c>
    </row>
    <row r="661" spans="2:60" ht="19.5" customHeight="1">
      <c r="B661" s="74"/>
      <c r="C661" s="18">
        <v>66001008</v>
      </c>
      <c r="D661" s="19" t="s">
        <v>788</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789</v>
      </c>
      <c r="BB661" s="18">
        <v>0</v>
      </c>
      <c r="BC661" s="11">
        <v>0</v>
      </c>
      <c r="BD661" s="18">
        <v>0</v>
      </c>
      <c r="BE661" s="18">
        <v>0</v>
      </c>
      <c r="BF661" s="18">
        <v>0</v>
      </c>
      <c r="BG661" s="18">
        <v>0</v>
      </c>
      <c r="BH661" s="9">
        <v>0</v>
      </c>
    </row>
    <row r="662" spans="2:60" ht="19.5" customHeight="1">
      <c r="B662" s="74"/>
      <c r="C662" s="18">
        <v>66001009</v>
      </c>
      <c r="D662" s="19" t="s">
        <v>790</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791</v>
      </c>
      <c r="AS662" s="19" t="s">
        <v>520</v>
      </c>
      <c r="AT662" s="18" t="s">
        <v>521</v>
      </c>
      <c r="AU662" s="18">
        <v>10000006</v>
      </c>
      <c r="AV662" s="18">
        <v>66001009</v>
      </c>
      <c r="AW662" s="19" t="s">
        <v>140</v>
      </c>
      <c r="AX662" s="19">
        <v>0</v>
      </c>
      <c r="AY662" s="13">
        <v>0</v>
      </c>
      <c r="AZ662" s="13">
        <v>0</v>
      </c>
      <c r="BA662" s="58" t="s">
        <v>792</v>
      </c>
      <c r="BB662" s="18">
        <v>0</v>
      </c>
      <c r="BC662" s="11">
        <v>0</v>
      </c>
      <c r="BD662" s="18">
        <v>0</v>
      </c>
      <c r="BE662" s="18">
        <v>0</v>
      </c>
      <c r="BF662" s="18">
        <v>0</v>
      </c>
      <c r="BG662" s="18">
        <v>0</v>
      </c>
      <c r="BH662" s="9">
        <v>0</v>
      </c>
    </row>
    <row r="663" spans="2:60" ht="20.100000000000001" customHeight="1">
      <c r="B663" s="74"/>
      <c r="C663" s="18">
        <v>66001010</v>
      </c>
      <c r="D663" s="19" t="s">
        <v>793</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707</v>
      </c>
      <c r="AU663" s="18">
        <v>0</v>
      </c>
      <c r="AV663" s="18">
        <v>66001010</v>
      </c>
      <c r="AW663" s="19" t="s">
        <v>140</v>
      </c>
      <c r="AX663" s="19" t="s">
        <v>138</v>
      </c>
      <c r="AY663" s="13">
        <v>0</v>
      </c>
      <c r="AZ663" s="13">
        <v>0</v>
      </c>
      <c r="BA663" s="58" t="s">
        <v>794</v>
      </c>
      <c r="BB663" s="18">
        <v>0</v>
      </c>
      <c r="BC663" s="11">
        <v>0</v>
      </c>
      <c r="BD663" s="18">
        <v>0</v>
      </c>
      <c r="BE663" s="18">
        <v>0</v>
      </c>
      <c r="BF663" s="18">
        <v>0</v>
      </c>
      <c r="BG663" s="18">
        <v>0</v>
      </c>
      <c r="BH663" s="9">
        <v>0</v>
      </c>
    </row>
    <row r="664" spans="2:60" ht="20.100000000000001" customHeight="1">
      <c r="B664" s="74"/>
      <c r="C664" s="18">
        <v>66001011</v>
      </c>
      <c r="D664" s="12" t="s">
        <v>795</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796</v>
      </c>
      <c r="BB664" s="11">
        <v>0</v>
      </c>
      <c r="BC664" s="11">
        <v>0</v>
      </c>
      <c r="BD664" s="11">
        <v>0</v>
      </c>
      <c r="BE664" s="11">
        <v>0</v>
      </c>
      <c r="BF664" s="11">
        <v>0</v>
      </c>
      <c r="BG664" s="11">
        <v>0</v>
      </c>
      <c r="BH664" s="9">
        <v>0</v>
      </c>
    </row>
    <row r="665" spans="2:60" ht="20.100000000000001" customHeight="1">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797</v>
      </c>
      <c r="AY665" s="13">
        <v>0</v>
      </c>
      <c r="AZ665" s="13">
        <v>0</v>
      </c>
      <c r="BA665" s="58" t="s">
        <v>798</v>
      </c>
      <c r="BB665" s="18">
        <v>0</v>
      </c>
      <c r="BC665" s="11">
        <v>0</v>
      </c>
      <c r="BD665" s="18">
        <v>0</v>
      </c>
      <c r="BE665" s="18">
        <v>0</v>
      </c>
      <c r="BF665" s="18">
        <v>0</v>
      </c>
      <c r="BG665" s="18">
        <v>0</v>
      </c>
      <c r="BH665" s="9">
        <v>0</v>
      </c>
    </row>
    <row r="666" spans="2:60" ht="20.100000000000001" customHeight="1">
      <c r="C666" s="18">
        <v>68000002</v>
      </c>
      <c r="D666" s="19" t="s">
        <v>799</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800</v>
      </c>
      <c r="BB666" s="18">
        <v>0</v>
      </c>
      <c r="BC666" s="11">
        <v>0</v>
      </c>
      <c r="BD666" s="18">
        <v>0</v>
      </c>
      <c r="BE666" s="18">
        <v>0</v>
      </c>
      <c r="BF666" s="18">
        <v>0</v>
      </c>
      <c r="BG666" s="18">
        <v>0</v>
      </c>
      <c r="BH666" s="9">
        <v>0</v>
      </c>
    </row>
    <row r="667" spans="2:60" ht="20.100000000000001" customHeight="1">
      <c r="C667" s="18">
        <v>68000003</v>
      </c>
      <c r="D667" s="19" t="s">
        <v>801</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802</v>
      </c>
      <c r="BB667" s="11">
        <v>0</v>
      </c>
      <c r="BC667" s="11">
        <v>0</v>
      </c>
      <c r="BD667" s="11">
        <v>0</v>
      </c>
      <c r="BE667" s="11">
        <v>0</v>
      </c>
      <c r="BF667" s="11">
        <v>0</v>
      </c>
      <c r="BG667" s="11">
        <v>0</v>
      </c>
      <c r="BH667" s="9">
        <v>0</v>
      </c>
    </row>
    <row r="668" spans="2:60" ht="20.100000000000001" customHeight="1">
      <c r="C668" s="18">
        <v>68000004</v>
      </c>
      <c r="D668" s="19" t="s">
        <v>803</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556</v>
      </c>
      <c r="AX668" s="84" t="s">
        <v>804</v>
      </c>
      <c r="AY668" s="13">
        <v>0</v>
      </c>
      <c r="AZ668" s="13">
        <v>0</v>
      </c>
      <c r="BA668" s="37" t="s">
        <v>805</v>
      </c>
      <c r="BB668" s="11">
        <v>0</v>
      </c>
      <c r="BC668" s="11">
        <v>0</v>
      </c>
      <c r="BD668" s="11">
        <v>0</v>
      </c>
      <c r="BE668" s="11">
        <v>0</v>
      </c>
      <c r="BF668" s="11">
        <v>0</v>
      </c>
      <c r="BG668" s="11">
        <v>0</v>
      </c>
      <c r="BH668" s="9">
        <v>0</v>
      </c>
    </row>
    <row r="669" spans="2:60" ht="20.100000000000001" customHeight="1">
      <c r="C669" s="18">
        <v>68000005</v>
      </c>
      <c r="D669" s="19" t="s">
        <v>806</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807</v>
      </c>
      <c r="BB669" s="18">
        <v>0</v>
      </c>
      <c r="BC669" s="11">
        <v>0</v>
      </c>
      <c r="BD669" s="18">
        <v>0</v>
      </c>
      <c r="BE669" s="18">
        <v>0</v>
      </c>
      <c r="BF669" s="18">
        <v>0</v>
      </c>
      <c r="BG669" s="18">
        <v>0</v>
      </c>
      <c r="BH669" s="9">
        <v>0</v>
      </c>
    </row>
    <row r="670" spans="2:60" ht="20.100000000000001" customHeight="1">
      <c r="C670" s="18">
        <v>68000006</v>
      </c>
      <c r="D670" s="19" t="s">
        <v>808</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809</v>
      </c>
      <c r="BB670" s="18">
        <v>0</v>
      </c>
      <c r="BC670" s="11">
        <v>0</v>
      </c>
      <c r="BD670" s="18">
        <v>0</v>
      </c>
      <c r="BE670" s="18">
        <v>0</v>
      </c>
      <c r="BF670" s="18">
        <v>0</v>
      </c>
      <c r="BG670" s="18">
        <v>0</v>
      </c>
      <c r="BH670" s="9">
        <v>0</v>
      </c>
    </row>
    <row r="671" spans="2:60" ht="20.100000000000001" customHeight="1">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810</v>
      </c>
      <c r="BB671" s="18">
        <v>0</v>
      </c>
      <c r="BC671" s="11">
        <v>0</v>
      </c>
      <c r="BD671" s="18">
        <v>0</v>
      </c>
      <c r="BE671" s="18">
        <v>0</v>
      </c>
      <c r="BF671" s="18">
        <v>0</v>
      </c>
      <c r="BG671" s="18">
        <v>0</v>
      </c>
      <c r="BH671" s="9">
        <v>0</v>
      </c>
    </row>
    <row r="672" spans="2:60" ht="20.100000000000001" customHeight="1">
      <c r="C672" s="18">
        <v>68000008</v>
      </c>
      <c r="D672" s="19" t="s">
        <v>811</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812</v>
      </c>
      <c r="AY672" s="13">
        <v>0</v>
      </c>
      <c r="AZ672" s="13">
        <v>0</v>
      </c>
      <c r="BA672" s="58" t="s">
        <v>813</v>
      </c>
      <c r="BB672" s="11">
        <v>0</v>
      </c>
      <c r="BC672" s="11">
        <v>0</v>
      </c>
      <c r="BD672" s="11">
        <v>0</v>
      </c>
      <c r="BE672" s="11">
        <v>0</v>
      </c>
      <c r="BF672" s="11">
        <v>0</v>
      </c>
      <c r="BG672" s="11">
        <v>0</v>
      </c>
      <c r="BH672" s="9">
        <v>0</v>
      </c>
    </row>
    <row r="673" spans="3:60" ht="20.100000000000001" customHeight="1">
      <c r="C673" s="18">
        <v>68000009</v>
      </c>
      <c r="D673" s="19" t="s">
        <v>814</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815</v>
      </c>
      <c r="AY673" s="13">
        <v>0</v>
      </c>
      <c r="AZ673" s="13">
        <v>0</v>
      </c>
      <c r="BA673" s="58" t="s">
        <v>816</v>
      </c>
      <c r="BB673" s="11">
        <v>0</v>
      </c>
      <c r="BC673" s="11">
        <v>0</v>
      </c>
      <c r="BD673" s="11">
        <v>0</v>
      </c>
      <c r="BE673" s="11">
        <v>0</v>
      </c>
      <c r="BF673" s="11">
        <v>0</v>
      </c>
      <c r="BG673" s="11">
        <v>0</v>
      </c>
      <c r="BH673" s="9">
        <v>0</v>
      </c>
    </row>
    <row r="674" spans="3:60" ht="20.100000000000001" customHeight="1">
      <c r="C674" s="18">
        <v>68000010</v>
      </c>
      <c r="D674" s="19" t="s">
        <v>817</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818</v>
      </c>
      <c r="AY674" s="13">
        <v>0</v>
      </c>
      <c r="AZ674" s="13">
        <v>0</v>
      </c>
      <c r="BA674" s="58" t="s">
        <v>819</v>
      </c>
      <c r="BB674" s="18">
        <v>0</v>
      </c>
      <c r="BC674" s="11">
        <v>0</v>
      </c>
      <c r="BD674" s="18">
        <v>0</v>
      </c>
      <c r="BE674" s="18">
        <v>0</v>
      </c>
      <c r="BF674" s="18">
        <v>0</v>
      </c>
      <c r="BG674" s="18">
        <v>0</v>
      </c>
      <c r="BH674" s="9">
        <v>0</v>
      </c>
    </row>
    <row r="675" spans="3:60" ht="20.100000000000001" customHeight="1">
      <c r="C675" s="18">
        <v>68000011</v>
      </c>
      <c r="D675" s="19" t="s">
        <v>820</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821</v>
      </c>
      <c r="BB675" s="18">
        <v>0</v>
      </c>
      <c r="BC675" s="11">
        <v>0</v>
      </c>
      <c r="BD675" s="18">
        <v>0</v>
      </c>
      <c r="BE675" s="18">
        <v>0</v>
      </c>
      <c r="BF675" s="18">
        <v>0</v>
      </c>
      <c r="BG675" s="18">
        <v>0</v>
      </c>
      <c r="BH675" s="9">
        <v>0</v>
      </c>
    </row>
    <row r="676" spans="3:60" ht="20.100000000000001" customHeight="1">
      <c r="C676" s="18">
        <v>68000012</v>
      </c>
      <c r="D676" s="19" t="s">
        <v>822</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823</v>
      </c>
      <c r="AY676" s="13">
        <v>0</v>
      </c>
      <c r="AZ676" s="13">
        <v>0</v>
      </c>
      <c r="BA676" s="58" t="s">
        <v>824</v>
      </c>
      <c r="BB676" s="18">
        <v>0</v>
      </c>
      <c r="BC676" s="11">
        <v>0</v>
      </c>
      <c r="BD676" s="18">
        <v>0</v>
      </c>
      <c r="BE676" s="18">
        <v>0</v>
      </c>
      <c r="BF676" s="18">
        <v>0</v>
      </c>
      <c r="BG676" s="18">
        <v>0</v>
      </c>
      <c r="BH676" s="9">
        <v>0</v>
      </c>
    </row>
    <row r="677" spans="3:60" ht="20.100000000000001" customHeight="1">
      <c r="C677" s="18">
        <v>68000013</v>
      </c>
      <c r="D677" s="19" t="s">
        <v>825</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826</v>
      </c>
      <c r="AY677" s="13">
        <v>0</v>
      </c>
      <c r="AZ677" s="13">
        <v>0</v>
      </c>
      <c r="BA677" s="58" t="s">
        <v>827</v>
      </c>
      <c r="BB677" s="18">
        <v>0</v>
      </c>
      <c r="BC677" s="11">
        <v>0</v>
      </c>
      <c r="BD677" s="18">
        <v>0</v>
      </c>
      <c r="BE677" s="18">
        <v>0</v>
      </c>
      <c r="BF677" s="18">
        <v>0</v>
      </c>
      <c r="BG677" s="18">
        <v>0</v>
      </c>
      <c r="BH677" s="9">
        <v>0</v>
      </c>
    </row>
    <row r="678" spans="3:60" ht="20.100000000000001" customHeight="1">
      <c r="C678" s="18">
        <v>68000014</v>
      </c>
      <c r="D678" s="19" t="s">
        <v>828</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829</v>
      </c>
      <c r="AY678" s="13">
        <v>0</v>
      </c>
      <c r="AZ678" s="13">
        <v>0</v>
      </c>
      <c r="BA678" s="58" t="s">
        <v>830</v>
      </c>
      <c r="BB678" s="18">
        <v>0</v>
      </c>
      <c r="BC678" s="11">
        <v>0</v>
      </c>
      <c r="BD678" s="18">
        <v>0</v>
      </c>
      <c r="BE678" s="18">
        <v>0</v>
      </c>
      <c r="BF678" s="18">
        <v>0</v>
      </c>
      <c r="BG678" s="18">
        <v>0</v>
      </c>
      <c r="BH678" s="9">
        <v>0</v>
      </c>
    </row>
    <row r="679" spans="3:60" ht="20.100000000000001" customHeight="1">
      <c r="C679" s="18">
        <v>68000015</v>
      </c>
      <c r="D679" s="19" t="s">
        <v>831</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832</v>
      </c>
      <c r="AY679" s="13">
        <v>0</v>
      </c>
      <c r="AZ679" s="13">
        <v>0</v>
      </c>
      <c r="BA679" s="58" t="s">
        <v>833</v>
      </c>
      <c r="BB679" s="18">
        <v>0</v>
      </c>
      <c r="BC679" s="11">
        <v>0</v>
      </c>
      <c r="BD679" s="18">
        <v>0</v>
      </c>
      <c r="BE679" s="18">
        <v>0</v>
      </c>
      <c r="BF679" s="18">
        <v>0</v>
      </c>
      <c r="BG679" s="18">
        <v>0</v>
      </c>
      <c r="BH679" s="9">
        <v>0</v>
      </c>
    </row>
    <row r="680" spans="3:60" ht="20.100000000000001" customHeight="1">
      <c r="C680" s="18">
        <v>68000016</v>
      </c>
      <c r="D680" s="19" t="s">
        <v>834</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835</v>
      </c>
      <c r="AY680" s="13">
        <v>0</v>
      </c>
      <c r="AZ680" s="13">
        <v>0</v>
      </c>
      <c r="BA680" s="58" t="s">
        <v>836</v>
      </c>
      <c r="BB680" s="18">
        <v>0</v>
      </c>
      <c r="BC680" s="11">
        <v>0</v>
      </c>
      <c r="BD680" s="18">
        <v>0</v>
      </c>
      <c r="BE680" s="18">
        <v>0</v>
      </c>
      <c r="BF680" s="18">
        <v>0</v>
      </c>
      <c r="BG680" s="18">
        <v>0</v>
      </c>
      <c r="BH680" s="9">
        <v>0</v>
      </c>
    </row>
    <row r="681" spans="3:60" ht="20.100000000000001" customHeight="1">
      <c r="C681" s="18">
        <v>68000017</v>
      </c>
      <c r="D681" s="19" t="s">
        <v>837</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838</v>
      </c>
      <c r="AY681" s="13">
        <v>0</v>
      </c>
      <c r="AZ681" s="13">
        <v>0</v>
      </c>
      <c r="BA681" s="58" t="s">
        <v>839</v>
      </c>
      <c r="BB681" s="18">
        <v>0</v>
      </c>
      <c r="BC681" s="11">
        <v>0</v>
      </c>
      <c r="BD681" s="18">
        <v>0</v>
      </c>
      <c r="BE681" s="18">
        <v>0</v>
      </c>
      <c r="BF681" s="18">
        <v>0</v>
      </c>
      <c r="BG681" s="18">
        <v>0</v>
      </c>
      <c r="BH681" s="9">
        <v>0</v>
      </c>
    </row>
    <row r="682" spans="3:60" ht="20.100000000000001" customHeight="1">
      <c r="C682" s="18">
        <v>68000101</v>
      </c>
      <c r="D682" s="19" t="s">
        <v>840</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841</v>
      </c>
      <c r="AY682" s="13">
        <v>0</v>
      </c>
      <c r="AZ682" s="13">
        <v>0</v>
      </c>
      <c r="BA682" s="58" t="s">
        <v>842</v>
      </c>
      <c r="BB682" s="18">
        <v>0</v>
      </c>
      <c r="BC682" s="11">
        <v>0</v>
      </c>
      <c r="BD682" s="18">
        <v>0</v>
      </c>
      <c r="BE682" s="18">
        <v>0</v>
      </c>
      <c r="BF682" s="18">
        <v>0</v>
      </c>
      <c r="BG682" s="18">
        <v>0</v>
      </c>
      <c r="BH682" s="9">
        <v>0</v>
      </c>
    </row>
    <row r="683" spans="3:60" ht="20.100000000000001" customHeight="1">
      <c r="C683" s="18">
        <v>68000102</v>
      </c>
      <c r="D683" s="19" t="s">
        <v>843</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844</v>
      </c>
      <c r="BB683" s="18">
        <v>0</v>
      </c>
      <c r="BC683" s="11">
        <v>0</v>
      </c>
      <c r="BD683" s="18">
        <v>0</v>
      </c>
      <c r="BE683" s="18">
        <v>0</v>
      </c>
      <c r="BF683" s="18">
        <v>0</v>
      </c>
      <c r="BG683" s="18">
        <v>0</v>
      </c>
      <c r="BH683" s="9">
        <v>0</v>
      </c>
    </row>
    <row r="684" spans="3:60" ht="20.100000000000001" customHeight="1">
      <c r="C684" s="18">
        <v>68000103</v>
      </c>
      <c r="D684" s="19" t="s">
        <v>845</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846</v>
      </c>
      <c r="BB684" s="18">
        <v>0</v>
      </c>
      <c r="BC684" s="11">
        <v>0</v>
      </c>
      <c r="BD684" s="18">
        <v>0</v>
      </c>
      <c r="BE684" s="18">
        <v>0</v>
      </c>
      <c r="BF684" s="18">
        <v>0</v>
      </c>
      <c r="BG684" s="18">
        <v>0</v>
      </c>
      <c r="BH684" s="9">
        <v>0</v>
      </c>
    </row>
    <row r="685" spans="3:60" ht="20.100000000000001" customHeight="1">
      <c r="C685" s="18">
        <v>68000104</v>
      </c>
      <c r="D685" s="19" t="s">
        <v>847</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848</v>
      </c>
      <c r="BB685" s="18">
        <v>0</v>
      </c>
      <c r="BC685" s="11">
        <v>0</v>
      </c>
      <c r="BD685" s="18">
        <v>0</v>
      </c>
      <c r="BE685" s="18">
        <v>0</v>
      </c>
      <c r="BF685" s="18">
        <v>0</v>
      </c>
      <c r="BG685" s="18">
        <v>0</v>
      </c>
      <c r="BH685" s="9">
        <v>0</v>
      </c>
    </row>
    <row r="686" spans="3:60" ht="20.100000000000001" customHeight="1">
      <c r="C686" s="18">
        <v>68000105</v>
      </c>
      <c r="D686" s="19" t="s">
        <v>849</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850</v>
      </c>
      <c r="BB686" s="18">
        <v>0</v>
      </c>
      <c r="BC686" s="11">
        <v>0</v>
      </c>
      <c r="BD686" s="18">
        <v>0</v>
      </c>
      <c r="BE686" s="18">
        <v>0</v>
      </c>
      <c r="BF686" s="18">
        <v>0</v>
      </c>
      <c r="BG686" s="18">
        <v>0</v>
      </c>
      <c r="BH686" s="9">
        <v>0</v>
      </c>
    </row>
    <row r="687" spans="3:60" ht="20.100000000000001" customHeight="1">
      <c r="C687" s="18">
        <v>68000106</v>
      </c>
      <c r="D687" s="19" t="s">
        <v>851</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852</v>
      </c>
      <c r="BB687" s="18">
        <v>0</v>
      </c>
      <c r="BC687" s="11">
        <v>0</v>
      </c>
      <c r="BD687" s="18">
        <v>0</v>
      </c>
      <c r="BE687" s="18">
        <v>0</v>
      </c>
      <c r="BF687" s="18">
        <v>0</v>
      </c>
      <c r="BG687" s="18">
        <v>0</v>
      </c>
      <c r="BH687" s="9">
        <v>0</v>
      </c>
    </row>
    <row r="688" spans="3:60" ht="20.100000000000001" customHeight="1">
      <c r="C688" s="18">
        <v>68000107</v>
      </c>
      <c r="D688" s="19" t="s">
        <v>853</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854</v>
      </c>
      <c r="BB688" s="18">
        <v>0</v>
      </c>
      <c r="BC688" s="11">
        <v>0</v>
      </c>
      <c r="BD688" s="18">
        <v>0</v>
      </c>
      <c r="BE688" s="18">
        <v>0</v>
      </c>
      <c r="BF688" s="18">
        <v>0</v>
      </c>
      <c r="BG688" s="18">
        <v>0</v>
      </c>
      <c r="BH688" s="9">
        <v>0</v>
      </c>
    </row>
    <row r="689" spans="2:60" ht="20.100000000000001" customHeight="1">
      <c r="C689" s="18">
        <v>68000108</v>
      </c>
      <c r="D689" s="19" t="s">
        <v>855</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856</v>
      </c>
      <c r="BB689" s="18">
        <v>0</v>
      </c>
      <c r="BC689" s="11">
        <v>0</v>
      </c>
      <c r="BD689" s="18">
        <v>0</v>
      </c>
      <c r="BE689" s="18">
        <v>0</v>
      </c>
      <c r="BF689" s="18">
        <v>0</v>
      </c>
      <c r="BG689" s="18">
        <v>0</v>
      </c>
      <c r="BH689" s="9">
        <v>0</v>
      </c>
    </row>
    <row r="690" spans="2:60" ht="20.100000000000001" customHeight="1">
      <c r="C690" s="18">
        <v>68000109</v>
      </c>
      <c r="D690" s="19" t="s">
        <v>857</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858</v>
      </c>
      <c r="AY690" s="13">
        <v>0</v>
      </c>
      <c r="AZ690" s="13">
        <v>0</v>
      </c>
      <c r="BA690" s="58" t="s">
        <v>859</v>
      </c>
      <c r="BB690" s="18">
        <v>0</v>
      </c>
      <c r="BC690" s="11">
        <v>0</v>
      </c>
      <c r="BD690" s="18">
        <v>0</v>
      </c>
      <c r="BE690" s="18">
        <v>0</v>
      </c>
      <c r="BF690" s="18">
        <v>0</v>
      </c>
      <c r="BG690" s="18">
        <v>0</v>
      </c>
      <c r="BH690" s="9">
        <v>0</v>
      </c>
    </row>
    <row r="691" spans="2:60" ht="20.100000000000001" customHeight="1">
      <c r="C691" s="18">
        <v>68000110</v>
      </c>
      <c r="D691" s="19" t="s">
        <v>860</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8" t="s">
        <v>861</v>
      </c>
      <c r="AR691" s="18" t="s">
        <v>138</v>
      </c>
      <c r="AS691" s="19" t="s">
        <v>139</v>
      </c>
      <c r="AT691" s="18">
        <v>0</v>
      </c>
      <c r="AU691" s="18">
        <v>0</v>
      </c>
      <c r="AV691" s="18">
        <v>0</v>
      </c>
      <c r="AW691" s="19" t="s">
        <v>140</v>
      </c>
      <c r="AX691" s="19" t="s">
        <v>138</v>
      </c>
      <c r="AY691" s="13">
        <v>0</v>
      </c>
      <c r="AZ691" s="13">
        <v>0</v>
      </c>
      <c r="BA691" s="58" t="s">
        <v>862</v>
      </c>
      <c r="BB691" s="18">
        <v>0</v>
      </c>
      <c r="BC691" s="11">
        <v>0</v>
      </c>
      <c r="BD691" s="18">
        <v>0</v>
      </c>
      <c r="BE691" s="18">
        <v>0</v>
      </c>
      <c r="BF691" s="18">
        <v>0</v>
      </c>
      <c r="BG691" s="18">
        <v>0</v>
      </c>
      <c r="BH691" s="9">
        <v>0</v>
      </c>
    </row>
    <row r="692" spans="2:60" ht="20.100000000000001" customHeight="1">
      <c r="C692" s="18">
        <v>68000111</v>
      </c>
      <c r="D692" s="19" t="s">
        <v>863</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8" t="s">
        <v>861</v>
      </c>
      <c r="AR692" s="18" t="s">
        <v>138</v>
      </c>
      <c r="AS692" s="19" t="s">
        <v>139</v>
      </c>
      <c r="AT692" s="18">
        <v>0</v>
      </c>
      <c r="AU692" s="18">
        <v>0</v>
      </c>
      <c r="AV692" s="18">
        <v>0</v>
      </c>
      <c r="AW692" s="19" t="s">
        <v>140</v>
      </c>
      <c r="AX692" s="19" t="s">
        <v>138</v>
      </c>
      <c r="AY692" s="13">
        <v>0</v>
      </c>
      <c r="AZ692" s="13">
        <v>0</v>
      </c>
      <c r="BA692" s="58" t="s">
        <v>864</v>
      </c>
      <c r="BB692" s="18">
        <v>0</v>
      </c>
      <c r="BC692" s="11">
        <v>0</v>
      </c>
      <c r="BD692" s="18">
        <v>0</v>
      </c>
      <c r="BE692" s="18">
        <v>0</v>
      </c>
      <c r="BF692" s="18">
        <v>0</v>
      </c>
      <c r="BG692" s="18">
        <v>0</v>
      </c>
      <c r="BH692" s="9">
        <v>0</v>
      </c>
    </row>
    <row r="693" spans="2:60" ht="20.100000000000001" customHeight="1">
      <c r="C693" s="18">
        <v>68000112</v>
      </c>
      <c r="D693" s="19" t="s">
        <v>865</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8" t="s">
        <v>861</v>
      </c>
      <c r="AR693" s="18" t="s">
        <v>138</v>
      </c>
      <c r="AS693" s="19" t="s">
        <v>139</v>
      </c>
      <c r="AT693" s="18">
        <v>0</v>
      </c>
      <c r="AU693" s="18">
        <v>0</v>
      </c>
      <c r="AV693" s="18">
        <v>0</v>
      </c>
      <c r="AW693" s="19" t="s">
        <v>140</v>
      </c>
      <c r="AX693" s="19" t="s">
        <v>138</v>
      </c>
      <c r="AY693" s="13">
        <v>0</v>
      </c>
      <c r="AZ693" s="13">
        <v>0</v>
      </c>
      <c r="BA693" s="58" t="s">
        <v>866</v>
      </c>
      <c r="BB693" s="18">
        <v>0</v>
      </c>
      <c r="BC693" s="11">
        <v>0</v>
      </c>
      <c r="BD693" s="18">
        <v>0</v>
      </c>
      <c r="BE693" s="18">
        <v>0</v>
      </c>
      <c r="BF693" s="18">
        <v>0</v>
      </c>
      <c r="BG693" s="18">
        <v>0</v>
      </c>
      <c r="BH693" s="9">
        <v>0</v>
      </c>
    </row>
    <row r="694" spans="2:60" ht="20.100000000000001" customHeight="1">
      <c r="C694" s="18">
        <v>68000113</v>
      </c>
      <c r="D694" s="19" t="s">
        <v>867</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868</v>
      </c>
      <c r="BB694" s="18">
        <v>0</v>
      </c>
      <c r="BC694" s="11">
        <v>0</v>
      </c>
      <c r="BD694" s="18">
        <v>0</v>
      </c>
      <c r="BE694" s="18">
        <v>0</v>
      </c>
      <c r="BF694" s="18">
        <v>0</v>
      </c>
      <c r="BG694" s="18">
        <v>0</v>
      </c>
      <c r="BH694" s="9">
        <v>0</v>
      </c>
    </row>
    <row r="695" spans="2:60" ht="20.100000000000001" customHeight="1">
      <c r="C695" s="18">
        <v>69000001</v>
      </c>
      <c r="D695" s="20" t="s">
        <v>869</v>
      </c>
      <c r="E695" s="9">
        <v>1</v>
      </c>
      <c r="F695" s="8">
        <v>60090002</v>
      </c>
      <c r="G695" s="9">
        <v>0</v>
      </c>
      <c r="H695" s="10">
        <v>0</v>
      </c>
      <c r="I695" s="9">
        <v>1</v>
      </c>
      <c r="J695" s="9">
        <v>0</v>
      </c>
      <c r="K695" s="10">
        <v>0</v>
      </c>
      <c r="L695" s="10">
        <v>0</v>
      </c>
      <c r="M695" s="9" t="s">
        <v>870</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6">
        <v>0</v>
      </c>
      <c r="AY695" s="77">
        <v>0</v>
      </c>
      <c r="AZ695" s="77">
        <v>1</v>
      </c>
      <c r="BA695" s="53" t="s">
        <v>871</v>
      </c>
      <c r="BB695" s="9">
        <v>0</v>
      </c>
      <c r="BC695" s="9">
        <v>0</v>
      </c>
      <c r="BD695" s="18">
        <v>0</v>
      </c>
      <c r="BE695" s="9">
        <v>0</v>
      </c>
      <c r="BF695" s="9">
        <v>0</v>
      </c>
      <c r="BG695" s="26">
        <v>0</v>
      </c>
      <c r="BH695" s="9">
        <v>0</v>
      </c>
    </row>
    <row r="696" spans="2:60" ht="20.100000000000001" customHeight="1">
      <c r="C696" s="18">
        <v>69000002</v>
      </c>
      <c r="D696" s="19" t="s">
        <v>872</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5">
        <v>69000021</v>
      </c>
      <c r="AR696" s="18" t="s">
        <v>138</v>
      </c>
      <c r="AS696" s="19" t="s">
        <v>139</v>
      </c>
      <c r="AT696" s="18">
        <v>0</v>
      </c>
      <c r="AU696" s="18">
        <v>0</v>
      </c>
      <c r="AV696" s="18">
        <v>0</v>
      </c>
      <c r="AW696" s="19" t="s">
        <v>140</v>
      </c>
      <c r="AX696" s="19" t="s">
        <v>138</v>
      </c>
      <c r="AY696" s="13">
        <v>0</v>
      </c>
      <c r="AZ696" s="77">
        <v>1</v>
      </c>
      <c r="BA696" s="58" t="s">
        <v>862</v>
      </c>
      <c r="BB696" s="18">
        <v>0</v>
      </c>
      <c r="BC696" s="11">
        <v>0</v>
      </c>
      <c r="BD696" s="18">
        <v>0</v>
      </c>
      <c r="BE696" s="18">
        <v>0</v>
      </c>
      <c r="BF696" s="18">
        <v>0</v>
      </c>
      <c r="BG696" s="18">
        <v>0</v>
      </c>
      <c r="BH696" s="9">
        <v>0</v>
      </c>
    </row>
    <row r="697" spans="2:60" ht="20.100000000000001" customHeight="1">
      <c r="C697" s="18">
        <v>69000003</v>
      </c>
      <c r="D697" s="20" t="s">
        <v>873</v>
      </c>
      <c r="E697" s="9">
        <v>1</v>
      </c>
      <c r="F697" s="8">
        <v>60090002</v>
      </c>
      <c r="G697" s="9">
        <v>0</v>
      </c>
      <c r="H697" s="10">
        <v>0</v>
      </c>
      <c r="I697" s="9">
        <v>1</v>
      </c>
      <c r="J697" s="9">
        <v>0</v>
      </c>
      <c r="K697" s="10">
        <v>0</v>
      </c>
      <c r="L697" s="10">
        <v>0</v>
      </c>
      <c r="M697" s="9" t="s">
        <v>874</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6">
        <v>0</v>
      </c>
      <c r="AY697" s="77">
        <v>0</v>
      </c>
      <c r="AZ697" s="77">
        <v>1</v>
      </c>
      <c r="BA697" s="53" t="s">
        <v>871</v>
      </c>
      <c r="BB697" s="9">
        <v>0</v>
      </c>
      <c r="BC697" s="9">
        <v>0</v>
      </c>
      <c r="BD697" s="18">
        <v>0</v>
      </c>
      <c r="BE697" s="9">
        <v>0</v>
      </c>
      <c r="BF697" s="9">
        <v>0</v>
      </c>
      <c r="BG697" s="26">
        <v>0</v>
      </c>
      <c r="BH697" s="9">
        <v>0</v>
      </c>
    </row>
    <row r="698" spans="2:60" ht="20.100000000000001" customHeight="1">
      <c r="C698" s="18">
        <v>69000004</v>
      </c>
      <c r="D698" s="19" t="s">
        <v>875</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5">
        <v>69000041</v>
      </c>
      <c r="AR698" s="18" t="s">
        <v>138</v>
      </c>
      <c r="AS698" s="19" t="s">
        <v>139</v>
      </c>
      <c r="AT698" s="18">
        <v>0</v>
      </c>
      <c r="AU698" s="18">
        <v>0</v>
      </c>
      <c r="AV698" s="18">
        <v>0</v>
      </c>
      <c r="AW698" s="19" t="s">
        <v>140</v>
      </c>
      <c r="AX698" s="19" t="s">
        <v>138</v>
      </c>
      <c r="AY698" s="13">
        <v>0</v>
      </c>
      <c r="AZ698" s="77">
        <v>1</v>
      </c>
      <c r="BA698" s="33" t="s">
        <v>876</v>
      </c>
      <c r="BB698" s="18">
        <v>0</v>
      </c>
      <c r="BC698" s="11">
        <v>0</v>
      </c>
      <c r="BD698" s="18">
        <v>0</v>
      </c>
      <c r="BE698" s="18">
        <v>0</v>
      </c>
      <c r="BF698" s="18">
        <v>0</v>
      </c>
      <c r="BG698" s="18">
        <v>0</v>
      </c>
      <c r="BH698" s="9">
        <v>0</v>
      </c>
    </row>
    <row r="699" spans="2:60" ht="20.100000000000001" customHeight="1">
      <c r="C699" s="18">
        <v>69000005</v>
      </c>
      <c r="D699" s="20" t="s">
        <v>877</v>
      </c>
      <c r="E699" s="9">
        <v>1</v>
      </c>
      <c r="F699" s="8">
        <v>60090002</v>
      </c>
      <c r="G699" s="9">
        <v>0</v>
      </c>
      <c r="H699" s="10">
        <v>0</v>
      </c>
      <c r="I699" s="9">
        <v>1</v>
      </c>
      <c r="J699" s="9">
        <v>0</v>
      </c>
      <c r="K699" s="10">
        <v>0</v>
      </c>
      <c r="L699" s="10">
        <v>0</v>
      </c>
      <c r="M699" s="9" t="s">
        <v>878</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6">
        <v>0</v>
      </c>
      <c r="AY699" s="77">
        <v>0</v>
      </c>
      <c r="AZ699" s="77">
        <v>1</v>
      </c>
      <c r="BA699" s="53" t="s">
        <v>871</v>
      </c>
      <c r="BB699" s="9">
        <v>0</v>
      </c>
      <c r="BC699" s="9">
        <v>0</v>
      </c>
      <c r="BD699" s="18">
        <v>0</v>
      </c>
      <c r="BE699" s="9">
        <v>0</v>
      </c>
      <c r="BF699" s="9">
        <v>0</v>
      </c>
      <c r="BG699" s="26">
        <v>0</v>
      </c>
      <c r="BH699" s="9">
        <v>0</v>
      </c>
    </row>
    <row r="700" spans="2:60" ht="20.100000000000001" customHeight="1">
      <c r="B700" s="74"/>
      <c r="C700" s="18">
        <v>69000006</v>
      </c>
      <c r="D700" s="7" t="s">
        <v>879</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548</v>
      </c>
      <c r="AU700" s="6" t="s">
        <v>138</v>
      </c>
      <c r="AV700" s="6" t="s">
        <v>786</v>
      </c>
      <c r="AW700" s="7" t="s">
        <v>140</v>
      </c>
      <c r="AX700" s="6">
        <v>0</v>
      </c>
      <c r="AY700" s="13">
        <v>0</v>
      </c>
      <c r="AZ700" s="77">
        <v>1</v>
      </c>
      <c r="BA700" s="33" t="s">
        <v>880</v>
      </c>
      <c r="BB700" s="6">
        <v>0</v>
      </c>
      <c r="BC700" s="11">
        <v>0</v>
      </c>
      <c r="BD700" s="6">
        <v>0</v>
      </c>
      <c r="BE700" s="6">
        <v>0</v>
      </c>
      <c r="BF700" s="6">
        <v>0</v>
      </c>
      <c r="BG700" s="6">
        <v>0</v>
      </c>
      <c r="BH700" s="9">
        <v>0</v>
      </c>
    </row>
    <row r="701" spans="2:60" ht="20.100000000000001" customHeight="1">
      <c r="C701" s="18">
        <v>69000007</v>
      </c>
      <c r="D701" s="7" t="s">
        <v>881</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5">
        <v>69000071</v>
      </c>
      <c r="AR701" s="18" t="s">
        <v>138</v>
      </c>
      <c r="AS701" s="19" t="s">
        <v>139</v>
      </c>
      <c r="AT701" s="18">
        <v>0</v>
      </c>
      <c r="AU701" s="18">
        <v>0</v>
      </c>
      <c r="AV701" s="18">
        <v>0</v>
      </c>
      <c r="AW701" s="19" t="s">
        <v>140</v>
      </c>
      <c r="AX701" s="19" t="s">
        <v>138</v>
      </c>
      <c r="AY701" s="13">
        <v>0</v>
      </c>
      <c r="AZ701" s="77">
        <v>1</v>
      </c>
      <c r="BA701" s="33" t="s">
        <v>882</v>
      </c>
      <c r="BB701" s="18">
        <v>0</v>
      </c>
      <c r="BC701" s="11">
        <v>0</v>
      </c>
      <c r="BD701" s="18">
        <v>0</v>
      </c>
      <c r="BE701" s="18">
        <v>0</v>
      </c>
      <c r="BF701" s="18">
        <v>0</v>
      </c>
      <c r="BG701" s="18">
        <v>0</v>
      </c>
      <c r="BH701" s="9">
        <v>0</v>
      </c>
    </row>
    <row r="702" spans="2:60" ht="20.100000000000001" customHeight="1">
      <c r="C702" s="18">
        <v>69000008</v>
      </c>
      <c r="D702" s="20" t="s">
        <v>883</v>
      </c>
      <c r="E702" s="9">
        <v>1</v>
      </c>
      <c r="F702" s="8">
        <v>60090002</v>
      </c>
      <c r="G702" s="9">
        <v>0</v>
      </c>
      <c r="H702" s="10">
        <v>0</v>
      </c>
      <c r="I702" s="9">
        <v>1</v>
      </c>
      <c r="J702" s="9">
        <v>0</v>
      </c>
      <c r="K702" s="10">
        <v>0</v>
      </c>
      <c r="L702" s="10">
        <v>0</v>
      </c>
      <c r="M702" s="9" t="s">
        <v>884</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6">
        <v>0</v>
      </c>
      <c r="AY702" s="77">
        <v>0</v>
      </c>
      <c r="AZ702" s="77">
        <v>1</v>
      </c>
      <c r="BA702" s="53" t="s">
        <v>871</v>
      </c>
      <c r="BB702" s="9">
        <v>0</v>
      </c>
      <c r="BC702" s="9">
        <v>0</v>
      </c>
      <c r="BD702" s="18">
        <v>0</v>
      </c>
      <c r="BE702" s="9">
        <v>0</v>
      </c>
      <c r="BF702" s="9">
        <v>0</v>
      </c>
      <c r="BG702" s="26">
        <v>0</v>
      </c>
      <c r="BH702" s="9">
        <v>0</v>
      </c>
    </row>
    <row r="703" spans="2:60" ht="20.100000000000001" customHeight="1">
      <c r="C703" s="18">
        <v>69000009</v>
      </c>
      <c r="D703" s="20" t="s">
        <v>885</v>
      </c>
      <c r="E703" s="9">
        <v>1</v>
      </c>
      <c r="F703" s="8">
        <v>60090002</v>
      </c>
      <c r="G703" s="9">
        <v>0</v>
      </c>
      <c r="H703" s="10">
        <v>0</v>
      </c>
      <c r="I703" s="9">
        <v>1</v>
      </c>
      <c r="J703" s="9">
        <v>0</v>
      </c>
      <c r="K703" s="10">
        <v>0</v>
      </c>
      <c r="L703" s="10">
        <v>0</v>
      </c>
      <c r="M703" s="9" t="s">
        <v>884</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6">
        <v>0</v>
      </c>
      <c r="AY703" s="77">
        <v>0</v>
      </c>
      <c r="AZ703" s="77">
        <v>1</v>
      </c>
      <c r="BA703" s="53" t="s">
        <v>871</v>
      </c>
      <c r="BB703" s="9">
        <v>0</v>
      </c>
      <c r="BC703" s="9">
        <v>0</v>
      </c>
      <c r="BD703" s="18">
        <v>0</v>
      </c>
      <c r="BE703" s="9">
        <v>0</v>
      </c>
      <c r="BF703" s="9">
        <v>0</v>
      </c>
      <c r="BG703" s="26">
        <v>0</v>
      </c>
      <c r="BH703" s="9">
        <v>0</v>
      </c>
    </row>
    <row r="704" spans="2:60" ht="20.100000000000001" customHeight="1">
      <c r="C704" s="18">
        <v>69000010</v>
      </c>
      <c r="D704" s="19" t="s">
        <v>886</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5">
        <v>69000101</v>
      </c>
      <c r="AR704" s="18" t="s">
        <v>138</v>
      </c>
      <c r="AS704" s="19" t="s">
        <v>139</v>
      </c>
      <c r="AT704" s="18">
        <v>0</v>
      </c>
      <c r="AU704" s="18">
        <v>0</v>
      </c>
      <c r="AV704" s="18">
        <v>0</v>
      </c>
      <c r="AW704" s="19" t="s">
        <v>140</v>
      </c>
      <c r="AX704" s="19" t="s">
        <v>138</v>
      </c>
      <c r="AY704" s="13">
        <v>0</v>
      </c>
      <c r="AZ704" s="77">
        <v>1</v>
      </c>
      <c r="BA704" s="58" t="s">
        <v>862</v>
      </c>
      <c r="BB704" s="18">
        <v>0</v>
      </c>
      <c r="BC704" s="11">
        <v>0</v>
      </c>
      <c r="BD704" s="18">
        <v>0</v>
      </c>
      <c r="BE704" s="18">
        <v>0</v>
      </c>
      <c r="BF704" s="18">
        <v>0</v>
      </c>
      <c r="BG704" s="18">
        <v>0</v>
      </c>
      <c r="BH704" s="9">
        <v>0</v>
      </c>
    </row>
    <row r="705" spans="2:60" ht="20.100000000000001" customHeight="1">
      <c r="C705" s="18">
        <v>69000011</v>
      </c>
      <c r="D705" s="7" t="s">
        <v>887</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69000111</v>
      </c>
      <c r="AR705" s="18" t="s">
        <v>138</v>
      </c>
      <c r="AS705" s="19" t="s">
        <v>139</v>
      </c>
      <c r="AT705" s="18">
        <v>0</v>
      </c>
      <c r="AU705" s="18">
        <v>0</v>
      </c>
      <c r="AV705" s="18">
        <v>0</v>
      </c>
      <c r="AW705" s="19" t="s">
        <v>140</v>
      </c>
      <c r="AX705" s="19" t="s">
        <v>138</v>
      </c>
      <c r="AY705" s="13">
        <v>0</v>
      </c>
      <c r="AZ705" s="77">
        <v>1</v>
      </c>
      <c r="BA705" s="33" t="s">
        <v>882</v>
      </c>
      <c r="BB705" s="18">
        <v>0</v>
      </c>
      <c r="BC705" s="11">
        <v>0</v>
      </c>
      <c r="BD705" s="18">
        <v>0</v>
      </c>
      <c r="BE705" s="18">
        <v>0</v>
      </c>
      <c r="BF705" s="18">
        <v>0</v>
      </c>
      <c r="BG705" s="18">
        <v>0</v>
      </c>
      <c r="BH705" s="9">
        <v>0</v>
      </c>
    </row>
    <row r="706" spans="2:60" ht="20.100000000000001" customHeight="1">
      <c r="B706" s="74"/>
      <c r="C706" s="18">
        <v>69000012</v>
      </c>
      <c r="D706" s="7" t="s">
        <v>888</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5">
        <v>0</v>
      </c>
      <c r="AR706" s="6">
        <v>69000121</v>
      </c>
      <c r="AS706" s="7" t="s">
        <v>180</v>
      </c>
      <c r="AT706" s="6" t="s">
        <v>548</v>
      </c>
      <c r="AU706" s="6" t="s">
        <v>138</v>
      </c>
      <c r="AV706" s="6" t="s">
        <v>786</v>
      </c>
      <c r="AW706" s="7" t="s">
        <v>140</v>
      </c>
      <c r="AX706" s="6">
        <v>0</v>
      </c>
      <c r="AY706" s="13">
        <v>0</v>
      </c>
      <c r="AZ706" s="77">
        <v>1</v>
      </c>
      <c r="BA706" s="33" t="s">
        <v>880</v>
      </c>
      <c r="BB706" s="6">
        <v>0</v>
      </c>
      <c r="BC706" s="11">
        <v>0</v>
      </c>
      <c r="BD706" s="6">
        <v>0</v>
      </c>
      <c r="BE706" s="6">
        <v>0</v>
      </c>
      <c r="BF706" s="6">
        <v>0</v>
      </c>
      <c r="BG706" s="6">
        <v>0</v>
      </c>
      <c r="BH706" s="9">
        <v>0</v>
      </c>
    </row>
    <row r="707" spans="2:60" ht="20.100000000000001" customHeight="1">
      <c r="C707" s="18">
        <v>90090001</v>
      </c>
      <c r="D707" s="78" t="s">
        <v>889</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6">
        <v>0</v>
      </c>
      <c r="AY707" s="77">
        <v>0</v>
      </c>
      <c r="AZ707" s="77">
        <v>0</v>
      </c>
      <c r="BA707" s="36" t="s">
        <v>890</v>
      </c>
      <c r="BB707" s="9">
        <v>0</v>
      </c>
      <c r="BC707" s="11">
        <v>0</v>
      </c>
      <c r="BD707" s="18">
        <v>0</v>
      </c>
      <c r="BE707" s="9">
        <v>0</v>
      </c>
      <c r="BF707" s="9">
        <v>0</v>
      </c>
      <c r="BG707" s="26">
        <v>0</v>
      </c>
      <c r="BH707" s="9">
        <v>0</v>
      </c>
    </row>
    <row r="708" spans="2:60" ht="20.100000000000001" customHeight="1">
      <c r="C708" s="18">
        <v>90090002</v>
      </c>
      <c r="D708" s="20" t="s">
        <v>891</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6">
        <v>0</v>
      </c>
      <c r="AY708" s="77">
        <v>0</v>
      </c>
      <c r="AZ708" s="77">
        <v>0</v>
      </c>
      <c r="BA708" s="36" t="s">
        <v>892</v>
      </c>
      <c r="BB708" s="9">
        <v>0</v>
      </c>
      <c r="BC708" s="11">
        <v>0</v>
      </c>
      <c r="BD708" s="18">
        <v>0</v>
      </c>
      <c r="BE708" s="9">
        <v>0</v>
      </c>
      <c r="BF708" s="9">
        <v>0</v>
      </c>
      <c r="BG708" s="26">
        <v>0</v>
      </c>
      <c r="BH708" s="9">
        <v>0</v>
      </c>
    </row>
    <row r="709" spans="2:60" ht="20.100000000000001" customHeight="1">
      <c r="C709" s="18">
        <v>90090003</v>
      </c>
      <c r="D709" s="9" t="s">
        <v>893</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6">
        <v>0</v>
      </c>
      <c r="AY709" s="77">
        <v>0</v>
      </c>
      <c r="AZ709" s="77">
        <v>0</v>
      </c>
      <c r="BA709" s="36" t="s">
        <v>217</v>
      </c>
      <c r="BB709" s="9">
        <v>0</v>
      </c>
      <c r="BC709" s="11">
        <v>0</v>
      </c>
      <c r="BD709" s="18">
        <v>0</v>
      </c>
      <c r="BE709" s="9">
        <v>1</v>
      </c>
      <c r="BF709" s="9">
        <v>0</v>
      </c>
      <c r="BG709" s="26">
        <v>0</v>
      </c>
      <c r="BH709" s="9">
        <v>0</v>
      </c>
    </row>
    <row r="710" spans="2:60" ht="20.100000000000001" customHeight="1">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894</v>
      </c>
      <c r="AS710" s="9" t="s">
        <v>139</v>
      </c>
      <c r="AT710" s="10">
        <v>0</v>
      </c>
      <c r="AU710" s="10">
        <v>0</v>
      </c>
      <c r="AV710" s="10">
        <v>20000025</v>
      </c>
      <c r="AW710" s="19" t="s">
        <v>140</v>
      </c>
      <c r="AX710" s="76">
        <v>0</v>
      </c>
      <c r="AY710" s="77">
        <v>0</v>
      </c>
      <c r="AZ710" s="77">
        <v>0</v>
      </c>
      <c r="BA710" s="36" t="s">
        <v>217</v>
      </c>
      <c r="BB710" s="9">
        <v>0</v>
      </c>
      <c r="BC710" s="11">
        <v>0</v>
      </c>
      <c r="BD710" s="18">
        <v>0</v>
      </c>
      <c r="BE710" s="9">
        <v>0</v>
      </c>
      <c r="BF710" s="9">
        <v>0</v>
      </c>
      <c r="BG710" s="26">
        <v>0</v>
      </c>
      <c r="BH710" s="9">
        <v>0</v>
      </c>
    </row>
    <row r="711" spans="2:60" ht="20.100000000000001" customHeight="1">
      <c r="C711" s="18">
        <v>90090005</v>
      </c>
      <c r="D711" s="9" t="s">
        <v>895</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896</v>
      </c>
      <c r="AS711" s="9" t="s">
        <v>197</v>
      </c>
      <c r="AT711" s="10">
        <v>0</v>
      </c>
      <c r="AU711" s="10">
        <v>10000001</v>
      </c>
      <c r="AV711" s="10">
        <v>20000025</v>
      </c>
      <c r="AW711" s="19" t="s">
        <v>140</v>
      </c>
      <c r="AX711" s="76">
        <v>0</v>
      </c>
      <c r="AY711" s="77">
        <v>0</v>
      </c>
      <c r="AZ711" s="77">
        <v>0</v>
      </c>
      <c r="BA711" s="36" t="s">
        <v>897</v>
      </c>
      <c r="BB711" s="9">
        <v>0</v>
      </c>
      <c r="BC711" s="11">
        <v>0</v>
      </c>
      <c r="BD711" s="18">
        <v>0</v>
      </c>
      <c r="BE711" s="9">
        <v>0</v>
      </c>
      <c r="BF711" s="9">
        <v>0</v>
      </c>
      <c r="BG711" s="26">
        <v>0</v>
      </c>
      <c r="BH711" s="9">
        <v>0</v>
      </c>
    </row>
    <row r="712" spans="2:60" ht="20.100000000000001" customHeight="1">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6">
        <v>0</v>
      </c>
      <c r="AY712" s="77">
        <v>0</v>
      </c>
      <c r="AZ712" s="77">
        <v>0</v>
      </c>
      <c r="BA712" s="36" t="s">
        <v>898</v>
      </c>
      <c r="BB712" s="9">
        <v>0</v>
      </c>
      <c r="BC712" s="11">
        <v>0</v>
      </c>
      <c r="BD712" s="18">
        <v>0</v>
      </c>
      <c r="BE712" s="9">
        <v>0</v>
      </c>
      <c r="BF712" s="9">
        <v>0</v>
      </c>
      <c r="BG712" s="26">
        <v>0</v>
      </c>
      <c r="BH712" s="9">
        <v>0</v>
      </c>
    </row>
    <row r="713" spans="2:60" ht="20.100000000000001" customHeight="1">
      <c r="C713" s="18">
        <v>90090007</v>
      </c>
      <c r="D713" s="9" t="s">
        <v>899</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6">
        <v>0</v>
      </c>
      <c r="AY713" s="77">
        <v>0</v>
      </c>
      <c r="AZ713" s="77">
        <v>0</v>
      </c>
      <c r="BA713" s="36" t="s">
        <v>217</v>
      </c>
      <c r="BB713" s="9">
        <v>0</v>
      </c>
      <c r="BC713" s="11">
        <v>0</v>
      </c>
      <c r="BD713" s="18">
        <v>0</v>
      </c>
      <c r="BE713" s="9">
        <v>1</v>
      </c>
      <c r="BF713" s="9">
        <v>0</v>
      </c>
      <c r="BG713" s="26">
        <v>0</v>
      </c>
      <c r="BH713" s="9">
        <v>0</v>
      </c>
    </row>
    <row r="714" spans="2:60" ht="20.100000000000001" customHeight="1">
      <c r="C714" s="18">
        <v>90090008</v>
      </c>
      <c r="D714" s="9" t="s">
        <v>900</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6">
        <v>0</v>
      </c>
      <c r="AY714" s="77">
        <v>0</v>
      </c>
      <c r="AZ714" s="77">
        <v>0</v>
      </c>
      <c r="BA714" s="36" t="s">
        <v>217</v>
      </c>
      <c r="BB714" s="9">
        <v>0</v>
      </c>
      <c r="BC714" s="11">
        <v>0</v>
      </c>
      <c r="BD714" s="18">
        <v>0</v>
      </c>
      <c r="BE714" s="9">
        <v>1</v>
      </c>
      <c r="BF714" s="9">
        <v>0</v>
      </c>
      <c r="BG714" s="26">
        <v>0</v>
      </c>
      <c r="BH714" s="9">
        <v>0</v>
      </c>
    </row>
    <row r="715" spans="2:60" ht="20.100000000000001" customHeight="1">
      <c r="C715" s="18">
        <v>90090009</v>
      </c>
      <c r="D715" s="9" t="s">
        <v>901</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6">
        <v>0</v>
      </c>
      <c r="AY715" s="77">
        <v>0</v>
      </c>
      <c r="AZ715" s="77">
        <v>0</v>
      </c>
      <c r="BA715" s="36" t="s">
        <v>901</v>
      </c>
      <c r="BB715" s="9">
        <v>0</v>
      </c>
      <c r="BC715" s="11">
        <v>0</v>
      </c>
      <c r="BD715" s="18">
        <v>0</v>
      </c>
      <c r="BE715" s="9">
        <v>0</v>
      </c>
      <c r="BF715" s="9">
        <v>0</v>
      </c>
      <c r="BG715" s="26">
        <v>0</v>
      </c>
      <c r="BH715" s="9">
        <v>0</v>
      </c>
    </row>
    <row r="716" spans="2:60" ht="20.100000000000001" customHeight="1">
      <c r="C716" s="18">
        <v>90090010</v>
      </c>
      <c r="D716" s="9" t="s">
        <v>902</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6">
        <v>0</v>
      </c>
      <c r="AY716" s="77">
        <v>0</v>
      </c>
      <c r="AZ716" s="77">
        <v>0</v>
      </c>
      <c r="BA716" s="36" t="s">
        <v>902</v>
      </c>
      <c r="BB716" s="9">
        <v>0</v>
      </c>
      <c r="BC716" s="11">
        <v>0</v>
      </c>
      <c r="BD716" s="18">
        <v>0</v>
      </c>
      <c r="BE716" s="9">
        <v>0</v>
      </c>
      <c r="BF716" s="9">
        <v>0</v>
      </c>
      <c r="BG716" s="26">
        <v>0</v>
      </c>
      <c r="BH716" s="9">
        <v>0</v>
      </c>
    </row>
    <row r="717" spans="2:60" ht="20.100000000000001" customHeight="1">
      <c r="C717" s="18">
        <v>90090011</v>
      </c>
      <c r="D717" s="9" t="s">
        <v>903</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6">
        <v>0</v>
      </c>
      <c r="AY717" s="77">
        <v>0</v>
      </c>
      <c r="AZ717" s="77">
        <v>0</v>
      </c>
      <c r="BA717" s="36" t="s">
        <v>903</v>
      </c>
      <c r="BB717" s="9">
        <v>0</v>
      </c>
      <c r="BC717" s="11">
        <v>0</v>
      </c>
      <c r="BD717" s="18">
        <v>0</v>
      </c>
      <c r="BE717" s="9">
        <v>0</v>
      </c>
      <c r="BF717" s="9">
        <v>0</v>
      </c>
      <c r="BG717" s="26">
        <v>0</v>
      </c>
      <c r="BH717" s="9">
        <v>0</v>
      </c>
    </row>
    <row r="718" spans="2:60" ht="20.100000000000001" customHeight="1">
      <c r="C718" s="18">
        <v>90090101</v>
      </c>
      <c r="D718" s="46" t="s">
        <v>895</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6">
        <v>0</v>
      </c>
      <c r="AY718" s="77">
        <v>0</v>
      </c>
      <c r="AZ718" s="77">
        <v>0</v>
      </c>
      <c r="BA718" s="36" t="s">
        <v>897</v>
      </c>
      <c r="BB718" s="9">
        <v>0</v>
      </c>
      <c r="BC718" s="11">
        <v>0</v>
      </c>
      <c r="BD718" s="18">
        <v>0</v>
      </c>
      <c r="BE718" s="9">
        <v>0</v>
      </c>
      <c r="BF718" s="9">
        <v>0</v>
      </c>
      <c r="BG718" s="26">
        <v>0</v>
      </c>
      <c r="BH718" s="9">
        <v>0</v>
      </c>
    </row>
    <row r="719" spans="2:60" ht="20.100000000000001" customHeight="1">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6">
        <v>0</v>
      </c>
      <c r="AY719" s="77">
        <v>0</v>
      </c>
      <c r="AZ719" s="77">
        <v>0</v>
      </c>
      <c r="BA719" s="36" t="s">
        <v>898</v>
      </c>
      <c r="BB719" s="9">
        <v>0</v>
      </c>
      <c r="BC719" s="11">
        <v>0</v>
      </c>
      <c r="BD719" s="18">
        <v>0</v>
      </c>
      <c r="BE719" s="9">
        <v>0</v>
      </c>
      <c r="BF719" s="9">
        <v>0</v>
      </c>
      <c r="BG719" s="26">
        <v>0</v>
      </c>
      <c r="BH719" s="9">
        <v>0</v>
      </c>
    </row>
    <row r="720" spans="2:60" ht="20.100000000000001" customHeight="1">
      <c r="C720" s="18">
        <v>90090301</v>
      </c>
      <c r="D720" s="46" t="s">
        <v>904</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6">
        <v>0</v>
      </c>
      <c r="AY720" s="77">
        <v>0</v>
      </c>
      <c r="AZ720" s="77">
        <v>0</v>
      </c>
      <c r="BA720" s="36" t="s">
        <v>897</v>
      </c>
      <c r="BB720" s="9">
        <v>0</v>
      </c>
      <c r="BC720" s="11">
        <v>0</v>
      </c>
      <c r="BD720" s="18">
        <v>0</v>
      </c>
      <c r="BE720" s="9">
        <v>0</v>
      </c>
      <c r="BF720" s="9">
        <v>0</v>
      </c>
      <c r="BG720" s="26">
        <v>0</v>
      </c>
      <c r="BH720" s="9">
        <v>0</v>
      </c>
    </row>
    <row r="721" spans="3:60" ht="20.100000000000001" customHeight="1">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6">
        <v>0</v>
      </c>
      <c r="AY721" s="77">
        <v>0</v>
      </c>
      <c r="AZ721" s="77">
        <v>0</v>
      </c>
      <c r="BA721" s="36" t="s">
        <v>217</v>
      </c>
      <c r="BB721" s="9">
        <v>0</v>
      </c>
      <c r="BC721" s="11">
        <v>0</v>
      </c>
      <c r="BD721" s="18">
        <v>0</v>
      </c>
      <c r="BE721" s="9">
        <v>0</v>
      </c>
      <c r="BF721" s="9">
        <v>0</v>
      </c>
      <c r="BG721" s="26">
        <v>0</v>
      </c>
      <c r="BH721" s="9">
        <v>0</v>
      </c>
    </row>
    <row r="722" spans="3:60" ht="20.100000000000001" customHeight="1">
      <c r="C722" s="18">
        <v>90090501</v>
      </c>
      <c r="D722" s="9" t="s">
        <v>905</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6">
        <v>0</v>
      </c>
      <c r="AY722" s="77">
        <v>0</v>
      </c>
      <c r="AZ722" s="77">
        <v>0</v>
      </c>
      <c r="BA722" s="36" t="s">
        <v>217</v>
      </c>
      <c r="BB722" s="9">
        <v>0</v>
      </c>
      <c r="BC722" s="11">
        <v>0</v>
      </c>
      <c r="BD722" s="18">
        <v>0</v>
      </c>
      <c r="BE722" s="9">
        <v>0</v>
      </c>
      <c r="BF722" s="9">
        <v>0</v>
      </c>
      <c r="BG722" s="26">
        <v>0</v>
      </c>
      <c r="BH722" s="9">
        <v>0</v>
      </c>
    </row>
    <row r="723" spans="3:60" ht="20.100000000000001" customHeight="1">
      <c r="C723" s="18">
        <v>90090601</v>
      </c>
      <c r="D723" s="9" t="s">
        <v>906</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6">
        <v>0</v>
      </c>
      <c r="AY723" s="77">
        <v>0</v>
      </c>
      <c r="AZ723" s="77">
        <v>0</v>
      </c>
      <c r="BA723" s="36" t="s">
        <v>217</v>
      </c>
      <c r="BB723" s="9">
        <v>0</v>
      </c>
      <c r="BC723" s="11">
        <v>0</v>
      </c>
      <c r="BD723" s="18">
        <v>0</v>
      </c>
      <c r="BE723" s="9">
        <v>0</v>
      </c>
      <c r="BF723" s="9">
        <v>0</v>
      </c>
      <c r="BG723" s="26">
        <v>0</v>
      </c>
      <c r="BH723" s="9">
        <v>0</v>
      </c>
    </row>
    <row r="724" spans="3:60" ht="20.100000000000001" customHeight="1">
      <c r="C724" s="18">
        <v>90090701</v>
      </c>
      <c r="D724" s="9" t="s">
        <v>907</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6">
        <v>0</v>
      </c>
      <c r="AY724" s="77">
        <v>0</v>
      </c>
      <c r="AZ724" s="77">
        <v>0</v>
      </c>
      <c r="BA724" s="36" t="s">
        <v>897</v>
      </c>
      <c r="BB724" s="9">
        <v>0</v>
      </c>
      <c r="BC724" s="11">
        <v>0</v>
      </c>
      <c r="BD724" s="18">
        <v>0</v>
      </c>
      <c r="BE724" s="9">
        <v>0</v>
      </c>
      <c r="BF724" s="9">
        <v>0</v>
      </c>
      <c r="BG724" s="26">
        <v>0</v>
      </c>
      <c r="BH724" s="9">
        <v>0</v>
      </c>
    </row>
    <row r="725" spans="3:60" ht="20.100000000000001" customHeight="1">
      <c r="C725" s="18">
        <v>90090801</v>
      </c>
      <c r="D725" s="9" t="s">
        <v>908</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6">
        <v>0</v>
      </c>
      <c r="AY725" s="77">
        <v>0</v>
      </c>
      <c r="AZ725" s="77">
        <v>0</v>
      </c>
      <c r="BA725" s="36" t="s">
        <v>890</v>
      </c>
      <c r="BB725" s="9">
        <v>0</v>
      </c>
      <c r="BC725" s="11">
        <v>0</v>
      </c>
      <c r="BD725" s="18">
        <v>0</v>
      </c>
      <c r="BE725" s="9">
        <v>0</v>
      </c>
      <c r="BF725" s="9">
        <v>0</v>
      </c>
      <c r="BG725" s="26">
        <v>0</v>
      </c>
      <c r="BH725" s="9">
        <v>0</v>
      </c>
    </row>
    <row r="726" spans="3:60" ht="20.100000000000001" customHeight="1">
      <c r="C726" s="18">
        <v>90090901</v>
      </c>
      <c r="D726" s="9" t="s">
        <v>909</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spans="3:60" ht="20.100000000000001" customHeight="1">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spans="3:60" ht="20.100000000000001" customHeight="1">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897</v>
      </c>
      <c r="BB728" s="9">
        <v>0</v>
      </c>
      <c r="BC728" s="11">
        <v>0</v>
      </c>
      <c r="BD728" s="18">
        <v>0</v>
      </c>
      <c r="BE728" s="9">
        <v>0</v>
      </c>
      <c r="BF728" s="9">
        <v>0</v>
      </c>
      <c r="BG728" s="26">
        <v>0</v>
      </c>
      <c r="BH728" s="9">
        <v>0</v>
      </c>
    </row>
    <row r="729" spans="3:60" ht="20.100000000000001" customHeight="1">
      <c r="C729" s="18">
        <v>90091201</v>
      </c>
      <c r="D729" s="9" t="s">
        <v>910</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897</v>
      </c>
      <c r="BB729" s="9">
        <v>0</v>
      </c>
      <c r="BC729" s="11">
        <v>0</v>
      </c>
      <c r="BD729" s="18">
        <v>0</v>
      </c>
      <c r="BE729" s="9">
        <v>0</v>
      </c>
      <c r="BF729" s="9">
        <v>0</v>
      </c>
      <c r="BG729" s="26">
        <v>0</v>
      </c>
      <c r="BH729" s="9">
        <v>0</v>
      </c>
    </row>
    <row r="730" spans="3:60" ht="20.100000000000001" customHeight="1">
      <c r="C730" s="18">
        <v>90091301</v>
      </c>
      <c r="D730" s="9" t="s">
        <v>911</v>
      </c>
      <c r="E730" s="9">
        <v>0</v>
      </c>
      <c r="F730" s="9">
        <v>60011201</v>
      </c>
      <c r="G730" s="9">
        <v>0</v>
      </c>
      <c r="H730" s="10">
        <v>0</v>
      </c>
      <c r="I730" s="18">
        <v>1</v>
      </c>
      <c r="J730" s="18">
        <v>0</v>
      </c>
      <c r="K730" s="10">
        <v>0</v>
      </c>
      <c r="L730" s="10">
        <v>0</v>
      </c>
      <c r="M730" s="9" t="s">
        <v>912</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897</v>
      </c>
      <c r="BB730" s="9">
        <v>0</v>
      </c>
      <c r="BC730" s="11">
        <v>0</v>
      </c>
      <c r="BD730" s="18">
        <v>0</v>
      </c>
      <c r="BE730" s="9">
        <v>0</v>
      </c>
      <c r="BF730" s="9">
        <v>0</v>
      </c>
      <c r="BG730" s="26">
        <v>0</v>
      </c>
      <c r="BH730" s="9">
        <v>0</v>
      </c>
    </row>
    <row r="731" spans="3:60" ht="20.100000000000001" customHeight="1">
      <c r="C731" s="18">
        <v>60020901</v>
      </c>
      <c r="D731" s="9" t="s">
        <v>913</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spans="3:60" ht="20.100000000000001" customHeight="1">
      <c r="C732" s="18">
        <v>60020902</v>
      </c>
      <c r="D732" s="9" t="s">
        <v>914</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spans="3:60" ht="20.100000000000001" customHeight="1">
      <c r="C733" s="18">
        <v>60020903</v>
      </c>
      <c r="D733" s="9" t="s">
        <v>915</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892</v>
      </c>
      <c r="BB733" s="9">
        <v>0</v>
      </c>
      <c r="BC733" s="11">
        <v>0</v>
      </c>
      <c r="BD733" s="18">
        <v>0</v>
      </c>
      <c r="BE733" s="9">
        <v>0</v>
      </c>
      <c r="BF733" s="9">
        <v>3</v>
      </c>
      <c r="BG733" s="26">
        <v>0</v>
      </c>
      <c r="BH733" s="9">
        <v>0</v>
      </c>
    </row>
    <row r="734" spans="3:60" ht="20.100000000000001" customHeight="1">
      <c r="C734" s="18">
        <v>60020904</v>
      </c>
      <c r="D734" s="9" t="s">
        <v>916</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894</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spans="3:60" ht="20.100000000000001" customHeight="1">
      <c r="C735" s="18">
        <v>60020905</v>
      </c>
      <c r="D735" s="9" t="s">
        <v>917</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spans="3:60" ht="20.100000000000001" customHeight="1">
      <c r="C736" s="18">
        <v>60020001</v>
      </c>
      <c r="D736" s="20" t="s">
        <v>918</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spans="3:60" ht="20.100000000000001" customHeight="1">
      <c r="C737" s="18">
        <v>60020002</v>
      </c>
      <c r="D737" s="9" t="s">
        <v>919</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spans="3:60" ht="20.100000000000001" customHeight="1">
      <c r="C738" s="18">
        <v>70000001</v>
      </c>
      <c r="D738" s="19" t="s">
        <v>920</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spans="3:60" ht="20.100000000000001" customHeight="1">
      <c r="C739" s="42">
        <v>70000002</v>
      </c>
      <c r="D739" s="43" t="s">
        <v>919</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spans="3:60" ht="20.100000000000001" customHeight="1">
      <c r="C740" s="42">
        <v>70000003</v>
      </c>
      <c r="D740" s="43" t="s">
        <v>921</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spans="3:60" ht="20.100000000000001" customHeight="1">
      <c r="C741" s="42">
        <v>70000004</v>
      </c>
      <c r="D741" s="43" t="s">
        <v>922</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spans="3:60" ht="20.100000000000001" customHeight="1">
      <c r="C742" s="18">
        <v>70000011</v>
      </c>
      <c r="D742" s="19" t="s">
        <v>923</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spans="3:60" ht="20.100000000000001" customHeight="1">
      <c r="C743" s="42">
        <v>70000012</v>
      </c>
      <c r="D743" s="43" t="s">
        <v>924</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1.2</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spans="3:60" ht="20.100000000000001" customHeight="1">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spans="3:60" ht="20.100000000000001" customHeight="1">
      <c r="C745" s="18">
        <v>70101001</v>
      </c>
      <c r="D745" s="12" t="s">
        <v>925</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926</v>
      </c>
      <c r="AY745" s="13">
        <v>0</v>
      </c>
      <c r="AZ745" s="13">
        <v>0</v>
      </c>
      <c r="BA745" s="37" t="s">
        <v>927</v>
      </c>
      <c r="BB745" s="11">
        <v>0</v>
      </c>
      <c r="BC745" s="11">
        <v>0</v>
      </c>
      <c r="BD745" s="11">
        <v>0</v>
      </c>
      <c r="BE745" s="11">
        <v>0</v>
      </c>
      <c r="BF745" s="11">
        <v>0</v>
      </c>
      <c r="BG745" s="11">
        <v>0</v>
      </c>
      <c r="BH745" s="9">
        <v>0</v>
      </c>
    </row>
    <row r="746" spans="3:60" ht="21.75" customHeight="1">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928</v>
      </c>
      <c r="AS746" s="12" t="s">
        <v>197</v>
      </c>
      <c r="AT746" s="11" t="s">
        <v>375</v>
      </c>
      <c r="AU746" s="18">
        <v>10000007</v>
      </c>
      <c r="AV746" s="18">
        <v>70102001</v>
      </c>
      <c r="AW746" s="12" t="s">
        <v>140</v>
      </c>
      <c r="AX746" s="11" t="s">
        <v>929</v>
      </c>
      <c r="AY746" s="13">
        <v>0</v>
      </c>
      <c r="AZ746" s="13">
        <v>0</v>
      </c>
      <c r="BA746" s="37" t="s">
        <v>930</v>
      </c>
      <c r="BB746" s="11">
        <v>0</v>
      </c>
      <c r="BC746" s="11">
        <v>0</v>
      </c>
      <c r="BD746" s="11">
        <v>0</v>
      </c>
      <c r="BE746" s="11">
        <v>0</v>
      </c>
      <c r="BF746" s="11">
        <v>0</v>
      </c>
      <c r="BG746" s="11">
        <v>0</v>
      </c>
      <c r="BH746" s="9">
        <v>0</v>
      </c>
    </row>
    <row r="747" spans="3:60" ht="20.100000000000001" customHeight="1">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spans="3:60" ht="20.100000000000001" customHeight="1">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spans="3:60" ht="20.100000000000001" customHeight="1">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931</v>
      </c>
      <c r="BB749" s="18">
        <v>0</v>
      </c>
      <c r="BC749" s="11">
        <v>0</v>
      </c>
      <c r="BD749" s="18">
        <v>0</v>
      </c>
      <c r="BE749" s="18">
        <v>0</v>
      </c>
      <c r="BF749" s="18">
        <v>0</v>
      </c>
      <c r="BG749" s="18">
        <v>0</v>
      </c>
      <c r="BH749" s="9">
        <v>0</v>
      </c>
    </row>
    <row r="750" spans="3:60" ht="20.100000000000001" customHeight="1">
      <c r="C750" s="18">
        <v>70103003</v>
      </c>
      <c r="D750" s="12" t="s">
        <v>932</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933</v>
      </c>
      <c r="AY750" s="13">
        <v>0</v>
      </c>
      <c r="AZ750" s="13">
        <v>0</v>
      </c>
      <c r="BA750" s="37" t="s">
        <v>934</v>
      </c>
      <c r="BB750" s="11">
        <v>0</v>
      </c>
      <c r="BC750" s="11">
        <v>0</v>
      </c>
      <c r="BD750" s="11">
        <v>0</v>
      </c>
      <c r="BE750" s="11">
        <v>0</v>
      </c>
      <c r="BF750" s="11">
        <v>0</v>
      </c>
      <c r="BG750" s="11">
        <v>0</v>
      </c>
      <c r="BH750" s="9">
        <v>0</v>
      </c>
    </row>
    <row r="751" spans="3:60" ht="20.100000000000001" customHeight="1">
      <c r="C751" s="18">
        <v>70104001</v>
      </c>
      <c r="D751" s="12" t="s">
        <v>935</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936</v>
      </c>
      <c r="AY751" s="13">
        <v>0</v>
      </c>
      <c r="AZ751" s="13">
        <v>0</v>
      </c>
      <c r="BA751" s="37" t="s">
        <v>937</v>
      </c>
      <c r="BB751" s="11">
        <v>0</v>
      </c>
      <c r="BC751" s="11">
        <v>0</v>
      </c>
      <c r="BD751" s="11">
        <v>0</v>
      </c>
      <c r="BE751" s="11">
        <v>0</v>
      </c>
      <c r="BF751" s="11">
        <v>0</v>
      </c>
      <c r="BG751" s="11">
        <v>0</v>
      </c>
      <c r="BH751" s="9">
        <v>0</v>
      </c>
    </row>
    <row r="752" spans="3:60" ht="20.100000000000001" customHeight="1">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spans="3:60" ht="20.100000000000001" customHeight="1">
      <c r="C753" s="18">
        <v>70104003</v>
      </c>
      <c r="D753" s="12" t="s">
        <v>613</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938</v>
      </c>
      <c r="AY753" s="13">
        <v>0</v>
      </c>
      <c r="AZ753" s="13">
        <v>0</v>
      </c>
      <c r="BA753" s="37" t="s">
        <v>939</v>
      </c>
      <c r="BB753" s="11">
        <v>0</v>
      </c>
      <c r="BC753" s="11">
        <v>0</v>
      </c>
      <c r="BD753" s="11">
        <v>0</v>
      </c>
      <c r="BE753" s="11">
        <v>0</v>
      </c>
      <c r="BF753" s="11">
        <v>0</v>
      </c>
      <c r="BG753" s="11">
        <v>0</v>
      </c>
      <c r="BH753" s="9">
        <v>0</v>
      </c>
    </row>
    <row r="754" spans="3:60" ht="20.100000000000001" customHeight="1">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940</v>
      </c>
      <c r="AY754" s="13">
        <v>0</v>
      </c>
      <c r="AZ754" s="13">
        <v>0</v>
      </c>
      <c r="BA754" s="37" t="s">
        <v>941</v>
      </c>
      <c r="BB754" s="11">
        <v>0</v>
      </c>
      <c r="BC754" s="11">
        <v>0</v>
      </c>
      <c r="BD754" s="11">
        <v>0</v>
      </c>
      <c r="BE754" s="11">
        <v>0</v>
      </c>
      <c r="BF754" s="11">
        <v>0</v>
      </c>
      <c r="BG754" s="11">
        <v>0</v>
      </c>
      <c r="BH754" s="9">
        <v>0</v>
      </c>
    </row>
    <row r="755" spans="3:60" ht="20.100000000000001" customHeight="1">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spans="3:60" ht="20.100000000000001" customHeight="1">
      <c r="C756" s="18">
        <v>70105003</v>
      </c>
      <c r="D756" s="12" t="s">
        <v>942</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943</v>
      </c>
      <c r="AY756" s="13">
        <v>0</v>
      </c>
      <c r="AZ756" s="13">
        <v>0</v>
      </c>
      <c r="BA756" s="37" t="s">
        <v>944</v>
      </c>
      <c r="BB756" s="11">
        <v>0</v>
      </c>
      <c r="BC756" s="11">
        <v>0</v>
      </c>
      <c r="BD756" s="11">
        <v>0</v>
      </c>
      <c r="BE756" s="11">
        <v>0</v>
      </c>
      <c r="BF756" s="11">
        <v>0</v>
      </c>
      <c r="BG756" s="11">
        <v>0</v>
      </c>
      <c r="BH756" s="9">
        <v>0</v>
      </c>
    </row>
    <row r="757" spans="3:60" ht="20.100000000000001" customHeight="1">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931</v>
      </c>
      <c r="BB757" s="18">
        <v>0</v>
      </c>
      <c r="BC757" s="11">
        <v>0</v>
      </c>
      <c r="BD757" s="18">
        <v>0</v>
      </c>
      <c r="BE757" s="18">
        <v>0</v>
      </c>
      <c r="BF757" s="18">
        <v>0</v>
      </c>
      <c r="BG757" s="18">
        <v>0</v>
      </c>
      <c r="BH757" s="9">
        <v>0</v>
      </c>
    </row>
    <row r="758" spans="3:60" ht="20.100000000000001" customHeight="1">
      <c r="C758" s="18">
        <v>70106001</v>
      </c>
      <c r="D758" s="19" t="s">
        <v>945</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946</v>
      </c>
      <c r="AS758" s="19" t="s">
        <v>139</v>
      </c>
      <c r="AT758" s="18" t="s">
        <v>368</v>
      </c>
      <c r="AU758" s="18">
        <v>10002001</v>
      </c>
      <c r="AV758" s="18">
        <v>70106001</v>
      </c>
      <c r="AW758" s="19" t="s">
        <v>213</v>
      </c>
      <c r="AX758" s="19" t="s">
        <v>947</v>
      </c>
      <c r="AY758" s="13">
        <v>0</v>
      </c>
      <c r="AZ758" s="13">
        <v>0</v>
      </c>
      <c r="BA758" s="58" t="s">
        <v>369</v>
      </c>
      <c r="BB758" s="18">
        <v>0</v>
      </c>
      <c r="BC758" s="11">
        <v>0</v>
      </c>
      <c r="BD758" s="18">
        <v>0</v>
      </c>
      <c r="BE758" s="18">
        <v>0</v>
      </c>
      <c r="BF758" s="18">
        <v>0</v>
      </c>
      <c r="BG758" s="18">
        <v>0</v>
      </c>
      <c r="BH758" s="9">
        <v>0</v>
      </c>
    </row>
    <row r="759" spans="3:60" ht="20.100000000000001" customHeight="1">
      <c r="C759" s="18">
        <v>70106002</v>
      </c>
      <c r="D759" s="12" t="s">
        <v>948</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949</v>
      </c>
      <c r="AY759" s="13">
        <v>0</v>
      </c>
      <c r="AZ759" s="13">
        <v>0</v>
      </c>
      <c r="BA759" s="37" t="s">
        <v>950</v>
      </c>
      <c r="BB759" s="11">
        <v>0</v>
      </c>
      <c r="BC759" s="11">
        <v>0</v>
      </c>
      <c r="BD759" s="11">
        <v>0</v>
      </c>
      <c r="BE759" s="11">
        <v>0</v>
      </c>
      <c r="BF759" s="11">
        <v>0</v>
      </c>
      <c r="BG759" s="11">
        <v>0</v>
      </c>
      <c r="BH759" s="9">
        <v>0</v>
      </c>
    </row>
    <row r="760" spans="3:60" ht="19.5" customHeight="1">
      <c r="C760" s="18">
        <v>70106003</v>
      </c>
      <c r="D760" s="19" t="s">
        <v>951</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spans="3:60" ht="20.100000000000001" customHeight="1">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952</v>
      </c>
      <c r="BB761" s="18">
        <v>0</v>
      </c>
      <c r="BC761" s="11">
        <v>0</v>
      </c>
      <c r="BD761" s="18">
        <v>0</v>
      </c>
      <c r="BE761" s="18">
        <v>0</v>
      </c>
      <c r="BF761" s="18">
        <v>0</v>
      </c>
      <c r="BG761" s="18">
        <v>0</v>
      </c>
      <c r="BH761" s="9">
        <v>0</v>
      </c>
    </row>
    <row r="762" spans="3:60" ht="20.100000000000001" customHeight="1">
      <c r="C762" s="18">
        <v>70106005</v>
      </c>
      <c r="D762" s="12" t="s">
        <v>925</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953</v>
      </c>
      <c r="AY762" s="13">
        <v>0</v>
      </c>
      <c r="AZ762" s="13">
        <v>0</v>
      </c>
      <c r="BA762" s="37" t="s">
        <v>954</v>
      </c>
      <c r="BB762" s="11">
        <v>0</v>
      </c>
      <c r="BC762" s="11">
        <v>0</v>
      </c>
      <c r="BD762" s="11">
        <v>0</v>
      </c>
      <c r="BE762" s="11">
        <v>0</v>
      </c>
      <c r="BF762" s="11">
        <v>0</v>
      </c>
      <c r="BG762" s="11">
        <v>0</v>
      </c>
      <c r="BH762" s="9">
        <v>0</v>
      </c>
    </row>
    <row r="763" spans="3:60" ht="19.5" customHeight="1">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spans="3:60" ht="20.100000000000001" customHeight="1">
      <c r="C764" s="18">
        <v>70107002</v>
      </c>
      <c r="D764" s="12" t="s">
        <v>955</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956</v>
      </c>
      <c r="AY764" s="13">
        <v>0</v>
      </c>
      <c r="AZ764" s="13">
        <v>0</v>
      </c>
      <c r="BA764" s="37" t="s">
        <v>957</v>
      </c>
      <c r="BB764" s="11">
        <v>0</v>
      </c>
      <c r="BC764" s="11">
        <v>0</v>
      </c>
      <c r="BD764" s="11">
        <v>0</v>
      </c>
      <c r="BE764" s="11">
        <v>0</v>
      </c>
      <c r="BF764" s="11">
        <v>0</v>
      </c>
      <c r="BG764" s="11">
        <v>0</v>
      </c>
      <c r="BH764" s="9">
        <v>0</v>
      </c>
    </row>
    <row r="765" spans="3:60" ht="20.100000000000001" customHeight="1">
      <c r="C765" s="18">
        <v>70107003</v>
      </c>
      <c r="D765" s="12" t="s">
        <v>958</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959</v>
      </c>
      <c r="AY765" s="13">
        <v>0</v>
      </c>
      <c r="AZ765" s="13">
        <v>0</v>
      </c>
      <c r="BA765" s="37" t="s">
        <v>960</v>
      </c>
      <c r="BB765" s="11">
        <v>0</v>
      </c>
      <c r="BC765" s="11">
        <v>0</v>
      </c>
      <c r="BD765" s="11">
        <v>0</v>
      </c>
      <c r="BE765" s="11">
        <v>0</v>
      </c>
      <c r="BF765" s="11">
        <v>0</v>
      </c>
      <c r="BG765" s="11">
        <v>0</v>
      </c>
      <c r="BH765" s="9">
        <v>0</v>
      </c>
    </row>
    <row r="766" spans="3:60" ht="19.5" customHeight="1">
      <c r="C766" s="18">
        <v>70107004</v>
      </c>
      <c r="D766" s="19" t="s">
        <v>961</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962</v>
      </c>
      <c r="BB766" s="18">
        <v>0</v>
      </c>
      <c r="BC766" s="11">
        <v>0</v>
      </c>
      <c r="BD766" s="18">
        <v>0</v>
      </c>
      <c r="BE766" s="18">
        <v>0</v>
      </c>
      <c r="BF766" s="18">
        <v>0</v>
      </c>
      <c r="BG766" s="18">
        <v>0</v>
      </c>
      <c r="BH766" s="9">
        <v>0</v>
      </c>
    </row>
    <row r="767" spans="3:60" ht="20.100000000000001" customHeight="1">
      <c r="C767" s="18">
        <v>70107005</v>
      </c>
      <c r="D767" s="19" t="s">
        <v>963</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spans="3:60" ht="20.100000000000001" customHeight="1">
      <c r="C768" s="18">
        <v>70107006</v>
      </c>
      <c r="D768" s="12" t="s">
        <v>942</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964</v>
      </c>
      <c r="AY768" s="13">
        <v>0</v>
      </c>
      <c r="AZ768" s="13">
        <v>0</v>
      </c>
      <c r="BA768" s="37" t="s">
        <v>965</v>
      </c>
      <c r="BB768" s="11">
        <v>0</v>
      </c>
      <c r="BC768" s="11">
        <v>0</v>
      </c>
      <c r="BD768" s="11">
        <v>0</v>
      </c>
      <c r="BE768" s="11">
        <v>0</v>
      </c>
      <c r="BF768" s="11">
        <v>0</v>
      </c>
      <c r="BG768" s="11">
        <v>0</v>
      </c>
      <c r="BH768" s="9">
        <v>0</v>
      </c>
    </row>
    <row r="769" spans="3:60" ht="20.100000000000001" customHeight="1">
      <c r="C769" s="18">
        <v>70201001</v>
      </c>
      <c r="D769" s="12" t="s">
        <v>966</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967</v>
      </c>
      <c r="BB769" s="11">
        <v>0</v>
      </c>
      <c r="BC769" s="11">
        <v>0</v>
      </c>
      <c r="BD769" s="11">
        <v>0</v>
      </c>
      <c r="BE769" s="11">
        <v>0</v>
      </c>
      <c r="BF769" s="11">
        <v>0</v>
      </c>
      <c r="BG769" s="11">
        <v>0</v>
      </c>
      <c r="BH769" s="9">
        <v>0</v>
      </c>
    </row>
    <row r="770" spans="3:60" ht="20.100000000000001" customHeight="1">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968</v>
      </c>
      <c r="AY770" s="13">
        <v>0</v>
      </c>
      <c r="AZ770" s="13">
        <v>0</v>
      </c>
      <c r="BA770" s="37" t="s">
        <v>372</v>
      </c>
      <c r="BB770" s="11">
        <v>0</v>
      </c>
      <c r="BC770" s="11">
        <v>0</v>
      </c>
      <c r="BD770" s="11">
        <v>0</v>
      </c>
      <c r="BE770" s="11">
        <v>0</v>
      </c>
      <c r="BF770" s="11">
        <v>0</v>
      </c>
      <c r="BG770" s="11">
        <v>0</v>
      </c>
      <c r="BH770" s="9">
        <v>0</v>
      </c>
    </row>
    <row r="771" spans="3:60" ht="20.100000000000001" customHeight="1">
      <c r="C771" s="18">
        <v>70201003</v>
      </c>
      <c r="D771" s="12" t="s">
        <v>969</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970</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971</v>
      </c>
      <c r="BB771" s="11">
        <v>0</v>
      </c>
      <c r="BC771" s="11">
        <v>0</v>
      </c>
      <c r="BD771" s="11">
        <v>0</v>
      </c>
      <c r="BE771" s="11">
        <v>0</v>
      </c>
      <c r="BF771" s="11">
        <v>0</v>
      </c>
      <c r="BG771" s="11">
        <v>0</v>
      </c>
      <c r="BH771" s="9">
        <v>0</v>
      </c>
    </row>
    <row r="772" spans="3:60" ht="20.100000000000001" customHeight="1">
      <c r="C772" s="18">
        <v>70201004</v>
      </c>
      <c r="D772" s="19" t="s">
        <v>972</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973</v>
      </c>
      <c r="AR772" s="18" t="s">
        <v>138</v>
      </c>
      <c r="AS772" s="19" t="s">
        <v>139</v>
      </c>
      <c r="AT772" s="18" t="s">
        <v>230</v>
      </c>
      <c r="AU772" s="18">
        <v>0</v>
      </c>
      <c r="AV772" s="18">
        <v>0</v>
      </c>
      <c r="AW772" s="19" t="s">
        <v>140</v>
      </c>
      <c r="AX772" s="19" t="s">
        <v>138</v>
      </c>
      <c r="AY772" s="13">
        <v>0</v>
      </c>
      <c r="AZ772" s="13">
        <v>0</v>
      </c>
      <c r="BA772" s="58" t="s">
        <v>974</v>
      </c>
      <c r="BB772" s="18">
        <v>0</v>
      </c>
      <c r="BC772" s="11">
        <v>0</v>
      </c>
      <c r="BD772" s="18">
        <v>0</v>
      </c>
      <c r="BE772" s="18">
        <v>0</v>
      </c>
      <c r="BF772" s="18">
        <v>0</v>
      </c>
      <c r="BG772" s="18">
        <v>0</v>
      </c>
      <c r="BH772" s="9">
        <v>0</v>
      </c>
    </row>
    <row r="773" spans="3:60" ht="19.5" customHeight="1">
      <c r="C773" s="18">
        <v>70202001</v>
      </c>
      <c r="D773" s="12" t="s">
        <v>975</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976</v>
      </c>
      <c r="BB773" s="11">
        <v>0</v>
      </c>
      <c r="BC773" s="11">
        <v>0</v>
      </c>
      <c r="BD773" s="11">
        <v>0</v>
      </c>
      <c r="BE773" s="11">
        <v>0</v>
      </c>
      <c r="BF773" s="11">
        <v>0</v>
      </c>
      <c r="BG773" s="11">
        <v>0</v>
      </c>
      <c r="BH773" s="9">
        <v>0</v>
      </c>
    </row>
    <row r="774" spans="3:60" ht="20.100000000000001" customHeight="1">
      <c r="C774" s="18">
        <v>70202002</v>
      </c>
      <c r="D774" s="12" t="s">
        <v>977</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978</v>
      </c>
      <c r="AY774" s="13">
        <v>0</v>
      </c>
      <c r="AZ774" s="13">
        <v>0</v>
      </c>
      <c r="BA774" s="37" t="s">
        <v>979</v>
      </c>
      <c r="BB774" s="11">
        <v>0</v>
      </c>
      <c r="BC774" s="11">
        <v>0</v>
      </c>
      <c r="BD774" s="11">
        <v>0</v>
      </c>
      <c r="BE774" s="11">
        <v>0</v>
      </c>
      <c r="BF774" s="11">
        <v>0</v>
      </c>
      <c r="BG774" s="11">
        <v>0</v>
      </c>
      <c r="BH774" s="9">
        <v>0</v>
      </c>
    </row>
    <row r="775" spans="3:60" ht="20.100000000000001" customHeight="1">
      <c r="C775" s="18">
        <v>70202003</v>
      </c>
      <c r="D775" s="19" t="s">
        <v>554</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980</v>
      </c>
      <c r="BB775" s="18">
        <v>0</v>
      </c>
      <c r="BC775" s="11">
        <v>0</v>
      </c>
      <c r="BD775" s="18">
        <v>0</v>
      </c>
      <c r="BE775" s="18">
        <v>0</v>
      </c>
      <c r="BF775" s="18">
        <v>0</v>
      </c>
      <c r="BG775" s="18">
        <v>0</v>
      </c>
      <c r="BH775" s="9">
        <v>0</v>
      </c>
    </row>
    <row r="776" spans="3:60" ht="19.5" customHeight="1">
      <c r="C776" s="18">
        <v>70202004</v>
      </c>
      <c r="D776" s="12" t="s">
        <v>981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2" t="s">
        <v>982</v>
      </c>
      <c r="AS776" s="19" t="s">
        <v>197</v>
      </c>
      <c r="AT776" s="11" t="s">
        <v>375</v>
      </c>
      <c r="AU776" s="18">
        <v>10000007</v>
      </c>
      <c r="AV776" s="18">
        <v>70202004</v>
      </c>
      <c r="AW776" s="19" t="s">
        <v>213</v>
      </c>
      <c r="AX776" s="19" t="s">
        <v>243</v>
      </c>
      <c r="AY776" s="13">
        <v>0</v>
      </c>
      <c r="AZ776" s="13">
        <v>0</v>
      </c>
      <c r="BA776" s="37" t="s">
        <v>983</v>
      </c>
      <c r="BB776" s="11">
        <v>0</v>
      </c>
      <c r="BC776" s="11">
        <v>0</v>
      </c>
      <c r="BD776" s="11">
        <v>0</v>
      </c>
      <c r="BE776" s="11">
        <v>0</v>
      </c>
      <c r="BF776" s="11">
        <v>0</v>
      </c>
      <c r="BG776" s="11">
        <v>0</v>
      </c>
      <c r="BH776" s="9">
        <v>0</v>
      </c>
    </row>
    <row r="777" spans="3:60" ht="19.5" customHeight="1">
      <c r="C777" s="18">
        <v>70203001</v>
      </c>
      <c r="D777" s="12" t="s">
        <v>984</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985</v>
      </c>
      <c r="BB777" s="11">
        <v>0</v>
      </c>
      <c r="BC777" s="11">
        <v>0</v>
      </c>
      <c r="BD777" s="11">
        <v>0</v>
      </c>
      <c r="BE777" s="11">
        <v>0</v>
      </c>
      <c r="BF777" s="11">
        <v>0</v>
      </c>
      <c r="BG777" s="11">
        <v>0</v>
      </c>
      <c r="BH777" s="9">
        <v>0</v>
      </c>
    </row>
    <row r="778" spans="3:60" ht="20.100000000000001" customHeight="1">
      <c r="C778" s="18">
        <v>70203002</v>
      </c>
      <c r="D778" s="12" t="s">
        <v>613</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986</v>
      </c>
      <c r="AS778" s="19" t="s">
        <v>484</v>
      </c>
      <c r="AT778" s="18">
        <v>0</v>
      </c>
      <c r="AU778" s="18">
        <v>10007001</v>
      </c>
      <c r="AV778" s="18">
        <v>0</v>
      </c>
      <c r="AW778" s="19" t="s">
        <v>140</v>
      </c>
      <c r="AX778" s="19" t="s">
        <v>138</v>
      </c>
      <c r="AY778" s="13">
        <v>0</v>
      </c>
      <c r="AZ778" s="13">
        <v>0</v>
      </c>
      <c r="BA778" s="58" t="s">
        <v>987</v>
      </c>
      <c r="BB778" s="18">
        <v>0</v>
      </c>
      <c r="BC778" s="11">
        <v>0</v>
      </c>
      <c r="BD778" s="18">
        <v>0</v>
      </c>
      <c r="BE778" s="18">
        <v>0</v>
      </c>
      <c r="BF778" s="18">
        <v>0</v>
      </c>
      <c r="BG778" s="18">
        <v>0</v>
      </c>
      <c r="BH778" s="9">
        <v>0</v>
      </c>
    </row>
    <row r="779" spans="3:60" ht="20.100000000000001" customHeight="1">
      <c r="C779" s="18">
        <v>70203003</v>
      </c>
      <c r="D779" s="12" t="s">
        <v>988</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989</v>
      </c>
      <c r="AY779" s="13">
        <v>0</v>
      </c>
      <c r="AZ779" s="13">
        <v>0</v>
      </c>
      <c r="BA779" s="37" t="s">
        <v>990</v>
      </c>
      <c r="BB779" s="11">
        <v>0</v>
      </c>
      <c r="BC779" s="11">
        <v>0</v>
      </c>
      <c r="BD779" s="11">
        <v>0</v>
      </c>
      <c r="BE779" s="11">
        <v>0</v>
      </c>
      <c r="BF779" s="11">
        <v>0</v>
      </c>
      <c r="BG779" s="11">
        <v>0</v>
      </c>
      <c r="BH779" s="9">
        <v>0</v>
      </c>
    </row>
    <row r="780" spans="3:60" ht="19.5" customHeight="1">
      <c r="C780" s="18">
        <v>70203004</v>
      </c>
      <c r="D780" s="12" t="s">
        <v>991</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986</v>
      </c>
      <c r="AS780" s="19" t="s">
        <v>336</v>
      </c>
      <c r="AT780" s="11" t="s">
        <v>375</v>
      </c>
      <c r="AU780" s="18">
        <v>10000007</v>
      </c>
      <c r="AV780" s="18">
        <v>70203004</v>
      </c>
      <c r="AW780" s="12" t="s">
        <v>140</v>
      </c>
      <c r="AX780" s="11">
        <v>0</v>
      </c>
      <c r="AY780" s="13">
        <v>0</v>
      </c>
      <c r="AZ780" s="13">
        <v>0</v>
      </c>
      <c r="BA780" s="37" t="s">
        <v>992</v>
      </c>
      <c r="BB780" s="11">
        <v>0</v>
      </c>
      <c r="BC780" s="11">
        <v>0</v>
      </c>
      <c r="BD780" s="11">
        <v>0</v>
      </c>
      <c r="BE780" s="11">
        <v>0</v>
      </c>
      <c r="BF780" s="11">
        <v>0</v>
      </c>
      <c r="BG780" s="11">
        <v>0</v>
      </c>
      <c r="BH780" s="9">
        <v>0</v>
      </c>
    </row>
    <row r="781" spans="3:60" ht="19.5" customHeight="1">
      <c r="C781" s="18">
        <v>70204001</v>
      </c>
      <c r="D781" s="12" t="s">
        <v>993</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994</v>
      </c>
      <c r="BB781" s="11">
        <v>0</v>
      </c>
      <c r="BC781" s="11">
        <v>0</v>
      </c>
      <c r="BD781" s="11">
        <v>0</v>
      </c>
      <c r="BE781" s="11">
        <v>0</v>
      </c>
      <c r="BF781" s="11">
        <v>0</v>
      </c>
      <c r="BG781" s="11">
        <v>0</v>
      </c>
      <c r="BH781" s="9">
        <v>0</v>
      </c>
    </row>
    <row r="782" spans="3:60" ht="20.100000000000001" customHeight="1">
      <c r="C782" s="18">
        <v>70204002</v>
      </c>
      <c r="D782" s="12" t="s">
        <v>995</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996</v>
      </c>
      <c r="AY782" s="13">
        <v>0</v>
      </c>
      <c r="AZ782" s="13">
        <v>0</v>
      </c>
      <c r="BA782" s="37" t="s">
        <v>997</v>
      </c>
      <c r="BB782" s="11">
        <v>0</v>
      </c>
      <c r="BC782" s="11">
        <v>0</v>
      </c>
      <c r="BD782" s="11">
        <v>0</v>
      </c>
      <c r="BE782" s="11">
        <v>0</v>
      </c>
      <c r="BF782" s="11">
        <v>0</v>
      </c>
      <c r="BG782" s="11">
        <v>0</v>
      </c>
      <c r="BH782" s="9">
        <v>0</v>
      </c>
    </row>
    <row r="783" spans="3:60" ht="20.100000000000001" customHeight="1">
      <c r="C783" s="18">
        <v>70204003</v>
      </c>
      <c r="D783" s="12" t="s">
        <v>998</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999</v>
      </c>
      <c r="AY783" s="13">
        <v>0</v>
      </c>
      <c r="AZ783" s="13">
        <v>0</v>
      </c>
      <c r="BA783" s="37" t="s">
        <v>1000</v>
      </c>
      <c r="BB783" s="11">
        <v>0</v>
      </c>
      <c r="BC783" s="11">
        <v>0</v>
      </c>
      <c r="BD783" s="11">
        <v>0</v>
      </c>
      <c r="BE783" s="11">
        <v>0</v>
      </c>
      <c r="BF783" s="11">
        <v>0</v>
      </c>
      <c r="BG783" s="11">
        <v>0</v>
      </c>
      <c r="BH783" s="9">
        <v>0</v>
      </c>
    </row>
    <row r="784" spans="3:60" ht="20.100000000000001" customHeight="1">
      <c r="C784" s="18">
        <v>70204004</v>
      </c>
      <c r="D784" s="19" t="s">
        <v>705</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1001</v>
      </c>
      <c r="BB784" s="18">
        <v>0</v>
      </c>
      <c r="BC784" s="11">
        <v>0</v>
      </c>
      <c r="BD784" s="18">
        <v>0</v>
      </c>
      <c r="BE784" s="18">
        <v>0</v>
      </c>
      <c r="BF784" s="18">
        <v>0</v>
      </c>
      <c r="BG784" s="18">
        <v>0</v>
      </c>
      <c r="BH784" s="9">
        <v>0</v>
      </c>
    </row>
    <row r="785" spans="3:60" ht="19.5" customHeight="1">
      <c r="C785" s="18">
        <v>70204005</v>
      </c>
      <c r="D785" s="19" t="s">
        <v>1002</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986</v>
      </c>
      <c r="AS785" s="19" t="s">
        <v>139</v>
      </c>
      <c r="AT785" s="18" t="s">
        <v>368</v>
      </c>
      <c r="AU785" s="18">
        <v>10003002</v>
      </c>
      <c r="AV785" s="18">
        <v>70106005</v>
      </c>
      <c r="AW785" s="19" t="s">
        <v>515</v>
      </c>
      <c r="AX785" s="19">
        <v>0</v>
      </c>
      <c r="AY785" s="13">
        <v>0</v>
      </c>
      <c r="AZ785" s="13">
        <v>0</v>
      </c>
      <c r="BA785" s="58" t="s">
        <v>1003</v>
      </c>
      <c r="BB785" s="18">
        <v>0</v>
      </c>
      <c r="BC785" s="11">
        <v>0</v>
      </c>
      <c r="BD785" s="18">
        <v>0</v>
      </c>
      <c r="BE785" s="18">
        <v>0</v>
      </c>
      <c r="BF785" s="18">
        <v>0</v>
      </c>
      <c r="BG785" s="18">
        <v>0</v>
      </c>
      <c r="BH785" s="9">
        <v>0</v>
      </c>
    </row>
    <row r="786" spans="3:60" ht="20.100000000000001" customHeight="1">
      <c r="C786" s="18">
        <v>70205001</v>
      </c>
      <c r="D786" s="12" t="s">
        <v>1004</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1005</v>
      </c>
      <c r="AY786" s="13">
        <v>0</v>
      </c>
      <c r="AZ786" s="13">
        <v>0</v>
      </c>
      <c r="BA786" s="37" t="s">
        <v>1006</v>
      </c>
      <c r="BB786" s="11">
        <v>0</v>
      </c>
      <c r="BC786" s="11">
        <v>0</v>
      </c>
      <c r="BD786" s="11">
        <v>0</v>
      </c>
      <c r="BE786" s="11">
        <v>0</v>
      </c>
      <c r="BF786" s="11">
        <v>0</v>
      </c>
      <c r="BG786" s="11">
        <v>0</v>
      </c>
      <c r="BH786" s="9">
        <v>0</v>
      </c>
    </row>
    <row r="787" spans="3:60" ht="20.100000000000001" customHeight="1">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1007</v>
      </c>
      <c r="BB787" s="18">
        <v>0</v>
      </c>
      <c r="BC787" s="11">
        <v>0</v>
      </c>
      <c r="BD787" s="18">
        <v>0</v>
      </c>
      <c r="BE787" s="18">
        <v>0</v>
      </c>
      <c r="BF787" s="18">
        <v>0</v>
      </c>
      <c r="BG787" s="18">
        <v>0</v>
      </c>
      <c r="BH787" s="9">
        <v>0</v>
      </c>
    </row>
    <row r="788" spans="3:60" ht="20.100000000000001" customHeight="1">
      <c r="C788" s="18">
        <v>70205003</v>
      </c>
      <c r="D788" s="19" t="s">
        <v>961</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1008</v>
      </c>
      <c r="AR788" s="18" t="s">
        <v>138</v>
      </c>
      <c r="AS788" s="19" t="s">
        <v>139</v>
      </c>
      <c r="AT788" s="18" t="s">
        <v>230</v>
      </c>
      <c r="AU788" s="18">
        <v>0</v>
      </c>
      <c r="AV788" s="18">
        <v>0</v>
      </c>
      <c r="AW788" s="19" t="s">
        <v>140</v>
      </c>
      <c r="AX788" s="19" t="s">
        <v>138</v>
      </c>
      <c r="AY788" s="13">
        <v>0</v>
      </c>
      <c r="AZ788" s="13">
        <v>0</v>
      </c>
      <c r="BA788" s="58" t="s">
        <v>974</v>
      </c>
      <c r="BB788" s="18">
        <v>0</v>
      </c>
      <c r="BC788" s="11">
        <v>0</v>
      </c>
      <c r="BD788" s="18">
        <v>0</v>
      </c>
      <c r="BE788" s="18">
        <v>0</v>
      </c>
      <c r="BF788" s="18">
        <v>0</v>
      </c>
      <c r="BG788" s="18">
        <v>0</v>
      </c>
      <c r="BH788" s="9">
        <v>0</v>
      </c>
    </row>
    <row r="789" spans="3:60" ht="20.100000000000001" customHeight="1">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1009</v>
      </c>
      <c r="AY789" s="13">
        <v>0</v>
      </c>
      <c r="AZ789" s="13">
        <v>0</v>
      </c>
      <c r="BA789" s="37" t="s">
        <v>1010</v>
      </c>
      <c r="BB789" s="11">
        <v>0</v>
      </c>
      <c r="BC789" s="11">
        <v>0</v>
      </c>
      <c r="BD789" s="11">
        <v>0</v>
      </c>
      <c r="BE789" s="11">
        <v>0</v>
      </c>
      <c r="BF789" s="11">
        <v>0</v>
      </c>
      <c r="BG789" s="11">
        <v>0</v>
      </c>
      <c r="BH789" s="9">
        <v>0</v>
      </c>
    </row>
    <row r="790" spans="3:60" ht="19.5" customHeight="1">
      <c r="C790" s="18">
        <v>70205005</v>
      </c>
      <c r="D790" s="12" t="s">
        <v>1011</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986</v>
      </c>
      <c r="AS790" s="19" t="s">
        <v>180</v>
      </c>
      <c r="AT790" s="11" t="s">
        <v>375</v>
      </c>
      <c r="AU790" s="18">
        <v>10000007</v>
      </c>
      <c r="AV790" s="18">
        <v>70205002</v>
      </c>
      <c r="AW790" s="12" t="s">
        <v>140</v>
      </c>
      <c r="AX790" s="11">
        <v>0</v>
      </c>
      <c r="AY790" s="13">
        <v>0</v>
      </c>
      <c r="AZ790" s="13">
        <v>0</v>
      </c>
      <c r="BA790" s="37" t="s">
        <v>1012</v>
      </c>
      <c r="BB790" s="11">
        <v>0</v>
      </c>
      <c r="BC790" s="11">
        <v>0</v>
      </c>
      <c r="BD790" s="11">
        <v>0</v>
      </c>
      <c r="BE790" s="11">
        <v>0</v>
      </c>
      <c r="BF790" s="11">
        <v>0</v>
      </c>
      <c r="BG790" s="11">
        <v>0</v>
      </c>
      <c r="BH790" s="9">
        <v>0</v>
      </c>
    </row>
    <row r="791" spans="3:60" ht="19.5" customHeight="1">
      <c r="C791" s="18">
        <v>70205006</v>
      </c>
      <c r="D791" s="12" t="s">
        <v>1013</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1014</v>
      </c>
      <c r="BB791" s="11">
        <v>0</v>
      </c>
      <c r="BC791" s="11">
        <v>0</v>
      </c>
      <c r="BD791" s="11">
        <v>0</v>
      </c>
      <c r="BE791" s="11">
        <v>0</v>
      </c>
      <c r="BF791" s="11">
        <v>0</v>
      </c>
      <c r="BG791" s="11">
        <v>0</v>
      </c>
      <c r="BH791" s="9">
        <v>0</v>
      </c>
    </row>
    <row r="792" spans="3:60" ht="19.5" customHeight="1">
      <c r="C792" s="18">
        <v>70205007</v>
      </c>
      <c r="D792" s="12" t="s">
        <v>1015</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spans="3:60" ht="19.5" customHeight="1">
      <c r="C793" s="18">
        <v>70301001</v>
      </c>
      <c r="D793" s="12" t="s">
        <v>1016</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986</v>
      </c>
      <c r="AS793" s="19" t="s">
        <v>336</v>
      </c>
      <c r="AT793" s="11" t="s">
        <v>375</v>
      </c>
      <c r="AU793" s="18">
        <v>10000007</v>
      </c>
      <c r="AV793" s="18">
        <v>70301001</v>
      </c>
      <c r="AW793" s="12" t="s">
        <v>140</v>
      </c>
      <c r="AX793" s="11">
        <v>0</v>
      </c>
      <c r="AY793" s="13">
        <v>0</v>
      </c>
      <c r="AZ793" s="13">
        <v>0</v>
      </c>
      <c r="BA793" s="37" t="s">
        <v>1017</v>
      </c>
      <c r="BB793" s="11">
        <v>0</v>
      </c>
      <c r="BC793" s="11">
        <v>0</v>
      </c>
      <c r="BD793" s="11">
        <v>0</v>
      </c>
      <c r="BE793" s="11">
        <v>0</v>
      </c>
      <c r="BF793" s="11">
        <v>0</v>
      </c>
      <c r="BG793" s="11">
        <v>0</v>
      </c>
      <c r="BH793" s="9">
        <v>0</v>
      </c>
    </row>
    <row r="794" spans="3:60" ht="20.100000000000001" customHeight="1">
      <c r="C794" s="18">
        <v>70301002</v>
      </c>
      <c r="D794" s="12" t="s">
        <v>1018</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1019</v>
      </c>
      <c r="AY794" s="13">
        <v>0</v>
      </c>
      <c r="AZ794" s="13">
        <v>0</v>
      </c>
      <c r="BA794" s="37" t="s">
        <v>1020</v>
      </c>
      <c r="BB794" s="11">
        <v>0</v>
      </c>
      <c r="BC794" s="11">
        <v>0</v>
      </c>
      <c r="BD794" s="11">
        <v>0</v>
      </c>
      <c r="BE794" s="11">
        <v>0</v>
      </c>
      <c r="BF794" s="11">
        <v>0</v>
      </c>
      <c r="BG794" s="11">
        <v>0</v>
      </c>
      <c r="BH794" s="9">
        <v>0</v>
      </c>
    </row>
    <row r="795" spans="3:60" ht="20.100000000000001" customHeight="1">
      <c r="C795" s="18">
        <v>70301003</v>
      </c>
      <c r="D795" s="12" t="s">
        <v>1021</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1022</v>
      </c>
      <c r="AY795" s="13">
        <v>0</v>
      </c>
      <c r="AZ795" s="13">
        <v>0</v>
      </c>
      <c r="BA795" s="37" t="s">
        <v>1023</v>
      </c>
      <c r="BB795" s="11">
        <v>0</v>
      </c>
      <c r="BC795" s="11">
        <v>0</v>
      </c>
      <c r="BD795" s="11">
        <v>0</v>
      </c>
      <c r="BE795" s="11">
        <v>0</v>
      </c>
      <c r="BF795" s="11">
        <v>0</v>
      </c>
      <c r="BG795" s="11">
        <v>0</v>
      </c>
      <c r="BH795" s="9">
        <v>0</v>
      </c>
    </row>
    <row r="796" spans="3:60" ht="20.100000000000001" customHeight="1">
      <c r="C796" s="18">
        <v>70301004</v>
      </c>
      <c r="D796" s="19" t="s">
        <v>1024</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1025</v>
      </c>
      <c r="AS796" s="19" t="s">
        <v>139</v>
      </c>
      <c r="AT796" s="18" t="s">
        <v>230</v>
      </c>
      <c r="AU796" s="18">
        <v>0</v>
      </c>
      <c r="AV796" s="18">
        <v>0</v>
      </c>
      <c r="AW796" s="19" t="s">
        <v>140</v>
      </c>
      <c r="AX796" s="19" t="s">
        <v>138</v>
      </c>
      <c r="AY796" s="13">
        <v>0</v>
      </c>
      <c r="AZ796" s="13">
        <v>0</v>
      </c>
      <c r="BA796" s="58" t="s">
        <v>1026</v>
      </c>
      <c r="BB796" s="18">
        <v>0</v>
      </c>
      <c r="BC796" s="11">
        <v>0</v>
      </c>
      <c r="BD796" s="18">
        <v>0</v>
      </c>
      <c r="BE796" s="18">
        <v>0</v>
      </c>
      <c r="BF796" s="18">
        <v>0</v>
      </c>
      <c r="BG796" s="18">
        <v>0</v>
      </c>
      <c r="BH796" s="9">
        <v>0</v>
      </c>
    </row>
    <row r="797" spans="3:60" ht="20.100000000000001" customHeight="1">
      <c r="C797" s="18">
        <v>70301005</v>
      </c>
      <c r="D797" s="19" t="s">
        <v>1027</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1028</v>
      </c>
      <c r="AS797" s="19" t="s">
        <v>484</v>
      </c>
      <c r="AT797" s="18">
        <v>0</v>
      </c>
      <c r="AU797" s="18">
        <v>10000011</v>
      </c>
      <c r="AV797" s="18">
        <v>50000001</v>
      </c>
      <c r="AW797" s="19" t="s">
        <v>178</v>
      </c>
      <c r="AX797" s="19" t="s">
        <v>138</v>
      </c>
      <c r="AY797" s="13">
        <v>0</v>
      </c>
      <c r="AZ797" s="13">
        <v>0</v>
      </c>
      <c r="BA797" s="58" t="s">
        <v>1029</v>
      </c>
      <c r="BB797" s="18">
        <v>0</v>
      </c>
      <c r="BC797" s="11">
        <v>0</v>
      </c>
      <c r="BD797" s="18">
        <v>0</v>
      </c>
      <c r="BE797" s="18">
        <v>0</v>
      </c>
      <c r="BF797" s="18">
        <v>0</v>
      </c>
      <c r="BG797" s="18">
        <v>0</v>
      </c>
      <c r="BH797" s="9">
        <v>0</v>
      </c>
    </row>
    <row r="798" spans="3:60" ht="19.5" customHeight="1">
      <c r="C798" s="18">
        <v>70302001</v>
      </c>
      <c r="D798" s="12" t="s">
        <v>975</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2" t="s">
        <v>982</v>
      </c>
      <c r="AS798" s="19" t="s">
        <v>180</v>
      </c>
      <c r="AT798" s="11" t="s">
        <v>375</v>
      </c>
      <c r="AU798" s="18">
        <v>10000007</v>
      </c>
      <c r="AV798" s="18">
        <v>70302001</v>
      </c>
      <c r="AW798" s="19" t="s">
        <v>213</v>
      </c>
      <c r="AX798" s="19" t="s">
        <v>243</v>
      </c>
      <c r="AY798" s="13">
        <v>0</v>
      </c>
      <c r="AZ798" s="13">
        <v>0</v>
      </c>
      <c r="BA798" s="37" t="s">
        <v>976</v>
      </c>
      <c r="BB798" s="11">
        <v>0</v>
      </c>
      <c r="BC798" s="11">
        <v>0</v>
      </c>
      <c r="BD798" s="11">
        <v>0</v>
      </c>
      <c r="BE798" s="11">
        <v>0</v>
      </c>
      <c r="BF798" s="11">
        <v>0</v>
      </c>
      <c r="BG798" s="11">
        <v>0</v>
      </c>
      <c r="BH798" s="9">
        <v>0</v>
      </c>
    </row>
    <row r="799" spans="3:60" ht="20.100000000000001" customHeight="1">
      <c r="C799" s="18">
        <v>70302002</v>
      </c>
      <c r="D799" s="19" t="s">
        <v>977</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979</v>
      </c>
      <c r="BB799" s="18">
        <v>0</v>
      </c>
      <c r="BC799" s="11">
        <v>0</v>
      </c>
      <c r="BD799" s="18">
        <v>0</v>
      </c>
      <c r="BE799" s="18">
        <v>0</v>
      </c>
      <c r="BF799" s="18">
        <v>0</v>
      </c>
      <c r="BG799" s="18">
        <v>0</v>
      </c>
      <c r="BH799" s="9">
        <v>0</v>
      </c>
    </row>
    <row r="800" spans="3:60" ht="19.5" customHeight="1">
      <c r="C800" s="18">
        <v>70302003</v>
      </c>
      <c r="D800" s="12" t="s">
        <v>554</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980</v>
      </c>
      <c r="BB800" s="11">
        <v>0</v>
      </c>
      <c r="BC800" s="11">
        <v>0</v>
      </c>
      <c r="BD800" s="11">
        <v>0</v>
      </c>
      <c r="BE800" s="11">
        <v>0</v>
      </c>
      <c r="BF800" s="11">
        <v>0</v>
      </c>
      <c r="BG800" s="11">
        <v>0</v>
      </c>
      <c r="BH800" s="9">
        <v>0</v>
      </c>
    </row>
    <row r="801" spans="3:60" ht="20.100000000000001" customHeight="1">
      <c r="C801" s="18">
        <v>70302004</v>
      </c>
      <c r="D801" s="12" t="s">
        <v>981</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1030</v>
      </c>
      <c r="AY801" s="13">
        <v>0</v>
      </c>
      <c r="AZ801" s="13">
        <v>0</v>
      </c>
      <c r="BA801" s="37" t="s">
        <v>983</v>
      </c>
      <c r="BB801" s="11">
        <v>0</v>
      </c>
      <c r="BC801" s="11">
        <v>0</v>
      </c>
      <c r="BD801" s="11">
        <v>0</v>
      </c>
      <c r="BE801" s="11">
        <v>0</v>
      </c>
      <c r="BF801" s="11">
        <v>0</v>
      </c>
      <c r="BG801" s="11">
        <v>0</v>
      </c>
      <c r="BH801" s="9">
        <v>0</v>
      </c>
    </row>
    <row r="802" spans="3:60" ht="20.100000000000001" customHeight="1">
      <c r="C802" s="18">
        <v>70303001</v>
      </c>
      <c r="D802" s="12" t="s">
        <v>1031</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1032</v>
      </c>
      <c r="AY802" s="13">
        <v>0</v>
      </c>
      <c r="AZ802" s="13">
        <v>0</v>
      </c>
      <c r="BA802" s="37" t="s">
        <v>1033</v>
      </c>
      <c r="BB802" s="11">
        <v>0</v>
      </c>
      <c r="BC802" s="11">
        <v>0</v>
      </c>
      <c r="BD802" s="11">
        <v>0</v>
      </c>
      <c r="BE802" s="11">
        <v>0</v>
      </c>
      <c r="BF802" s="11">
        <v>0</v>
      </c>
      <c r="BG802" s="11">
        <v>0</v>
      </c>
      <c r="BH802" s="9">
        <v>0</v>
      </c>
    </row>
    <row r="803" spans="3:60" ht="19.5" customHeight="1">
      <c r="C803" s="18">
        <v>70303002</v>
      </c>
      <c r="D803" s="12" t="s">
        <v>1034</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1035</v>
      </c>
      <c r="BB803" s="11">
        <v>0</v>
      </c>
      <c r="BC803" s="11">
        <v>0</v>
      </c>
      <c r="BD803" s="11">
        <v>0</v>
      </c>
      <c r="BE803" s="11">
        <v>0</v>
      </c>
      <c r="BF803" s="11">
        <v>0</v>
      </c>
      <c r="BG803" s="11">
        <v>0</v>
      </c>
      <c r="BH803" s="9">
        <v>0</v>
      </c>
    </row>
    <row r="804" spans="3:60" ht="20.100000000000001" customHeight="1">
      <c r="C804" s="18">
        <v>70303003</v>
      </c>
      <c r="D804" s="12" t="s">
        <v>1036</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1037</v>
      </c>
      <c r="AY804" s="13">
        <v>0</v>
      </c>
      <c r="AZ804" s="13">
        <v>0</v>
      </c>
      <c r="BA804" s="37" t="s">
        <v>1038</v>
      </c>
      <c r="BB804" s="11">
        <v>0</v>
      </c>
      <c r="BC804" s="11">
        <v>0</v>
      </c>
      <c r="BD804" s="11">
        <v>0</v>
      </c>
      <c r="BE804" s="11">
        <v>0</v>
      </c>
      <c r="BF804" s="11">
        <v>0</v>
      </c>
      <c r="BG804" s="11">
        <v>0</v>
      </c>
      <c r="BH804" s="9">
        <v>0</v>
      </c>
    </row>
    <row r="805" spans="3:60" ht="20.100000000000001" customHeight="1">
      <c r="C805" s="18">
        <v>70303004</v>
      </c>
      <c r="D805" s="12" t="s">
        <v>1039</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999</v>
      </c>
      <c r="AY805" s="13">
        <v>0</v>
      </c>
      <c r="AZ805" s="13">
        <v>0</v>
      </c>
      <c r="BA805" s="37" t="s">
        <v>1040</v>
      </c>
      <c r="BB805" s="11">
        <v>0</v>
      </c>
      <c r="BC805" s="11">
        <v>0</v>
      </c>
      <c r="BD805" s="11">
        <v>0</v>
      </c>
      <c r="BE805" s="11">
        <v>0</v>
      </c>
      <c r="BF805" s="11">
        <v>0</v>
      </c>
      <c r="BG805" s="11">
        <v>0</v>
      </c>
      <c r="BH805" s="9">
        <v>0</v>
      </c>
    </row>
    <row r="806" spans="3:60" ht="20.100000000000001" customHeight="1">
      <c r="C806" s="18">
        <v>70304001</v>
      </c>
      <c r="D806" s="12" t="s">
        <v>1041</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1042</v>
      </c>
      <c r="AY806" s="13">
        <v>0</v>
      </c>
      <c r="AZ806" s="13">
        <v>0</v>
      </c>
      <c r="BA806" s="37" t="s">
        <v>1043</v>
      </c>
      <c r="BB806" s="11">
        <v>0</v>
      </c>
      <c r="BC806" s="11">
        <v>0</v>
      </c>
      <c r="BD806" s="11">
        <v>0</v>
      </c>
      <c r="BE806" s="11">
        <v>0</v>
      </c>
      <c r="BF806" s="11">
        <v>0</v>
      </c>
      <c r="BG806" s="11">
        <v>0</v>
      </c>
      <c r="BH806" s="9">
        <v>0</v>
      </c>
    </row>
    <row r="807" spans="3:60" ht="20.100000000000001" customHeight="1">
      <c r="C807" s="18">
        <v>70304002</v>
      </c>
      <c r="D807" s="19" t="s">
        <v>613</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986</v>
      </c>
      <c r="AS807" s="19" t="s">
        <v>484</v>
      </c>
      <c r="AT807" s="18">
        <v>0</v>
      </c>
      <c r="AU807" s="18">
        <v>10007001</v>
      </c>
      <c r="AV807" s="18">
        <v>0</v>
      </c>
      <c r="AW807" s="19" t="s">
        <v>140</v>
      </c>
      <c r="AX807" s="19" t="s">
        <v>138</v>
      </c>
      <c r="AY807" s="13">
        <v>0</v>
      </c>
      <c r="AZ807" s="13">
        <v>0</v>
      </c>
      <c r="BA807" s="58" t="s">
        <v>987</v>
      </c>
      <c r="BB807" s="18">
        <v>0</v>
      </c>
      <c r="BC807" s="11">
        <v>0</v>
      </c>
      <c r="BD807" s="18">
        <v>0</v>
      </c>
      <c r="BE807" s="18">
        <v>0</v>
      </c>
      <c r="BF807" s="18">
        <v>0</v>
      </c>
      <c r="BG807" s="18">
        <v>0</v>
      </c>
      <c r="BH807" s="9">
        <v>0</v>
      </c>
    </row>
    <row r="808" spans="3:60" ht="20.100000000000001" customHeight="1">
      <c r="C808" s="18">
        <v>70304003</v>
      </c>
      <c r="D808" s="12" t="s">
        <v>966</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967</v>
      </c>
      <c r="BB808" s="11">
        <v>0</v>
      </c>
      <c r="BC808" s="11">
        <v>0</v>
      </c>
      <c r="BD808" s="11">
        <v>0</v>
      </c>
      <c r="BE808" s="11">
        <v>0</v>
      </c>
      <c r="BF808" s="11">
        <v>0</v>
      </c>
      <c r="BG808" s="11">
        <v>0</v>
      </c>
      <c r="BH808" s="9">
        <v>0</v>
      </c>
    </row>
    <row r="809" spans="3:60" ht="20.100000000000001" customHeight="1">
      <c r="C809" s="18">
        <v>70304004</v>
      </c>
      <c r="D809" s="19" t="s">
        <v>972</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973</v>
      </c>
      <c r="AR809" s="18" t="s">
        <v>138</v>
      </c>
      <c r="AS809" s="19" t="s">
        <v>139</v>
      </c>
      <c r="AT809" s="18" t="s">
        <v>230</v>
      </c>
      <c r="AU809" s="18">
        <v>0</v>
      </c>
      <c r="AV809" s="18">
        <v>0</v>
      </c>
      <c r="AW809" s="19" t="s">
        <v>140</v>
      </c>
      <c r="AX809" s="19" t="s">
        <v>138</v>
      </c>
      <c r="AY809" s="13">
        <v>0</v>
      </c>
      <c r="AZ809" s="13">
        <v>0</v>
      </c>
      <c r="BA809" s="58" t="s">
        <v>974</v>
      </c>
      <c r="BB809" s="18">
        <v>0</v>
      </c>
      <c r="BC809" s="11">
        <v>0</v>
      </c>
      <c r="BD809" s="18">
        <v>0</v>
      </c>
      <c r="BE809" s="18">
        <v>0</v>
      </c>
      <c r="BF809" s="18">
        <v>0</v>
      </c>
      <c r="BG809" s="18">
        <v>0</v>
      </c>
      <c r="BH809" s="9">
        <v>0</v>
      </c>
    </row>
    <row r="810" spans="3:60" ht="20.100000000000001" customHeight="1">
      <c r="C810" s="18">
        <v>70304005</v>
      </c>
      <c r="D810" s="19" t="s">
        <v>629</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1044</v>
      </c>
      <c r="BB810" s="18">
        <v>0</v>
      </c>
      <c r="BC810" s="11">
        <v>0</v>
      </c>
      <c r="BD810" s="18">
        <v>0</v>
      </c>
      <c r="BE810" s="18">
        <v>0</v>
      </c>
      <c r="BF810" s="18">
        <v>0</v>
      </c>
      <c r="BG810" s="18">
        <v>0</v>
      </c>
      <c r="BH810" s="9">
        <v>0</v>
      </c>
    </row>
    <row r="811" spans="3:60" ht="20.100000000000001" customHeight="1">
      <c r="C811" s="18">
        <v>70304006</v>
      </c>
      <c r="D811" s="12" t="s">
        <v>1045</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1046</v>
      </c>
      <c r="BB811" s="11">
        <v>0</v>
      </c>
      <c r="BC811" s="11">
        <v>0</v>
      </c>
      <c r="BD811" s="11">
        <v>0</v>
      </c>
      <c r="BE811" s="11">
        <v>0</v>
      </c>
      <c r="BF811" s="11">
        <v>0</v>
      </c>
      <c r="BG811" s="11">
        <v>0</v>
      </c>
      <c r="BH811" s="9">
        <v>0</v>
      </c>
    </row>
    <row r="812" spans="3:60" ht="19.5" customHeight="1">
      <c r="C812" s="18">
        <v>70304007</v>
      </c>
      <c r="D812" s="12" t="s">
        <v>1011</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986</v>
      </c>
      <c r="AS812" s="19" t="s">
        <v>180</v>
      </c>
      <c r="AT812" s="11" t="s">
        <v>375</v>
      </c>
      <c r="AU812" s="18">
        <v>10000007</v>
      </c>
      <c r="AV812" s="18">
        <v>70205002</v>
      </c>
      <c r="AW812" s="12" t="s">
        <v>140</v>
      </c>
      <c r="AX812" s="11">
        <v>0</v>
      </c>
      <c r="AY812" s="13">
        <v>0</v>
      </c>
      <c r="AZ812" s="13">
        <v>0</v>
      </c>
      <c r="BA812" s="37" t="s">
        <v>1012</v>
      </c>
      <c r="BB812" s="11">
        <v>0</v>
      </c>
      <c r="BC812" s="11">
        <v>0</v>
      </c>
      <c r="BD812" s="11">
        <v>0</v>
      </c>
      <c r="BE812" s="11">
        <v>0</v>
      </c>
      <c r="BF812" s="11">
        <v>0</v>
      </c>
      <c r="BG812" s="11">
        <v>0</v>
      </c>
      <c r="BH812" s="9">
        <v>0</v>
      </c>
    </row>
    <row r="813" spans="3:60" ht="20.100000000000001" customHeight="1">
      <c r="C813" s="18">
        <v>70304008</v>
      </c>
      <c r="D813" s="9" t="s">
        <v>1047</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986</v>
      </c>
      <c r="AS813" s="19" t="s">
        <v>197</v>
      </c>
      <c r="AT813" s="10">
        <v>0</v>
      </c>
      <c r="AU813" s="10">
        <v>0</v>
      </c>
      <c r="AV813" s="10">
        <v>70205004</v>
      </c>
      <c r="AW813" s="19" t="s">
        <v>140</v>
      </c>
      <c r="AX813" s="1">
        <v>0</v>
      </c>
      <c r="AY813" s="34">
        <v>0</v>
      </c>
      <c r="AZ813" s="34">
        <v>0</v>
      </c>
      <c r="BA813" s="37" t="s">
        <v>1048</v>
      </c>
      <c r="BB813" s="9">
        <v>2</v>
      </c>
      <c r="BC813" s="9">
        <v>0</v>
      </c>
      <c r="BD813" s="18">
        <v>0</v>
      </c>
      <c r="BE813" s="9">
        <v>1</v>
      </c>
      <c r="BF813" s="9">
        <v>2</v>
      </c>
      <c r="BG813" s="26">
        <v>0</v>
      </c>
      <c r="BH813" s="9">
        <v>0</v>
      </c>
    </row>
    <row r="814" spans="3:60" ht="20.100000000000001" customHeight="1">
      <c r="C814" s="18">
        <v>70305001</v>
      </c>
      <c r="D814" s="12" t="s">
        <v>991</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1049</v>
      </c>
      <c r="AY814" s="13">
        <v>0</v>
      </c>
      <c r="AZ814" s="13">
        <v>0</v>
      </c>
      <c r="BA814" s="37" t="s">
        <v>997</v>
      </c>
      <c r="BB814" s="11">
        <v>0</v>
      </c>
      <c r="BC814" s="11">
        <v>0</v>
      </c>
      <c r="BD814" s="11">
        <v>0</v>
      </c>
      <c r="BE814" s="11">
        <v>0</v>
      </c>
      <c r="BF814" s="11">
        <v>0</v>
      </c>
      <c r="BG814" s="11">
        <v>0</v>
      </c>
      <c r="BH814" s="9">
        <v>0</v>
      </c>
    </row>
    <row r="815" spans="3:60" ht="20.100000000000001" customHeight="1">
      <c r="C815" s="18">
        <v>70305002</v>
      </c>
      <c r="D815" s="12" t="s">
        <v>554</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1050</v>
      </c>
      <c r="BB815" s="11">
        <v>0</v>
      </c>
      <c r="BC815" s="11">
        <v>0</v>
      </c>
      <c r="BD815" s="11">
        <v>0</v>
      </c>
      <c r="BE815" s="11">
        <v>0</v>
      </c>
      <c r="BF815" s="11">
        <v>0</v>
      </c>
      <c r="BG815" s="11">
        <v>0</v>
      </c>
      <c r="BH815" s="9">
        <v>0</v>
      </c>
    </row>
    <row r="816" spans="3:60" ht="20.100000000000001" customHeight="1">
      <c r="C816" s="18">
        <v>70305003</v>
      </c>
      <c r="D816" s="19" t="s">
        <v>705</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1001</v>
      </c>
      <c r="BB816" s="18">
        <v>0</v>
      </c>
      <c r="BC816" s="11">
        <v>0</v>
      </c>
      <c r="BD816" s="18">
        <v>0</v>
      </c>
      <c r="BE816" s="18">
        <v>0</v>
      </c>
      <c r="BF816" s="18">
        <v>0</v>
      </c>
      <c r="BG816" s="18">
        <v>0</v>
      </c>
      <c r="BH816" s="9">
        <v>0</v>
      </c>
    </row>
    <row r="817" spans="3:60" ht="19.5" customHeight="1">
      <c r="C817" s="18">
        <v>70305004</v>
      </c>
      <c r="D817" s="19" t="s">
        <v>629</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973</v>
      </c>
      <c r="AR817" s="18" t="s">
        <v>138</v>
      </c>
      <c r="AS817" s="19" t="s">
        <v>139</v>
      </c>
      <c r="AT817" s="18" t="s">
        <v>230</v>
      </c>
      <c r="AU817" s="18">
        <v>0</v>
      </c>
      <c r="AV817" s="18">
        <v>0</v>
      </c>
      <c r="AW817" s="19" t="s">
        <v>140</v>
      </c>
      <c r="AX817" s="19" t="s">
        <v>138</v>
      </c>
      <c r="AY817" s="13">
        <v>0</v>
      </c>
      <c r="AZ817" s="13">
        <v>0</v>
      </c>
      <c r="BA817" s="58" t="s">
        <v>1051</v>
      </c>
      <c r="BB817" s="18">
        <v>0</v>
      </c>
      <c r="BC817" s="11">
        <v>0</v>
      </c>
      <c r="BD817" s="18">
        <v>0</v>
      </c>
      <c r="BE817" s="18">
        <v>0</v>
      </c>
      <c r="BF817" s="18">
        <v>0</v>
      </c>
      <c r="BG817" s="18">
        <v>0</v>
      </c>
      <c r="BH817" s="9">
        <v>0</v>
      </c>
    </row>
    <row r="818" spans="3:60" ht="19.5" customHeight="1">
      <c r="C818" s="18">
        <v>70305005</v>
      </c>
      <c r="D818" s="12" t="s">
        <v>1052</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986</v>
      </c>
      <c r="AS818" s="19" t="s">
        <v>197</v>
      </c>
      <c r="AT818" s="11" t="s">
        <v>375</v>
      </c>
      <c r="AU818" s="18">
        <v>10000007</v>
      </c>
      <c r="AV818" s="18">
        <v>70305005</v>
      </c>
      <c r="AW818" s="12" t="s">
        <v>140</v>
      </c>
      <c r="AX818" s="11">
        <v>0</v>
      </c>
      <c r="AY818" s="13">
        <v>0</v>
      </c>
      <c r="AZ818" s="13">
        <v>0</v>
      </c>
      <c r="BA818" s="37" t="s">
        <v>1053</v>
      </c>
      <c r="BB818" s="11">
        <v>0</v>
      </c>
      <c r="BC818" s="11">
        <v>0</v>
      </c>
      <c r="BD818" s="11">
        <v>0</v>
      </c>
      <c r="BE818" s="11">
        <v>0</v>
      </c>
      <c r="BF818" s="11">
        <v>0</v>
      </c>
      <c r="BG818" s="11">
        <v>0</v>
      </c>
      <c r="BH818" s="9">
        <v>0</v>
      </c>
    </row>
    <row r="819" spans="3:60" ht="19.5" customHeight="1">
      <c r="C819" s="18">
        <v>70305006</v>
      </c>
      <c r="D819" s="12" t="s">
        <v>1054</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1055</v>
      </c>
      <c r="AY819" s="13">
        <v>0</v>
      </c>
      <c r="AZ819" s="13">
        <v>0</v>
      </c>
      <c r="BA819" s="37" t="s">
        <v>1056</v>
      </c>
      <c r="BB819" s="11">
        <v>0</v>
      </c>
      <c r="BC819" s="11">
        <v>0</v>
      </c>
      <c r="BD819" s="11">
        <v>0</v>
      </c>
      <c r="BE819" s="11">
        <v>0</v>
      </c>
      <c r="BF819" s="11">
        <v>0</v>
      </c>
      <c r="BG819" s="11">
        <v>0</v>
      </c>
      <c r="BH819" s="9">
        <v>0</v>
      </c>
    </row>
    <row r="820" spans="3:60" ht="19.5" customHeight="1">
      <c r="C820" s="18">
        <v>70305007</v>
      </c>
      <c r="D820" s="12" t="s">
        <v>1057</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950</v>
      </c>
      <c r="BB820" s="11">
        <v>0</v>
      </c>
      <c r="BC820" s="11">
        <v>0</v>
      </c>
      <c r="BD820" s="11">
        <v>0</v>
      </c>
      <c r="BE820" s="11">
        <v>0</v>
      </c>
      <c r="BF820" s="11">
        <v>0</v>
      </c>
      <c r="BG820" s="11">
        <v>0</v>
      </c>
      <c r="BH820" s="9">
        <v>0</v>
      </c>
    </row>
    <row r="821" spans="3:60" ht="20.100000000000001" customHeight="1">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1058</v>
      </c>
      <c r="AY821" s="13">
        <v>0</v>
      </c>
      <c r="AZ821" s="13">
        <v>0</v>
      </c>
      <c r="BA821" s="37" t="s">
        <v>1059</v>
      </c>
      <c r="BB821" s="11">
        <v>0</v>
      </c>
      <c r="BC821" s="11">
        <v>0</v>
      </c>
      <c r="BD821" s="11">
        <v>0</v>
      </c>
      <c r="BE821" s="11">
        <v>0</v>
      </c>
      <c r="BF821" s="11">
        <v>0</v>
      </c>
      <c r="BG821" s="11">
        <v>0</v>
      </c>
      <c r="BH821" s="9">
        <v>0</v>
      </c>
    </row>
    <row r="822" spans="3:60" ht="20.100000000000001" customHeight="1">
      <c r="C822" s="18">
        <v>70401002</v>
      </c>
      <c r="D822" s="12" t="s">
        <v>1060</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1061</v>
      </c>
      <c r="AY822" s="13">
        <v>0</v>
      </c>
      <c r="AZ822" s="13">
        <v>0</v>
      </c>
      <c r="BA822" s="37" t="s">
        <v>1062</v>
      </c>
      <c r="BB822" s="11">
        <v>0</v>
      </c>
      <c r="BC822" s="11">
        <v>0</v>
      </c>
      <c r="BD822" s="11">
        <v>0</v>
      </c>
      <c r="BE822" s="11">
        <v>0</v>
      </c>
      <c r="BF822" s="11">
        <v>0</v>
      </c>
      <c r="BG822" s="11">
        <v>0</v>
      </c>
      <c r="BH822" s="9">
        <v>0</v>
      </c>
    </row>
    <row r="823" spans="3:60" ht="20.100000000000001" customHeight="1">
      <c r="C823" s="18">
        <v>70401003</v>
      </c>
      <c r="D823" s="19" t="s">
        <v>613</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986</v>
      </c>
      <c r="AS823" s="19" t="s">
        <v>484</v>
      </c>
      <c r="AT823" s="18">
        <v>0</v>
      </c>
      <c r="AU823" s="18">
        <v>10007001</v>
      </c>
      <c r="AV823" s="18">
        <v>0</v>
      </c>
      <c r="AW823" s="19" t="s">
        <v>140</v>
      </c>
      <c r="AX823" s="19" t="s">
        <v>138</v>
      </c>
      <c r="AY823" s="13">
        <v>0</v>
      </c>
      <c r="AZ823" s="13">
        <v>0</v>
      </c>
      <c r="BA823" s="58" t="s">
        <v>987</v>
      </c>
      <c r="BB823" s="18">
        <v>0</v>
      </c>
      <c r="BC823" s="11">
        <v>0</v>
      </c>
      <c r="BD823" s="18">
        <v>0</v>
      </c>
      <c r="BE823" s="18">
        <v>0</v>
      </c>
      <c r="BF823" s="18">
        <v>0</v>
      </c>
      <c r="BG823" s="18">
        <v>0</v>
      </c>
      <c r="BH823" s="9">
        <v>0</v>
      </c>
    </row>
    <row r="824" spans="3:60" ht="20.100000000000001" customHeight="1">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1063</v>
      </c>
      <c r="BB824" s="18">
        <v>0</v>
      </c>
      <c r="BC824" s="11">
        <v>0</v>
      </c>
      <c r="BD824" s="18">
        <v>0</v>
      </c>
      <c r="BE824" s="18">
        <v>0</v>
      </c>
      <c r="BF824" s="18">
        <v>0</v>
      </c>
      <c r="BG824" s="18">
        <v>0</v>
      </c>
      <c r="BH824" s="9">
        <v>0</v>
      </c>
    </row>
    <row r="825" spans="3:60" ht="20.100000000000001" customHeight="1">
      <c r="C825" s="18">
        <v>70401005</v>
      </c>
      <c r="D825" s="19" t="s">
        <v>629</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1064</v>
      </c>
      <c r="BB825" s="18">
        <v>0</v>
      </c>
      <c r="BC825" s="11">
        <v>0</v>
      </c>
      <c r="BD825" s="18">
        <v>0</v>
      </c>
      <c r="BE825" s="18">
        <v>0</v>
      </c>
      <c r="BF825" s="18">
        <v>0</v>
      </c>
      <c r="BG825" s="18">
        <v>0</v>
      </c>
      <c r="BH825" s="9">
        <v>0</v>
      </c>
    </row>
    <row r="826" spans="3:60" ht="20.100000000000001" customHeight="1">
      <c r="C826" s="18">
        <v>70401006</v>
      </c>
      <c r="D826" s="12" t="s">
        <v>1065</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1066</v>
      </c>
      <c r="AS826" s="19" t="s">
        <v>336</v>
      </c>
      <c r="AT826" s="11" t="s">
        <v>368</v>
      </c>
      <c r="AU826" s="18">
        <v>10000007</v>
      </c>
      <c r="AV826" s="18">
        <v>70401006</v>
      </c>
      <c r="AW826" s="12" t="s">
        <v>140</v>
      </c>
      <c r="AX826" s="11">
        <v>0</v>
      </c>
      <c r="AY826" s="13">
        <v>0</v>
      </c>
      <c r="AZ826" s="13">
        <v>0</v>
      </c>
      <c r="BA826" s="37" t="s">
        <v>1067</v>
      </c>
      <c r="BB826" s="11">
        <v>0</v>
      </c>
      <c r="BC826" s="11">
        <v>0</v>
      </c>
      <c r="BD826" s="11">
        <v>0</v>
      </c>
      <c r="BE826" s="11">
        <v>0</v>
      </c>
      <c r="BF826" s="11">
        <v>0</v>
      </c>
      <c r="BG826" s="11">
        <v>0</v>
      </c>
      <c r="BH826" s="9">
        <v>0</v>
      </c>
    </row>
    <row r="827" spans="3:60" ht="19.5" customHeight="1">
      <c r="C827" s="18">
        <v>70402001</v>
      </c>
      <c r="D827" s="12" t="s">
        <v>1068</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2" t="s">
        <v>982</v>
      </c>
      <c r="AS827" s="19" t="s">
        <v>197</v>
      </c>
      <c r="AT827" s="11" t="s">
        <v>375</v>
      </c>
      <c r="AU827" s="18">
        <v>10000007</v>
      </c>
      <c r="AV827" s="18">
        <v>70202004</v>
      </c>
      <c r="AW827" s="19" t="s">
        <v>213</v>
      </c>
      <c r="AX827" s="19" t="s">
        <v>243</v>
      </c>
      <c r="AY827" s="13">
        <v>0</v>
      </c>
      <c r="AZ827" s="13">
        <v>0</v>
      </c>
      <c r="BA827" s="37" t="s">
        <v>1014</v>
      </c>
      <c r="BB827" s="11">
        <v>0</v>
      </c>
      <c r="BC827" s="11">
        <v>0</v>
      </c>
      <c r="BD827" s="11">
        <v>0</v>
      </c>
      <c r="BE827" s="11">
        <v>0</v>
      </c>
      <c r="BF827" s="11">
        <v>0</v>
      </c>
      <c r="BG827" s="11">
        <v>0</v>
      </c>
      <c r="BH827" s="9">
        <v>0</v>
      </c>
    </row>
    <row r="828" spans="3:60" ht="20.100000000000001" customHeight="1">
      <c r="C828" s="18">
        <v>70402002</v>
      </c>
      <c r="D828" s="12" t="s">
        <v>1069</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1070</v>
      </c>
      <c r="AY828" s="13">
        <v>0</v>
      </c>
      <c r="AZ828" s="13">
        <v>0</v>
      </c>
      <c r="BA828" s="37" t="s">
        <v>1071</v>
      </c>
      <c r="BB828" s="11">
        <v>0</v>
      </c>
      <c r="BC828" s="11">
        <v>0</v>
      </c>
      <c r="BD828" s="11">
        <v>0</v>
      </c>
      <c r="BE828" s="11">
        <v>0</v>
      </c>
      <c r="BF828" s="11">
        <v>0</v>
      </c>
      <c r="BG828" s="11">
        <v>0</v>
      </c>
      <c r="BH828" s="9">
        <v>0</v>
      </c>
    </row>
    <row r="829" spans="3:60" ht="19.5" customHeight="1">
      <c r="C829" s="18">
        <v>70402003</v>
      </c>
      <c r="D829" s="12" t="s">
        <v>1016</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986</v>
      </c>
      <c r="AS829" s="19" t="s">
        <v>336</v>
      </c>
      <c r="AT829" s="11" t="s">
        <v>375</v>
      </c>
      <c r="AU829" s="18">
        <v>10000007</v>
      </c>
      <c r="AV829" s="18">
        <v>70402003</v>
      </c>
      <c r="AW829" s="12" t="s">
        <v>140</v>
      </c>
      <c r="AX829" s="11">
        <v>0</v>
      </c>
      <c r="AY829" s="13">
        <v>0</v>
      </c>
      <c r="AZ829" s="13">
        <v>0</v>
      </c>
      <c r="BA829" s="37" t="s">
        <v>1053</v>
      </c>
      <c r="BB829" s="11">
        <v>0</v>
      </c>
      <c r="BC829" s="11">
        <v>0</v>
      </c>
      <c r="BD829" s="11">
        <v>0</v>
      </c>
      <c r="BE829" s="11">
        <v>0</v>
      </c>
      <c r="BF829" s="11">
        <v>0</v>
      </c>
      <c r="BG829" s="11">
        <v>0</v>
      </c>
      <c r="BH829" s="9">
        <v>0</v>
      </c>
    </row>
    <row r="830" spans="3:60" ht="20.100000000000001" customHeight="1">
      <c r="C830" s="18">
        <v>70402004</v>
      </c>
      <c r="D830" s="19" t="s">
        <v>613</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1072</v>
      </c>
      <c r="AS830" s="19" t="s">
        <v>484</v>
      </c>
      <c r="AT830" s="18">
        <v>0</v>
      </c>
      <c r="AU830" s="18">
        <v>10007001</v>
      </c>
      <c r="AV830" s="18">
        <v>0</v>
      </c>
      <c r="AW830" s="19" t="s">
        <v>140</v>
      </c>
      <c r="AX830" s="19" t="s">
        <v>138</v>
      </c>
      <c r="AY830" s="13">
        <v>0</v>
      </c>
      <c r="AZ830" s="13">
        <v>0</v>
      </c>
      <c r="BA830" s="58" t="s">
        <v>1073</v>
      </c>
      <c r="BB830" s="18">
        <v>0</v>
      </c>
      <c r="BC830" s="11">
        <v>0</v>
      </c>
      <c r="BD830" s="18">
        <v>0</v>
      </c>
      <c r="BE830" s="18">
        <v>0</v>
      </c>
      <c r="BF830" s="18">
        <v>0</v>
      </c>
      <c r="BG830" s="18">
        <v>0</v>
      </c>
      <c r="BH830" s="9">
        <v>0</v>
      </c>
    </row>
    <row r="831" spans="3:60" ht="20.100000000000001" customHeight="1">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1007</v>
      </c>
      <c r="BB831" s="18">
        <v>0</v>
      </c>
      <c r="BC831" s="11">
        <v>0</v>
      </c>
      <c r="BD831" s="18">
        <v>0</v>
      </c>
      <c r="BE831" s="18">
        <v>0</v>
      </c>
      <c r="BF831" s="18">
        <v>0</v>
      </c>
      <c r="BG831" s="18">
        <v>0</v>
      </c>
      <c r="BH831" s="9">
        <v>0</v>
      </c>
    </row>
    <row r="832" spans="3:60" ht="20.100000000000001" customHeight="1">
      <c r="C832" s="18">
        <v>70403001</v>
      </c>
      <c r="D832" s="12" t="s">
        <v>1074</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1075</v>
      </c>
      <c r="AY832" s="13">
        <v>0</v>
      </c>
      <c r="AZ832" s="13">
        <v>0</v>
      </c>
      <c r="BA832" s="37" t="s">
        <v>1076</v>
      </c>
      <c r="BB832" s="11">
        <v>0</v>
      </c>
      <c r="BC832" s="11">
        <v>0</v>
      </c>
      <c r="BD832" s="11">
        <v>0</v>
      </c>
      <c r="BE832" s="11">
        <v>0</v>
      </c>
      <c r="BF832" s="11">
        <v>0</v>
      </c>
      <c r="BG832" s="11">
        <v>0</v>
      </c>
      <c r="BH832" s="9">
        <v>0</v>
      </c>
    </row>
    <row r="833" spans="3:60" ht="20.100000000000001" customHeight="1">
      <c r="C833" s="18">
        <v>70403002</v>
      </c>
      <c r="D833" s="12" t="s">
        <v>1077</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1072</v>
      </c>
      <c r="AS833" s="12" t="s">
        <v>197</v>
      </c>
      <c r="AT833" s="11" t="s">
        <v>368</v>
      </c>
      <c r="AU833" s="18">
        <v>10000007</v>
      </c>
      <c r="AV833" s="18">
        <v>70403002</v>
      </c>
      <c r="AW833" s="12" t="s">
        <v>140</v>
      </c>
      <c r="AX833" s="11">
        <v>0</v>
      </c>
      <c r="AY833" s="13">
        <v>0</v>
      </c>
      <c r="AZ833" s="13">
        <v>0</v>
      </c>
      <c r="BA833" s="37" t="s">
        <v>1067</v>
      </c>
      <c r="BB833" s="11">
        <v>0</v>
      </c>
      <c r="BC833" s="11">
        <v>0</v>
      </c>
      <c r="BD833" s="11">
        <v>0</v>
      </c>
      <c r="BE833" s="11">
        <v>0</v>
      </c>
      <c r="BF833" s="11">
        <v>0</v>
      </c>
      <c r="BG833" s="11">
        <v>0</v>
      </c>
      <c r="BH833" s="9">
        <v>0</v>
      </c>
    </row>
    <row r="834" spans="3:60" ht="19.5" customHeight="1">
      <c r="C834" s="18">
        <v>70403003</v>
      </c>
      <c r="D834" s="12" t="s">
        <v>1034</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986</v>
      </c>
      <c r="AS834" s="19" t="s">
        <v>180</v>
      </c>
      <c r="AT834" s="11" t="s">
        <v>375</v>
      </c>
      <c r="AU834" s="18">
        <v>10000007</v>
      </c>
      <c r="AV834" s="18">
        <v>70403003</v>
      </c>
      <c r="AW834" s="12" t="s">
        <v>140</v>
      </c>
      <c r="AX834" s="11">
        <v>0</v>
      </c>
      <c r="AY834" s="13">
        <v>0</v>
      </c>
      <c r="AZ834" s="13">
        <v>0</v>
      </c>
      <c r="BA834" s="37" t="s">
        <v>1053</v>
      </c>
      <c r="BB834" s="11">
        <v>0</v>
      </c>
      <c r="BC834" s="11">
        <v>0</v>
      </c>
      <c r="BD834" s="11">
        <v>0</v>
      </c>
      <c r="BE834" s="11">
        <v>0</v>
      </c>
      <c r="BF834" s="11">
        <v>0</v>
      </c>
      <c r="BG834" s="11">
        <v>0</v>
      </c>
      <c r="BH834" s="9">
        <v>0</v>
      </c>
    </row>
    <row r="835" spans="3:60" ht="20.100000000000001" customHeight="1">
      <c r="C835" s="18">
        <v>70403004</v>
      </c>
      <c r="D835" s="12" t="s">
        <v>1039</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1078</v>
      </c>
      <c r="AY835" s="13">
        <v>0</v>
      </c>
      <c r="AZ835" s="13">
        <v>0</v>
      </c>
      <c r="BA835" s="37" t="s">
        <v>1079</v>
      </c>
      <c r="BB835" s="11">
        <v>0</v>
      </c>
      <c r="BC835" s="11">
        <v>0</v>
      </c>
      <c r="BD835" s="11">
        <v>0</v>
      </c>
      <c r="BE835" s="11">
        <v>0</v>
      </c>
      <c r="BF835" s="11">
        <v>0</v>
      </c>
      <c r="BG835" s="11">
        <v>0</v>
      </c>
      <c r="BH835" s="9">
        <v>0</v>
      </c>
    </row>
    <row r="836" spans="3:60" ht="20.100000000000001" customHeight="1">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1046</v>
      </c>
      <c r="BB836" s="18">
        <v>0</v>
      </c>
      <c r="BC836" s="11">
        <v>0</v>
      </c>
      <c r="BD836" s="18">
        <v>0</v>
      </c>
      <c r="BE836" s="18">
        <v>0</v>
      </c>
      <c r="BF836" s="18">
        <v>0</v>
      </c>
      <c r="BG836" s="18">
        <v>0</v>
      </c>
      <c r="BH836" s="9">
        <v>0</v>
      </c>
    </row>
    <row r="837" spans="3:60" ht="19.5" customHeight="1">
      <c r="C837" s="18">
        <v>70404001</v>
      </c>
      <c r="D837" s="19" t="s">
        <v>1045</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986</v>
      </c>
      <c r="AS837" s="19" t="s">
        <v>139</v>
      </c>
      <c r="AT837" s="18" t="s">
        <v>368</v>
      </c>
      <c r="AU837" s="18">
        <v>10003002</v>
      </c>
      <c r="AV837" s="18">
        <v>70106005</v>
      </c>
      <c r="AW837" s="19" t="s">
        <v>515</v>
      </c>
      <c r="AX837" s="19">
        <v>0</v>
      </c>
      <c r="AY837" s="13">
        <v>0</v>
      </c>
      <c r="AZ837" s="13">
        <v>0</v>
      </c>
      <c r="BA837" s="58" t="s">
        <v>1080</v>
      </c>
      <c r="BB837" s="18">
        <v>0</v>
      </c>
      <c r="BC837" s="11">
        <v>0</v>
      </c>
      <c r="BD837" s="18">
        <v>0</v>
      </c>
      <c r="BE837" s="18">
        <v>0</v>
      </c>
      <c r="BF837" s="18">
        <v>0</v>
      </c>
      <c r="BG837" s="18">
        <v>0</v>
      </c>
      <c r="BH837" s="9">
        <v>0</v>
      </c>
    </row>
    <row r="838" spans="3:60" ht="20.100000000000001" customHeight="1">
      <c r="C838" s="18">
        <v>70404002</v>
      </c>
      <c r="D838" s="12" t="s">
        <v>1021</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1081</v>
      </c>
      <c r="AY838" s="13">
        <v>0</v>
      </c>
      <c r="AZ838" s="13">
        <v>0</v>
      </c>
      <c r="BA838" s="37" t="s">
        <v>1082</v>
      </c>
      <c r="BB838" s="11">
        <v>0</v>
      </c>
      <c r="BC838" s="11">
        <v>0</v>
      </c>
      <c r="BD838" s="11">
        <v>0</v>
      </c>
      <c r="BE838" s="11">
        <v>0</v>
      </c>
      <c r="BF838" s="11">
        <v>0</v>
      </c>
      <c r="BG838" s="11">
        <v>0</v>
      </c>
      <c r="BH838" s="9">
        <v>0</v>
      </c>
    </row>
    <row r="839" spans="3:60" ht="20.100000000000001" customHeight="1">
      <c r="C839" s="18">
        <v>70404003</v>
      </c>
      <c r="D839" s="12" t="s">
        <v>1083</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1084</v>
      </c>
      <c r="AY839" s="13">
        <v>0</v>
      </c>
      <c r="AZ839" s="13">
        <v>0</v>
      </c>
      <c r="BA839" s="37" t="s">
        <v>1063</v>
      </c>
      <c r="BB839" s="11">
        <v>0</v>
      </c>
      <c r="BC839" s="11">
        <v>0</v>
      </c>
      <c r="BD839" s="11">
        <v>0</v>
      </c>
      <c r="BE839" s="11">
        <v>0</v>
      </c>
      <c r="BF839" s="11">
        <v>0</v>
      </c>
      <c r="BG839" s="11">
        <v>0</v>
      </c>
      <c r="BH839" s="9">
        <v>0</v>
      </c>
    </row>
    <row r="840" spans="3:60" ht="20.100000000000001" customHeight="1">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1007</v>
      </c>
      <c r="BB840" s="18">
        <v>0</v>
      </c>
      <c r="BC840" s="11">
        <v>0</v>
      </c>
      <c r="BD840" s="18">
        <v>0</v>
      </c>
      <c r="BE840" s="18">
        <v>0</v>
      </c>
      <c r="BF840" s="18">
        <v>0</v>
      </c>
      <c r="BG840" s="18">
        <v>0</v>
      </c>
      <c r="BH840" s="9">
        <v>0</v>
      </c>
    </row>
    <row r="841" spans="3:60" ht="20.100000000000001" customHeight="1">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974</v>
      </c>
      <c r="BB841" s="18">
        <v>0</v>
      </c>
      <c r="BC841" s="11">
        <v>0</v>
      </c>
      <c r="BD841" s="18">
        <v>0</v>
      </c>
      <c r="BE841" s="18">
        <v>0</v>
      </c>
      <c r="BF841" s="18">
        <v>0</v>
      </c>
      <c r="BG841" s="18">
        <v>0</v>
      </c>
      <c r="BH841" s="9">
        <v>0</v>
      </c>
    </row>
    <row r="842" spans="3:60" ht="20.100000000000001" customHeight="1">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1085</v>
      </c>
      <c r="BB842" s="11">
        <v>0</v>
      </c>
      <c r="BC842" s="11">
        <v>0</v>
      </c>
      <c r="BD842" s="11">
        <v>0</v>
      </c>
      <c r="BE842" s="11">
        <v>0</v>
      </c>
      <c r="BF842" s="11">
        <v>0</v>
      </c>
      <c r="BG842" s="11">
        <v>0</v>
      </c>
      <c r="BH842" s="9">
        <v>0</v>
      </c>
    </row>
    <row r="843" spans="3:60" ht="19.5" customHeight="1">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1086</v>
      </c>
      <c r="AY843" s="13">
        <v>0</v>
      </c>
      <c r="AZ843" s="13">
        <v>0</v>
      </c>
      <c r="BA843" s="37" t="s">
        <v>1087</v>
      </c>
      <c r="BB843" s="11">
        <v>0</v>
      </c>
      <c r="BC843" s="11">
        <v>0</v>
      </c>
      <c r="BD843" s="11">
        <v>0</v>
      </c>
      <c r="BE843" s="11">
        <v>0</v>
      </c>
      <c r="BF843" s="11">
        <v>0</v>
      </c>
      <c r="BG843" s="11">
        <v>0</v>
      </c>
      <c r="BH843" s="9">
        <v>0</v>
      </c>
    </row>
    <row r="844" spans="3:60" ht="19.5" customHeight="1">
      <c r="C844" s="18">
        <v>70405002</v>
      </c>
      <c r="D844" s="12" t="s">
        <v>1088</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1089</v>
      </c>
      <c r="BB844" s="11">
        <v>0</v>
      </c>
      <c r="BC844" s="11">
        <v>0</v>
      </c>
      <c r="BD844" s="11">
        <v>0</v>
      </c>
      <c r="BE844" s="11">
        <v>0</v>
      </c>
      <c r="BF844" s="11">
        <v>0</v>
      </c>
      <c r="BG844" s="11">
        <v>0</v>
      </c>
      <c r="BH844" s="9">
        <v>0</v>
      </c>
    </row>
    <row r="845" spans="3:60" ht="20.100000000000001" customHeight="1">
      <c r="C845" s="18">
        <v>70405003</v>
      </c>
      <c r="D845" s="12" t="s">
        <v>988</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1090</v>
      </c>
      <c r="AY845" s="13">
        <v>0</v>
      </c>
      <c r="AZ845" s="13">
        <v>0</v>
      </c>
      <c r="BA845" s="37" t="s">
        <v>997</v>
      </c>
      <c r="BB845" s="11">
        <v>0</v>
      </c>
      <c r="BC845" s="11">
        <v>0</v>
      </c>
      <c r="BD845" s="11">
        <v>0</v>
      </c>
      <c r="BE845" s="11">
        <v>0</v>
      </c>
      <c r="BF845" s="11">
        <v>0</v>
      </c>
      <c r="BG845" s="11">
        <v>0</v>
      </c>
      <c r="BH845" s="9">
        <v>0</v>
      </c>
    </row>
    <row r="846" spans="3:60" ht="20.100000000000001" customHeight="1">
      <c r="C846" s="18">
        <v>70405004</v>
      </c>
      <c r="D846" s="12" t="s">
        <v>991</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1091</v>
      </c>
      <c r="AY846" s="13">
        <v>0</v>
      </c>
      <c r="AZ846" s="13">
        <v>0</v>
      </c>
      <c r="BA846" s="37" t="s">
        <v>1023</v>
      </c>
      <c r="BB846" s="11">
        <v>0</v>
      </c>
      <c r="BC846" s="11">
        <v>0</v>
      </c>
      <c r="BD846" s="11">
        <v>0</v>
      </c>
      <c r="BE846" s="11">
        <v>0</v>
      </c>
      <c r="BF846" s="11">
        <v>0</v>
      </c>
      <c r="BG846" s="11">
        <v>0</v>
      </c>
      <c r="BH846" s="9">
        <v>0</v>
      </c>
    </row>
    <row r="847" spans="3:60" ht="20.100000000000001" customHeight="1">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1007</v>
      </c>
      <c r="BB847" s="18">
        <v>0</v>
      </c>
      <c r="BC847" s="11">
        <v>0</v>
      </c>
      <c r="BD847" s="18">
        <v>0</v>
      </c>
      <c r="BE847" s="18">
        <v>0</v>
      </c>
      <c r="BF847" s="18">
        <v>0</v>
      </c>
      <c r="BG847" s="18">
        <v>0</v>
      </c>
      <c r="BH847" s="9">
        <v>0</v>
      </c>
    </row>
    <row r="848" spans="3:60" ht="20.100000000000001" customHeight="1">
      <c r="C848" s="18">
        <v>70405006</v>
      </c>
      <c r="D848" s="12" t="s">
        <v>966</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1072</v>
      </c>
      <c r="AS848" s="12" t="s">
        <v>336</v>
      </c>
      <c r="AT848" s="11" t="s">
        <v>368</v>
      </c>
      <c r="AU848" s="18">
        <v>10000007</v>
      </c>
      <c r="AV848" s="18">
        <v>70403002</v>
      </c>
      <c r="AW848" s="12" t="s">
        <v>140</v>
      </c>
      <c r="AX848" s="11">
        <v>0</v>
      </c>
      <c r="AY848" s="13">
        <v>0</v>
      </c>
      <c r="AZ848" s="13">
        <v>0</v>
      </c>
      <c r="BA848" s="37" t="s">
        <v>967</v>
      </c>
      <c r="BB848" s="11">
        <v>0</v>
      </c>
      <c r="BC848" s="11">
        <v>0</v>
      </c>
      <c r="BD848" s="11">
        <v>0</v>
      </c>
      <c r="BE848" s="11">
        <v>0</v>
      </c>
      <c r="BF848" s="11">
        <v>0</v>
      </c>
      <c r="BG848" s="11">
        <v>0</v>
      </c>
      <c r="BH848" s="9">
        <v>0</v>
      </c>
    </row>
    <row r="849" spans="3:60" ht="19.5" customHeight="1">
      <c r="C849" s="18">
        <v>70405007</v>
      </c>
      <c r="D849" s="12" t="s">
        <v>1092</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1072</v>
      </c>
      <c r="AS849" s="19" t="s">
        <v>197</v>
      </c>
      <c r="AT849" s="11" t="s">
        <v>375</v>
      </c>
      <c r="AU849" s="18">
        <v>10000007</v>
      </c>
      <c r="AV849" s="18">
        <v>70405007</v>
      </c>
      <c r="AW849" s="19" t="s">
        <v>213</v>
      </c>
      <c r="AX849" s="19" t="s">
        <v>243</v>
      </c>
      <c r="AY849" s="13">
        <v>0</v>
      </c>
      <c r="AZ849" s="13">
        <v>0</v>
      </c>
      <c r="BA849" s="37" t="s">
        <v>1093</v>
      </c>
      <c r="BB849" s="11">
        <v>0</v>
      </c>
      <c r="BC849" s="11">
        <v>0</v>
      </c>
      <c r="BD849" s="11">
        <v>0</v>
      </c>
      <c r="BE849" s="11">
        <v>0</v>
      </c>
      <c r="BF849" s="11">
        <v>0</v>
      </c>
      <c r="BG849" s="11">
        <v>0</v>
      </c>
      <c r="BH849" s="9">
        <v>0</v>
      </c>
    </row>
    <row r="850" spans="3:60" ht="20.100000000000001" customHeight="1">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1063</v>
      </c>
      <c r="BB850" s="18">
        <v>0</v>
      </c>
      <c r="BC850" s="11">
        <v>0</v>
      </c>
      <c r="BD850" s="18">
        <v>0</v>
      </c>
      <c r="BE850" s="18">
        <v>0</v>
      </c>
      <c r="BF850" s="18">
        <v>0</v>
      </c>
      <c r="BG850" s="18">
        <v>0</v>
      </c>
      <c r="BH850" s="9">
        <v>0</v>
      </c>
    </row>
    <row r="851" spans="3:60" ht="19.5" customHeight="1">
      <c r="C851" s="18">
        <v>70405009</v>
      </c>
      <c r="D851" s="19" t="s">
        <v>554</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1094</v>
      </c>
      <c r="BB851" s="18">
        <v>0</v>
      </c>
      <c r="BC851" s="11">
        <v>0</v>
      </c>
      <c r="BD851" s="18">
        <v>0</v>
      </c>
      <c r="BE851" s="18">
        <v>0</v>
      </c>
      <c r="BF851" s="18">
        <v>0</v>
      </c>
      <c r="BG851" s="18">
        <v>0</v>
      </c>
      <c r="BH851" s="9">
        <v>0</v>
      </c>
    </row>
    <row r="852" spans="3:60" ht="19.5" customHeight="1">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1095</v>
      </c>
      <c r="AY852" s="13">
        <v>0</v>
      </c>
      <c r="AZ852" s="13">
        <v>0</v>
      </c>
      <c r="BA852" s="37" t="s">
        <v>1087</v>
      </c>
      <c r="BB852" s="11">
        <v>0</v>
      </c>
      <c r="BC852" s="11">
        <v>0</v>
      </c>
      <c r="BD852" s="11">
        <v>0</v>
      </c>
      <c r="BE852" s="11">
        <v>0</v>
      </c>
      <c r="BF852" s="11">
        <v>0</v>
      </c>
      <c r="BG852" s="11">
        <v>0</v>
      </c>
      <c r="BH852" s="9">
        <v>0</v>
      </c>
    </row>
    <row r="853" spans="3:60" ht="20.100000000000001" customHeight="1">
      <c r="C853" s="18">
        <v>70501002</v>
      </c>
      <c r="D853" s="19" t="s">
        <v>613</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986</v>
      </c>
      <c r="AS853" s="19" t="s">
        <v>484</v>
      </c>
      <c r="AT853" s="18">
        <v>0</v>
      </c>
      <c r="AU853" s="18">
        <v>10007001</v>
      </c>
      <c r="AV853" s="18">
        <v>0</v>
      </c>
      <c r="AW853" s="19" t="s">
        <v>140</v>
      </c>
      <c r="AX853" s="19" t="s">
        <v>138</v>
      </c>
      <c r="AY853" s="13">
        <v>0</v>
      </c>
      <c r="AZ853" s="13">
        <v>0</v>
      </c>
      <c r="BA853" s="58" t="s">
        <v>987</v>
      </c>
      <c r="BB853" s="18">
        <v>0</v>
      </c>
      <c r="BC853" s="11">
        <v>0</v>
      </c>
      <c r="BD853" s="18">
        <v>0</v>
      </c>
      <c r="BE853" s="18">
        <v>0</v>
      </c>
      <c r="BF853" s="18">
        <v>0</v>
      </c>
      <c r="BG853" s="18">
        <v>0</v>
      </c>
      <c r="BH853" s="9">
        <v>0</v>
      </c>
    </row>
    <row r="854" spans="3:60" ht="20.100000000000001" customHeight="1">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1063</v>
      </c>
      <c r="BB854" s="18">
        <v>0</v>
      </c>
      <c r="BC854" s="11">
        <v>0</v>
      </c>
      <c r="BD854" s="18">
        <v>0</v>
      </c>
      <c r="BE854" s="18">
        <v>0</v>
      </c>
      <c r="BF854" s="18">
        <v>0</v>
      </c>
      <c r="BG854" s="18">
        <v>0</v>
      </c>
      <c r="BH854" s="9">
        <v>0</v>
      </c>
    </row>
    <row r="855" spans="3:60" ht="20.100000000000001" customHeight="1">
      <c r="C855" s="18">
        <v>70501004</v>
      </c>
      <c r="D855" s="19" t="s">
        <v>629</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1064</v>
      </c>
      <c r="BB855" s="18">
        <v>0</v>
      </c>
      <c r="BC855" s="11">
        <v>0</v>
      </c>
      <c r="BD855" s="18">
        <v>0</v>
      </c>
      <c r="BE855" s="18">
        <v>0</v>
      </c>
      <c r="BF855" s="18">
        <v>0</v>
      </c>
      <c r="BG855" s="18">
        <v>0</v>
      </c>
      <c r="BH855" s="9">
        <v>0</v>
      </c>
    </row>
    <row r="856" spans="3:60" ht="20.100000000000001" customHeight="1">
      <c r="C856" s="18">
        <v>70501005</v>
      </c>
      <c r="D856" s="12" t="s">
        <v>1065</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1066</v>
      </c>
      <c r="AS856" s="19" t="s">
        <v>336</v>
      </c>
      <c r="AT856" s="11" t="s">
        <v>368</v>
      </c>
      <c r="AU856" s="18">
        <v>10000007</v>
      </c>
      <c r="AV856" s="18">
        <v>70401006</v>
      </c>
      <c r="AW856" s="12" t="s">
        <v>140</v>
      </c>
      <c r="AX856" s="11">
        <v>0</v>
      </c>
      <c r="AY856" s="13">
        <v>0</v>
      </c>
      <c r="AZ856" s="13">
        <v>0</v>
      </c>
      <c r="BA856" s="37" t="s">
        <v>1067</v>
      </c>
      <c r="BB856" s="11">
        <v>0</v>
      </c>
      <c r="BC856" s="11">
        <v>0</v>
      </c>
      <c r="BD856" s="11">
        <v>0</v>
      </c>
      <c r="BE856" s="11">
        <v>0</v>
      </c>
      <c r="BF856" s="11">
        <v>0</v>
      </c>
      <c r="BG856" s="11">
        <v>0</v>
      </c>
      <c r="BH856" s="9">
        <v>0</v>
      </c>
    </row>
    <row r="857" spans="3:60" ht="19.5" customHeight="1">
      <c r="C857" s="18">
        <v>70501006</v>
      </c>
      <c r="D857" s="19" t="s">
        <v>554</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1094</v>
      </c>
      <c r="BB857" s="18">
        <v>0</v>
      </c>
      <c r="BC857" s="11">
        <v>0</v>
      </c>
      <c r="BD857" s="18">
        <v>0</v>
      </c>
      <c r="BE857" s="18">
        <v>0</v>
      </c>
      <c r="BF857" s="18">
        <v>0</v>
      </c>
      <c r="BG857" s="18">
        <v>0</v>
      </c>
      <c r="BH857" s="9">
        <v>0</v>
      </c>
    </row>
    <row r="858" spans="3:60" ht="19.5" customHeight="1">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spans="3:60" ht="20.100000000000001" customHeight="1">
      <c r="C859" s="18">
        <v>70502002</v>
      </c>
      <c r="D859" s="12" t="s">
        <v>955</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1096</v>
      </c>
      <c r="AY859" s="13">
        <v>0</v>
      </c>
      <c r="AZ859" s="13">
        <v>0</v>
      </c>
      <c r="BA859" s="37" t="s">
        <v>957</v>
      </c>
      <c r="BB859" s="11">
        <v>0</v>
      </c>
      <c r="BC859" s="11">
        <v>0</v>
      </c>
      <c r="BD859" s="11">
        <v>0</v>
      </c>
      <c r="BE859" s="11">
        <v>0</v>
      </c>
      <c r="BF859" s="11">
        <v>0</v>
      </c>
      <c r="BG859" s="11">
        <v>0</v>
      </c>
      <c r="BH859" s="9">
        <v>0</v>
      </c>
    </row>
    <row r="860" spans="3:60" ht="20.100000000000001" customHeight="1">
      <c r="C860" s="18">
        <v>70502003</v>
      </c>
      <c r="D860" s="12" t="s">
        <v>958</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1097</v>
      </c>
      <c r="AY860" s="13">
        <v>0</v>
      </c>
      <c r="AZ860" s="13">
        <v>0</v>
      </c>
      <c r="BA860" s="37" t="s">
        <v>960</v>
      </c>
      <c r="BB860" s="11">
        <v>0</v>
      </c>
      <c r="BC860" s="11">
        <v>0</v>
      </c>
      <c r="BD860" s="11">
        <v>0</v>
      </c>
      <c r="BE860" s="11">
        <v>0</v>
      </c>
      <c r="BF860" s="11">
        <v>0</v>
      </c>
      <c r="BG860" s="11">
        <v>0</v>
      </c>
      <c r="BH860" s="9">
        <v>0</v>
      </c>
    </row>
    <row r="861" spans="3:60" ht="20.100000000000001" customHeight="1">
      <c r="C861" s="18">
        <v>70502004</v>
      </c>
      <c r="D861" s="19" t="s">
        <v>961</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962</v>
      </c>
      <c r="BB861" s="18">
        <v>0</v>
      </c>
      <c r="BC861" s="11">
        <v>0</v>
      </c>
      <c r="BD861" s="18">
        <v>0</v>
      </c>
      <c r="BE861" s="18">
        <v>0</v>
      </c>
      <c r="BF861" s="18">
        <v>0</v>
      </c>
      <c r="BG861" s="18">
        <v>0</v>
      </c>
      <c r="BH861" s="9">
        <v>0</v>
      </c>
    </row>
    <row r="862" spans="3:60" ht="20.100000000000001" customHeight="1">
      <c r="C862" s="18">
        <v>70502005</v>
      </c>
      <c r="D862" s="19" t="s">
        <v>963</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spans="3:60" ht="19.5" customHeight="1">
      <c r="C863" s="18">
        <v>70503001</v>
      </c>
      <c r="D863" s="19" t="s">
        <v>1045</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986</v>
      </c>
      <c r="AS863" s="19" t="s">
        <v>139</v>
      </c>
      <c r="AT863" s="18" t="s">
        <v>368</v>
      </c>
      <c r="AU863" s="18">
        <v>10003002</v>
      </c>
      <c r="AV863" s="18">
        <v>70106005</v>
      </c>
      <c r="AW863" s="19" t="s">
        <v>515</v>
      </c>
      <c r="AX863" s="19">
        <v>0</v>
      </c>
      <c r="AY863" s="13">
        <v>0</v>
      </c>
      <c r="AZ863" s="13">
        <v>0</v>
      </c>
      <c r="BA863" s="58" t="s">
        <v>1080</v>
      </c>
      <c r="BB863" s="18">
        <v>0</v>
      </c>
      <c r="BC863" s="11">
        <v>0</v>
      </c>
      <c r="BD863" s="18">
        <v>0</v>
      </c>
      <c r="BE863" s="18">
        <v>0</v>
      </c>
      <c r="BF863" s="18">
        <v>0</v>
      </c>
      <c r="BG863" s="18">
        <v>0</v>
      </c>
      <c r="BH863" s="9">
        <v>0</v>
      </c>
    </row>
    <row r="864" spans="3:60" ht="20.100000000000001" customHeight="1">
      <c r="C864" s="18">
        <v>70503002</v>
      </c>
      <c r="D864" s="12" t="s">
        <v>1021</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1098</v>
      </c>
      <c r="AS864" s="19" t="s">
        <v>336</v>
      </c>
      <c r="AT864" s="11" t="s">
        <v>375</v>
      </c>
      <c r="AU864" s="18">
        <v>10000007</v>
      </c>
      <c r="AV864" s="18">
        <v>70404002</v>
      </c>
      <c r="AW864" s="12" t="s">
        <v>140</v>
      </c>
      <c r="AX864" s="11" t="s">
        <v>1099</v>
      </c>
      <c r="AY864" s="13">
        <v>0</v>
      </c>
      <c r="AZ864" s="13">
        <v>0</v>
      </c>
      <c r="BA864" s="37" t="s">
        <v>1082</v>
      </c>
      <c r="BB864" s="11">
        <v>0</v>
      </c>
      <c r="BC864" s="11">
        <v>0</v>
      </c>
      <c r="BD864" s="11">
        <v>0</v>
      </c>
      <c r="BE864" s="11">
        <v>0</v>
      </c>
      <c r="BF864" s="11">
        <v>0</v>
      </c>
      <c r="BG864" s="11">
        <v>0</v>
      </c>
      <c r="BH864" s="9">
        <v>0</v>
      </c>
    </row>
    <row r="865" spans="3:60" ht="20.100000000000001" customHeight="1">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1007</v>
      </c>
      <c r="BB865" s="18">
        <v>0</v>
      </c>
      <c r="BC865" s="11">
        <v>0</v>
      </c>
      <c r="BD865" s="18">
        <v>0</v>
      </c>
      <c r="BE865" s="18">
        <v>0</v>
      </c>
      <c r="BF865" s="18">
        <v>0</v>
      </c>
      <c r="BG865" s="18">
        <v>0</v>
      </c>
      <c r="BH865" s="9">
        <v>0</v>
      </c>
    </row>
    <row r="866" spans="3:60" ht="20.100000000000001" customHeight="1">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974</v>
      </c>
      <c r="BB866" s="18">
        <v>0</v>
      </c>
      <c r="BC866" s="11">
        <v>0</v>
      </c>
      <c r="BD866" s="18">
        <v>0</v>
      </c>
      <c r="BE866" s="18">
        <v>0</v>
      </c>
      <c r="BF866" s="18">
        <v>0</v>
      </c>
      <c r="BG866" s="18">
        <v>0</v>
      </c>
      <c r="BH866" s="9">
        <v>0</v>
      </c>
    </row>
    <row r="867" spans="3:60" ht="20.100000000000001" customHeight="1">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1085</v>
      </c>
      <c r="BB867" s="11">
        <v>0</v>
      </c>
      <c r="BC867" s="11">
        <v>0</v>
      </c>
      <c r="BD867" s="11">
        <v>0</v>
      </c>
      <c r="BE867" s="11">
        <v>0</v>
      </c>
      <c r="BF867" s="11">
        <v>0</v>
      </c>
      <c r="BG867" s="11">
        <v>0</v>
      </c>
      <c r="BH867" s="9">
        <v>0</v>
      </c>
    </row>
    <row r="868" spans="3:60" ht="20.100000000000001" customHeight="1">
      <c r="C868" s="18">
        <v>70503006</v>
      </c>
      <c r="D868" s="12" t="s">
        <v>981</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1100</v>
      </c>
      <c r="AY868" s="13">
        <v>0</v>
      </c>
      <c r="AZ868" s="13">
        <v>0</v>
      </c>
      <c r="BA868" s="37" t="s">
        <v>983</v>
      </c>
      <c r="BB868" s="11">
        <v>0</v>
      </c>
      <c r="BC868" s="11">
        <v>0</v>
      </c>
      <c r="BD868" s="11">
        <v>0</v>
      </c>
      <c r="BE868" s="11">
        <v>0</v>
      </c>
      <c r="BF868" s="11">
        <v>0</v>
      </c>
      <c r="BG868" s="11">
        <v>0</v>
      </c>
      <c r="BH868" s="9">
        <v>0</v>
      </c>
    </row>
    <row r="869" spans="3:60" ht="20.100000000000001" customHeight="1">
      <c r="C869" s="18">
        <v>70504001</v>
      </c>
      <c r="D869" s="12" t="s">
        <v>1031</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1101</v>
      </c>
      <c r="AY869" s="13">
        <v>0</v>
      </c>
      <c r="AZ869" s="13">
        <v>0</v>
      </c>
      <c r="BA869" s="37" t="s">
        <v>1033</v>
      </c>
      <c r="BB869" s="11">
        <v>0</v>
      </c>
      <c r="BC869" s="11">
        <v>0</v>
      </c>
      <c r="BD869" s="11">
        <v>0</v>
      </c>
      <c r="BE869" s="11">
        <v>0</v>
      </c>
      <c r="BF869" s="11">
        <v>0</v>
      </c>
      <c r="BG869" s="11">
        <v>0</v>
      </c>
      <c r="BH869" s="9">
        <v>0</v>
      </c>
    </row>
    <row r="870" spans="3:60" ht="19.5" customHeight="1">
      <c r="C870" s="18">
        <v>70504002</v>
      </c>
      <c r="D870" s="12" t="s">
        <v>1034</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1035</v>
      </c>
      <c r="BB870" s="11">
        <v>0</v>
      </c>
      <c r="BC870" s="11">
        <v>0</v>
      </c>
      <c r="BD870" s="11">
        <v>0</v>
      </c>
      <c r="BE870" s="11">
        <v>0</v>
      </c>
      <c r="BF870" s="11">
        <v>0</v>
      </c>
      <c r="BG870" s="11">
        <v>0</v>
      </c>
      <c r="BH870" s="9">
        <v>0</v>
      </c>
    </row>
    <row r="871" spans="3:60" ht="20.100000000000001" customHeight="1">
      <c r="C871" s="18">
        <v>70504003</v>
      </c>
      <c r="D871" s="12" t="s">
        <v>1036</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1102</v>
      </c>
      <c r="AY871" s="13">
        <v>0</v>
      </c>
      <c r="AZ871" s="13">
        <v>0</v>
      </c>
      <c r="BA871" s="37" t="s">
        <v>1038</v>
      </c>
      <c r="BB871" s="11">
        <v>0</v>
      </c>
      <c r="BC871" s="11">
        <v>0</v>
      </c>
      <c r="BD871" s="11">
        <v>0</v>
      </c>
      <c r="BE871" s="11">
        <v>0</v>
      </c>
      <c r="BF871" s="11">
        <v>0</v>
      </c>
      <c r="BG871" s="11">
        <v>0</v>
      </c>
      <c r="BH871" s="9">
        <v>0</v>
      </c>
    </row>
    <row r="872" spans="3:60" ht="20.100000000000001" customHeight="1">
      <c r="C872" s="18">
        <v>70504004</v>
      </c>
      <c r="D872" s="12" t="s">
        <v>1039</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1103</v>
      </c>
      <c r="AY872" s="13">
        <v>0</v>
      </c>
      <c r="AZ872" s="13">
        <v>0</v>
      </c>
      <c r="BA872" s="37" t="s">
        <v>1040</v>
      </c>
      <c r="BB872" s="11">
        <v>0</v>
      </c>
      <c r="BC872" s="11">
        <v>0</v>
      </c>
      <c r="BD872" s="11">
        <v>0</v>
      </c>
      <c r="BE872" s="11">
        <v>0</v>
      </c>
      <c r="BF872" s="11">
        <v>0</v>
      </c>
      <c r="BG872" s="11">
        <v>0</v>
      </c>
      <c r="BH872" s="9">
        <v>0</v>
      </c>
    </row>
    <row r="873" spans="3:60" ht="19.5" customHeight="1">
      <c r="C873" s="18">
        <v>70504005</v>
      </c>
      <c r="D873" s="12" t="s">
        <v>1088</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1089</v>
      </c>
      <c r="BB873" s="11">
        <v>0</v>
      </c>
      <c r="BC873" s="11">
        <v>0</v>
      </c>
      <c r="BD873" s="11">
        <v>0</v>
      </c>
      <c r="BE873" s="11">
        <v>0</v>
      </c>
      <c r="BF873" s="11">
        <v>0</v>
      </c>
      <c r="BG873" s="11">
        <v>0</v>
      </c>
      <c r="BH873" s="9">
        <v>0</v>
      </c>
    </row>
    <row r="874" spans="3:60" ht="20.100000000000001" customHeight="1">
      <c r="C874" s="18">
        <v>70505001</v>
      </c>
      <c r="D874" s="12" t="s">
        <v>991</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1104</v>
      </c>
      <c r="AY874" s="13">
        <v>0</v>
      </c>
      <c r="AZ874" s="13">
        <v>0</v>
      </c>
      <c r="BA874" s="37" t="s">
        <v>997</v>
      </c>
      <c r="BB874" s="11">
        <v>0</v>
      </c>
      <c r="BC874" s="11">
        <v>0</v>
      </c>
      <c r="BD874" s="11">
        <v>0</v>
      </c>
      <c r="BE874" s="11">
        <v>0</v>
      </c>
      <c r="BF874" s="11">
        <v>0</v>
      </c>
      <c r="BG874" s="11">
        <v>0</v>
      </c>
      <c r="BH874" s="9">
        <v>0</v>
      </c>
    </row>
    <row r="875" spans="3:60" ht="20.100000000000001" customHeight="1">
      <c r="C875" s="18">
        <v>70505002</v>
      </c>
      <c r="D875" s="12" t="s">
        <v>554</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1050</v>
      </c>
      <c r="BB875" s="11">
        <v>0</v>
      </c>
      <c r="BC875" s="11">
        <v>0</v>
      </c>
      <c r="BD875" s="11">
        <v>0</v>
      </c>
      <c r="BE875" s="11">
        <v>0</v>
      </c>
      <c r="BF875" s="11">
        <v>0</v>
      </c>
      <c r="BG875" s="11">
        <v>0</v>
      </c>
      <c r="BH875" s="9">
        <v>0</v>
      </c>
    </row>
    <row r="876" spans="3:60" ht="20.100000000000001" customHeight="1">
      <c r="C876" s="18">
        <v>70505003</v>
      </c>
      <c r="D876" s="19" t="s">
        <v>705</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1001</v>
      </c>
      <c r="BB876" s="18">
        <v>0</v>
      </c>
      <c r="BC876" s="11">
        <v>0</v>
      </c>
      <c r="BD876" s="18">
        <v>0</v>
      </c>
      <c r="BE876" s="18">
        <v>0</v>
      </c>
      <c r="BF876" s="18">
        <v>0</v>
      </c>
      <c r="BG876" s="18">
        <v>0</v>
      </c>
      <c r="BH876" s="9">
        <v>0</v>
      </c>
    </row>
    <row r="877" spans="3:60" ht="19.5" customHeight="1">
      <c r="C877" s="18">
        <v>70505004</v>
      </c>
      <c r="D877" s="19" t="s">
        <v>629</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973</v>
      </c>
      <c r="AR877" s="18" t="s">
        <v>138</v>
      </c>
      <c r="AS877" s="19" t="s">
        <v>139</v>
      </c>
      <c r="AT877" s="18" t="s">
        <v>230</v>
      </c>
      <c r="AU877" s="18">
        <v>0</v>
      </c>
      <c r="AV877" s="18">
        <v>0</v>
      </c>
      <c r="AW877" s="19" t="s">
        <v>140</v>
      </c>
      <c r="AX877" s="19" t="s">
        <v>138</v>
      </c>
      <c r="AY877" s="13">
        <v>0</v>
      </c>
      <c r="AZ877" s="13">
        <v>0</v>
      </c>
      <c r="BA877" s="58" t="s">
        <v>1051</v>
      </c>
      <c r="BB877" s="18">
        <v>0</v>
      </c>
      <c r="BC877" s="11">
        <v>0</v>
      </c>
      <c r="BD877" s="18">
        <v>0</v>
      </c>
      <c r="BE877" s="18">
        <v>0</v>
      </c>
      <c r="BF877" s="18">
        <v>0</v>
      </c>
      <c r="BG877" s="18">
        <v>0</v>
      </c>
      <c r="BH877" s="9">
        <v>0</v>
      </c>
    </row>
    <row r="878" spans="3:60" ht="19.5" customHeight="1">
      <c r="C878" s="18">
        <v>70505005</v>
      </c>
      <c r="D878" s="12" t="s">
        <v>1052</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986</v>
      </c>
      <c r="AS878" s="19" t="s">
        <v>197</v>
      </c>
      <c r="AT878" s="11" t="s">
        <v>375</v>
      </c>
      <c r="AU878" s="18">
        <v>10000007</v>
      </c>
      <c r="AV878" s="18">
        <v>70305005</v>
      </c>
      <c r="AW878" s="12" t="s">
        <v>140</v>
      </c>
      <c r="AX878" s="11">
        <v>0</v>
      </c>
      <c r="AY878" s="13">
        <v>0</v>
      </c>
      <c r="AZ878" s="13">
        <v>0</v>
      </c>
      <c r="BA878" s="37" t="s">
        <v>1105</v>
      </c>
      <c r="BB878" s="11">
        <v>0</v>
      </c>
      <c r="BC878" s="11">
        <v>0</v>
      </c>
      <c r="BD878" s="11">
        <v>0</v>
      </c>
      <c r="BE878" s="11">
        <v>0</v>
      </c>
      <c r="BF878" s="11">
        <v>0</v>
      </c>
      <c r="BG878" s="11">
        <v>0</v>
      </c>
      <c r="BH878" s="9">
        <v>0</v>
      </c>
    </row>
    <row r="879" spans="3:60" ht="19.5" customHeight="1">
      <c r="C879" s="18">
        <v>70505006</v>
      </c>
      <c r="D879" s="12" t="s">
        <v>1057</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950</v>
      </c>
      <c r="BB879" s="11">
        <v>0</v>
      </c>
      <c r="BC879" s="11">
        <v>0</v>
      </c>
      <c r="BD879" s="11">
        <v>0</v>
      </c>
      <c r="BE879" s="11">
        <v>0</v>
      </c>
      <c r="BF879" s="11">
        <v>0</v>
      </c>
      <c r="BG879" s="11">
        <v>0</v>
      </c>
      <c r="BH879" s="9">
        <v>0</v>
      </c>
    </row>
    <row r="880" spans="3:60" ht="19.5" customHeight="1">
      <c r="C880" s="18">
        <v>70505007</v>
      </c>
      <c r="D880" s="12" t="s">
        <v>1068</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2" t="s">
        <v>982</v>
      </c>
      <c r="AS880" s="19" t="s">
        <v>197</v>
      </c>
      <c r="AT880" s="11" t="s">
        <v>375</v>
      </c>
      <c r="AU880" s="18">
        <v>10000007</v>
      </c>
      <c r="AV880" s="18">
        <v>70202004</v>
      </c>
      <c r="AW880" s="19" t="s">
        <v>213</v>
      </c>
      <c r="AX880" s="19" t="s">
        <v>243</v>
      </c>
      <c r="AY880" s="13">
        <v>0</v>
      </c>
      <c r="AZ880" s="13">
        <v>0</v>
      </c>
      <c r="BA880" s="37" t="s">
        <v>1014</v>
      </c>
      <c r="BB880" s="11">
        <v>0</v>
      </c>
      <c r="BC880" s="11">
        <v>0</v>
      </c>
      <c r="BD880" s="11">
        <v>0</v>
      </c>
      <c r="BE880" s="11">
        <v>0</v>
      </c>
      <c r="BF880" s="11">
        <v>0</v>
      </c>
      <c r="BG880" s="11">
        <v>0</v>
      </c>
      <c r="BH880" s="9">
        <v>0</v>
      </c>
    </row>
    <row r="881" spans="3:60" ht="19.5" customHeight="1">
      <c r="C881" s="18">
        <v>70505008</v>
      </c>
      <c r="D881" s="12" t="s">
        <v>1034</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986</v>
      </c>
      <c r="AS881" s="19" t="s">
        <v>180</v>
      </c>
      <c r="AT881" s="11" t="s">
        <v>375</v>
      </c>
      <c r="AU881" s="18">
        <v>10000007</v>
      </c>
      <c r="AV881" s="18">
        <v>70403003</v>
      </c>
      <c r="AW881" s="12" t="s">
        <v>140</v>
      </c>
      <c r="AX881" s="11">
        <v>0</v>
      </c>
      <c r="AY881" s="13">
        <v>0</v>
      </c>
      <c r="AZ881" s="13">
        <v>0</v>
      </c>
      <c r="BA881" s="37" t="s">
        <v>1105</v>
      </c>
      <c r="BB881" s="11">
        <v>0</v>
      </c>
      <c r="BC881" s="11">
        <v>0</v>
      </c>
      <c r="BD881" s="11">
        <v>0</v>
      </c>
      <c r="BE881" s="11">
        <v>0</v>
      </c>
      <c r="BF881" s="11">
        <v>0</v>
      </c>
      <c r="BG881" s="11">
        <v>0</v>
      </c>
      <c r="BH881" s="9">
        <v>0</v>
      </c>
    </row>
    <row r="882" spans="3:60" ht="19.5" customHeight="1">
      <c r="C882" s="18">
        <v>71000001</v>
      </c>
      <c r="D882" s="19" t="s">
        <v>1106</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1107</v>
      </c>
      <c r="AS882" s="19" t="s">
        <v>180</v>
      </c>
      <c r="AT882" s="18" t="s">
        <v>375</v>
      </c>
      <c r="AU882" s="18" t="s">
        <v>138</v>
      </c>
      <c r="AV882" s="18" t="s">
        <v>138</v>
      </c>
      <c r="AW882" s="19" t="s">
        <v>140</v>
      </c>
      <c r="AX882" s="19">
        <v>0</v>
      </c>
      <c r="AY882" s="13">
        <v>0</v>
      </c>
      <c r="AZ882" s="13">
        <v>0</v>
      </c>
      <c r="BA882" s="58" t="s">
        <v>1108</v>
      </c>
      <c r="BB882" s="18">
        <v>0</v>
      </c>
      <c r="BC882" s="11">
        <v>0</v>
      </c>
      <c r="BD882" s="18">
        <v>0</v>
      </c>
      <c r="BE882" s="18">
        <v>0</v>
      </c>
      <c r="BF882" s="18">
        <v>0</v>
      </c>
      <c r="BG882" s="18">
        <v>0</v>
      </c>
      <c r="BH882" s="9">
        <v>0</v>
      </c>
    </row>
    <row r="883" spans="3:60" ht="20.100000000000001" customHeight="1">
      <c r="C883" s="18">
        <v>73001101</v>
      </c>
      <c r="D883" s="19" t="s">
        <v>535</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536</v>
      </c>
      <c r="AX883" s="19" t="s">
        <v>138</v>
      </c>
      <c r="AY883" s="13">
        <v>0</v>
      </c>
      <c r="AZ883" s="13">
        <v>0</v>
      </c>
      <c r="BA883" s="58"/>
      <c r="BB883" s="18">
        <v>0</v>
      </c>
      <c r="BC883" s="11">
        <v>0</v>
      </c>
      <c r="BD883" s="18">
        <v>0</v>
      </c>
      <c r="BE883" s="18">
        <v>0</v>
      </c>
      <c r="BF883" s="18">
        <v>0</v>
      </c>
      <c r="BG883" s="18">
        <v>0</v>
      </c>
      <c r="BH883" s="9">
        <v>0</v>
      </c>
    </row>
    <row r="884" spans="3:60" ht="20.100000000000001" customHeight="1">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940</v>
      </c>
      <c r="AY884" s="13">
        <v>0</v>
      </c>
      <c r="AZ884" s="13">
        <v>0</v>
      </c>
      <c r="BA884" s="37" t="s">
        <v>941</v>
      </c>
      <c r="BB884" s="11">
        <v>0</v>
      </c>
      <c r="BC884" s="11">
        <v>0</v>
      </c>
      <c r="BD884" s="11">
        <v>0</v>
      </c>
      <c r="BE884" s="11">
        <v>0</v>
      </c>
      <c r="BF884" s="11">
        <v>0</v>
      </c>
      <c r="BG884" s="11">
        <v>0</v>
      </c>
      <c r="BH884" s="9">
        <v>0</v>
      </c>
    </row>
    <row r="885" spans="3:60" ht="21.75" customHeight="1">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928</v>
      </c>
      <c r="AS885" s="12" t="s">
        <v>197</v>
      </c>
      <c r="AT885" s="11" t="s">
        <v>375</v>
      </c>
      <c r="AU885" s="18">
        <v>10000007</v>
      </c>
      <c r="AV885" s="18">
        <v>70102001</v>
      </c>
      <c r="AW885" s="12" t="s">
        <v>140</v>
      </c>
      <c r="AX885" s="11" t="s">
        <v>929</v>
      </c>
      <c r="AY885" s="13">
        <v>0</v>
      </c>
      <c r="AZ885" s="13">
        <v>0</v>
      </c>
      <c r="BA885" s="37" t="s">
        <v>930</v>
      </c>
      <c r="BB885" s="11">
        <v>0</v>
      </c>
      <c r="BC885" s="11">
        <v>0</v>
      </c>
      <c r="BD885" s="11">
        <v>0</v>
      </c>
      <c r="BE885" s="11">
        <v>0</v>
      </c>
      <c r="BF885" s="11">
        <v>0</v>
      </c>
      <c r="BG885" s="11">
        <v>0</v>
      </c>
      <c r="BH885" s="9">
        <v>0</v>
      </c>
    </row>
    <row r="886" spans="3:60" ht="19.5" customHeight="1">
      <c r="C886" s="18">
        <v>73001201</v>
      </c>
      <c r="D886" s="12" t="s">
        <v>1092</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1072</v>
      </c>
      <c r="AS886" s="19" t="s">
        <v>197</v>
      </c>
      <c r="AT886" s="11" t="s">
        <v>375</v>
      </c>
      <c r="AU886" s="18">
        <v>10000007</v>
      </c>
      <c r="AV886" s="18">
        <v>70405007</v>
      </c>
      <c r="AW886" s="19" t="s">
        <v>213</v>
      </c>
      <c r="AX886" s="19" t="s">
        <v>243</v>
      </c>
      <c r="AY886" s="13">
        <v>0</v>
      </c>
      <c r="AZ886" s="13">
        <v>0</v>
      </c>
      <c r="BA886" s="37" t="s">
        <v>1093</v>
      </c>
      <c r="BB886" s="11">
        <v>0</v>
      </c>
      <c r="BC886" s="11">
        <v>0</v>
      </c>
      <c r="BD886" s="11">
        <v>0</v>
      </c>
      <c r="BE886" s="11">
        <v>0</v>
      </c>
      <c r="BF886" s="11">
        <v>0</v>
      </c>
      <c r="BG886" s="11">
        <v>0</v>
      </c>
      <c r="BH886" s="9">
        <v>0</v>
      </c>
    </row>
    <row r="887" spans="3:60" ht="20.100000000000001" customHeight="1">
      <c r="C887" s="18">
        <v>73001203</v>
      </c>
      <c r="D887" s="12" t="s">
        <v>942</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1109</v>
      </c>
      <c r="AY887" s="13">
        <v>0</v>
      </c>
      <c r="AZ887" s="13">
        <v>0</v>
      </c>
      <c r="BA887" s="37" t="s">
        <v>944</v>
      </c>
      <c r="BB887" s="11">
        <v>0</v>
      </c>
      <c r="BC887" s="11">
        <v>0</v>
      </c>
      <c r="BD887" s="11">
        <v>0</v>
      </c>
      <c r="BE887" s="11">
        <v>0</v>
      </c>
      <c r="BF887" s="11">
        <v>0</v>
      </c>
      <c r="BG887" s="11">
        <v>0</v>
      </c>
      <c r="BH887" s="9">
        <v>0</v>
      </c>
    </row>
    <row r="888" spans="3:60" ht="20.100000000000001" customHeight="1">
      <c r="C888" s="18">
        <v>73001204</v>
      </c>
      <c r="D888" s="12" t="s">
        <v>932</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1110</v>
      </c>
      <c r="AY888" s="13">
        <v>0</v>
      </c>
      <c r="AZ888" s="13">
        <v>0</v>
      </c>
      <c r="BA888" s="37" t="s">
        <v>934</v>
      </c>
      <c r="BB888" s="11">
        <v>0</v>
      </c>
      <c r="BC888" s="11">
        <v>0</v>
      </c>
      <c r="BD888" s="11">
        <v>0</v>
      </c>
      <c r="BE888" s="11">
        <v>0</v>
      </c>
      <c r="BF888" s="11">
        <v>0</v>
      </c>
      <c r="BG888" s="11">
        <v>0</v>
      </c>
      <c r="BH888" s="9">
        <v>0</v>
      </c>
    </row>
    <row r="889" spans="3:60" ht="19.5" customHeight="1">
      <c r="C889" s="18">
        <v>73001205</v>
      </c>
      <c r="D889" s="19" t="s">
        <v>951</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spans="3:60" ht="20.100000000000001" customHeight="1">
      <c r="C890" s="18">
        <v>73001301</v>
      </c>
      <c r="D890" s="12" t="s">
        <v>1045</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1046</v>
      </c>
      <c r="BB890" s="11">
        <v>0</v>
      </c>
      <c r="BC890" s="11">
        <v>0</v>
      </c>
      <c r="BD890" s="11">
        <v>0</v>
      </c>
      <c r="BE890" s="11">
        <v>0</v>
      </c>
      <c r="BF890" s="11">
        <v>0</v>
      </c>
      <c r="BG890" s="11">
        <v>0</v>
      </c>
      <c r="BH890" s="9">
        <v>0</v>
      </c>
    </row>
    <row r="891" spans="3:60" ht="20.100000000000001" customHeight="1">
      <c r="C891" s="18">
        <v>73001302</v>
      </c>
      <c r="D891" s="12" t="s">
        <v>942</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1111</v>
      </c>
      <c r="AY891" s="13">
        <v>0</v>
      </c>
      <c r="AZ891" s="13">
        <v>0</v>
      </c>
      <c r="BA891" s="37" t="s">
        <v>944</v>
      </c>
      <c r="BB891" s="11">
        <v>0</v>
      </c>
      <c r="BC891" s="11">
        <v>0</v>
      </c>
      <c r="BD891" s="11">
        <v>0</v>
      </c>
      <c r="BE891" s="11">
        <v>0</v>
      </c>
      <c r="BF891" s="11">
        <v>0</v>
      </c>
      <c r="BG891" s="11">
        <v>0</v>
      </c>
      <c r="BH891" s="9">
        <v>0</v>
      </c>
    </row>
    <row r="892" spans="3:60" ht="20.100000000000001" customHeight="1">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spans="3:60" ht="19.5" customHeight="1">
      <c r="C893" s="18">
        <v>73001305</v>
      </c>
      <c r="D893" s="19" t="s">
        <v>629</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973</v>
      </c>
      <c r="AR893" s="18" t="s">
        <v>138</v>
      </c>
      <c r="AS893" s="19" t="s">
        <v>139</v>
      </c>
      <c r="AT893" s="18" t="s">
        <v>230</v>
      </c>
      <c r="AU893" s="18">
        <v>0</v>
      </c>
      <c r="AV893" s="18">
        <v>0</v>
      </c>
      <c r="AW893" s="19" t="s">
        <v>140</v>
      </c>
      <c r="AX893" s="19" t="s">
        <v>138</v>
      </c>
      <c r="AY893" s="13">
        <v>0</v>
      </c>
      <c r="AZ893" s="13">
        <v>0</v>
      </c>
      <c r="BA893" s="58" t="s">
        <v>1051</v>
      </c>
      <c r="BB893" s="18">
        <v>0</v>
      </c>
      <c r="BC893" s="11">
        <v>0</v>
      </c>
      <c r="BD893" s="18">
        <v>0</v>
      </c>
      <c r="BE893" s="18">
        <v>0</v>
      </c>
      <c r="BF893" s="18">
        <v>0</v>
      </c>
      <c r="BG893" s="18">
        <v>0</v>
      </c>
      <c r="BH893" s="9">
        <v>0</v>
      </c>
    </row>
    <row r="894" spans="3:60" ht="20.25" customHeight="1">
      <c r="C894" s="18">
        <v>73001306</v>
      </c>
      <c r="D894" s="19" t="s">
        <v>624</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548</v>
      </c>
      <c r="AU894" s="18">
        <v>10000011</v>
      </c>
      <c r="AV894" s="18">
        <v>20001010</v>
      </c>
      <c r="AW894" s="19" t="s">
        <v>178</v>
      </c>
      <c r="AX894" s="19" t="s">
        <v>138</v>
      </c>
      <c r="AY894" s="13">
        <v>0</v>
      </c>
      <c r="AZ894" s="13">
        <v>0</v>
      </c>
      <c r="BA894" s="37" t="s">
        <v>625</v>
      </c>
      <c r="BB894" s="18">
        <v>0</v>
      </c>
      <c r="BC894" s="11">
        <v>0</v>
      </c>
      <c r="BD894" s="18">
        <v>0</v>
      </c>
      <c r="BE894" s="18">
        <v>0</v>
      </c>
      <c r="BF894" s="18">
        <v>0</v>
      </c>
      <c r="BG894" s="18">
        <v>0</v>
      </c>
      <c r="BH894" s="9">
        <v>0</v>
      </c>
    </row>
    <row r="895" spans="3:60" ht="20.100000000000001" customHeight="1">
      <c r="C895" s="18">
        <v>73002101</v>
      </c>
      <c r="D895" s="12" t="s">
        <v>942</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1112</v>
      </c>
      <c r="AY895" s="13">
        <v>0</v>
      </c>
      <c r="AZ895" s="13">
        <v>0</v>
      </c>
      <c r="BA895" s="37" t="s">
        <v>944</v>
      </c>
      <c r="BB895" s="11">
        <v>0</v>
      </c>
      <c r="BC895" s="11">
        <v>0</v>
      </c>
      <c r="BD895" s="11">
        <v>0</v>
      </c>
      <c r="BE895" s="11">
        <v>0</v>
      </c>
      <c r="BF895" s="11">
        <v>0</v>
      </c>
      <c r="BG895" s="11">
        <v>0</v>
      </c>
      <c r="BH895" s="9">
        <v>0</v>
      </c>
    </row>
    <row r="896" spans="3:60" ht="20.100000000000001" customHeight="1">
      <c r="C896" s="18">
        <v>73002102</v>
      </c>
      <c r="D896" s="19" t="s">
        <v>1113</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1114</v>
      </c>
      <c r="BB896" s="18">
        <v>0</v>
      </c>
      <c r="BC896" s="11">
        <v>0</v>
      </c>
      <c r="BD896" s="18">
        <v>0</v>
      </c>
      <c r="BE896" s="18">
        <v>0</v>
      </c>
      <c r="BF896" s="18">
        <v>0</v>
      </c>
      <c r="BG896" s="18">
        <v>0</v>
      </c>
      <c r="BH896" s="9">
        <v>0</v>
      </c>
    </row>
    <row r="897" spans="3:60" ht="20.100000000000001" customHeight="1">
      <c r="C897" s="18">
        <v>73002103</v>
      </c>
      <c r="D897" s="19" t="s">
        <v>1115</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946</v>
      </c>
      <c r="AS897" s="19" t="s">
        <v>139</v>
      </c>
      <c r="AT897" s="18" t="s">
        <v>368</v>
      </c>
      <c r="AU897" s="18">
        <v>10002001</v>
      </c>
      <c r="AV897" s="18">
        <v>70106001</v>
      </c>
      <c r="AW897" s="19" t="s">
        <v>213</v>
      </c>
      <c r="AX897" s="19" t="s">
        <v>947</v>
      </c>
      <c r="AY897" s="13">
        <v>0</v>
      </c>
      <c r="AZ897" s="13">
        <v>0</v>
      </c>
      <c r="BA897" s="58" t="s">
        <v>369</v>
      </c>
      <c r="BB897" s="18">
        <v>0</v>
      </c>
      <c r="BC897" s="11">
        <v>0</v>
      </c>
      <c r="BD897" s="18">
        <v>0</v>
      </c>
      <c r="BE897" s="18">
        <v>0</v>
      </c>
      <c r="BF897" s="18">
        <v>0</v>
      </c>
      <c r="BG897" s="18">
        <v>0</v>
      </c>
      <c r="BH897" s="9">
        <v>0</v>
      </c>
    </row>
    <row r="898" spans="3:60" ht="20.100000000000001" customHeight="1">
      <c r="C898" s="18">
        <v>73002104</v>
      </c>
      <c r="D898" s="19" t="s">
        <v>1115</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1063</v>
      </c>
      <c r="BB898" s="18">
        <v>0</v>
      </c>
      <c r="BC898" s="11">
        <v>0</v>
      </c>
      <c r="BD898" s="18">
        <v>0</v>
      </c>
      <c r="BE898" s="18">
        <v>0</v>
      </c>
      <c r="BF898" s="18">
        <v>0</v>
      </c>
      <c r="BG898" s="18">
        <v>0</v>
      </c>
      <c r="BH898" s="9">
        <v>0</v>
      </c>
    </row>
    <row r="899" spans="3:60" ht="19.5" customHeight="1">
      <c r="C899" s="18">
        <v>73002105</v>
      </c>
      <c r="D899" s="12" t="s">
        <v>1068</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2" t="s">
        <v>982</v>
      </c>
      <c r="AS899" s="19" t="s">
        <v>197</v>
      </c>
      <c r="AT899" s="11" t="s">
        <v>375</v>
      </c>
      <c r="AU899" s="18">
        <v>10000007</v>
      </c>
      <c r="AV899" s="18">
        <v>70202004</v>
      </c>
      <c r="AW899" s="19" t="s">
        <v>213</v>
      </c>
      <c r="AX899" s="19" t="s">
        <v>243</v>
      </c>
      <c r="AY899" s="13">
        <v>0</v>
      </c>
      <c r="AZ899" s="13">
        <v>0</v>
      </c>
      <c r="BA899" s="37" t="s">
        <v>1116</v>
      </c>
      <c r="BB899" s="11">
        <v>0</v>
      </c>
      <c r="BC899" s="11">
        <v>0</v>
      </c>
      <c r="BD899" s="11">
        <v>0</v>
      </c>
      <c r="BE899" s="11">
        <v>0</v>
      </c>
      <c r="BF899" s="11">
        <v>0</v>
      </c>
      <c r="BG899" s="11">
        <v>0</v>
      </c>
      <c r="BH899" s="9">
        <v>0</v>
      </c>
    </row>
    <row r="900" spans="3:60" ht="19.5" customHeight="1">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spans="3:60" ht="20.100000000000001" customHeight="1">
      <c r="C901" s="18">
        <v>73002202</v>
      </c>
      <c r="D901" s="12" t="s">
        <v>955</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1117</v>
      </c>
      <c r="AY901" s="13">
        <v>0</v>
      </c>
      <c r="AZ901" s="13">
        <v>0</v>
      </c>
      <c r="BA901" s="37" t="s">
        <v>957</v>
      </c>
      <c r="BB901" s="11">
        <v>0</v>
      </c>
      <c r="BC901" s="11">
        <v>0</v>
      </c>
      <c r="BD901" s="11">
        <v>0</v>
      </c>
      <c r="BE901" s="11">
        <v>0</v>
      </c>
      <c r="BF901" s="11">
        <v>0</v>
      </c>
      <c r="BG901" s="11">
        <v>0</v>
      </c>
      <c r="BH901" s="9">
        <v>0</v>
      </c>
    </row>
    <row r="902" spans="3:60" ht="20.100000000000001" customHeight="1">
      <c r="C902" s="18">
        <v>73002203</v>
      </c>
      <c r="D902" s="12" t="s">
        <v>958</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1118</v>
      </c>
      <c r="AY902" s="13">
        <v>0</v>
      </c>
      <c r="AZ902" s="13">
        <v>0</v>
      </c>
      <c r="BA902" s="37" t="s">
        <v>960</v>
      </c>
      <c r="BB902" s="11">
        <v>0</v>
      </c>
      <c r="BC902" s="11">
        <v>0</v>
      </c>
      <c r="BD902" s="11">
        <v>0</v>
      </c>
      <c r="BE902" s="11">
        <v>0</v>
      </c>
      <c r="BF902" s="11">
        <v>0</v>
      </c>
      <c r="BG902" s="11">
        <v>0</v>
      </c>
      <c r="BH902" s="9">
        <v>0</v>
      </c>
    </row>
    <row r="903" spans="3:60" ht="20.100000000000001" customHeight="1">
      <c r="C903" s="18">
        <v>73002204</v>
      </c>
      <c r="D903" s="19" t="s">
        <v>961</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962</v>
      </c>
      <c r="BB903" s="18">
        <v>0</v>
      </c>
      <c r="BC903" s="11">
        <v>0</v>
      </c>
      <c r="BD903" s="18">
        <v>0</v>
      </c>
      <c r="BE903" s="18">
        <v>0</v>
      </c>
      <c r="BF903" s="18">
        <v>0</v>
      </c>
      <c r="BG903" s="18">
        <v>0</v>
      </c>
      <c r="BH903" s="9">
        <v>0</v>
      </c>
    </row>
    <row r="904" spans="3:60" ht="20.100000000000001" customHeight="1">
      <c r="C904" s="18">
        <v>73002205</v>
      </c>
      <c r="D904" s="19" t="s">
        <v>963</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spans="3:60" ht="20.100000000000001" customHeight="1">
      <c r="C905" s="18">
        <v>73002301</v>
      </c>
      <c r="D905" s="12" t="s">
        <v>1004</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1119</v>
      </c>
      <c r="AY905" s="13">
        <v>0</v>
      </c>
      <c r="AZ905" s="13">
        <v>0</v>
      </c>
      <c r="BA905" s="37" t="s">
        <v>1006</v>
      </c>
      <c r="BB905" s="11">
        <v>0</v>
      </c>
      <c r="BC905" s="11">
        <v>0</v>
      </c>
      <c r="BD905" s="11">
        <v>0</v>
      </c>
      <c r="BE905" s="11">
        <v>0</v>
      </c>
      <c r="BF905" s="11">
        <v>0</v>
      </c>
      <c r="BG905" s="11">
        <v>0</v>
      </c>
      <c r="BH905" s="9">
        <v>0</v>
      </c>
    </row>
    <row r="906" spans="3:60" ht="19.5" customHeight="1">
      <c r="C906" s="18">
        <v>73002302</v>
      </c>
      <c r="D906" s="12" t="s">
        <v>1034</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986</v>
      </c>
      <c r="AS906" s="19" t="s">
        <v>180</v>
      </c>
      <c r="AT906" s="11" t="s">
        <v>375</v>
      </c>
      <c r="AU906" s="18">
        <v>10000007</v>
      </c>
      <c r="AV906" s="18">
        <v>70403003</v>
      </c>
      <c r="AW906" s="12" t="s">
        <v>140</v>
      </c>
      <c r="AX906" s="11">
        <v>0</v>
      </c>
      <c r="AY906" s="13">
        <v>0</v>
      </c>
      <c r="AZ906" s="13">
        <v>0</v>
      </c>
      <c r="BA906" s="37" t="s">
        <v>1053</v>
      </c>
      <c r="BB906" s="11">
        <v>0</v>
      </c>
      <c r="BC906" s="11">
        <v>0</v>
      </c>
      <c r="BD906" s="11">
        <v>0</v>
      </c>
      <c r="BE906" s="11">
        <v>0</v>
      </c>
      <c r="BF906" s="11">
        <v>0</v>
      </c>
      <c r="BG906" s="11">
        <v>0</v>
      </c>
      <c r="BH906" s="9">
        <v>0</v>
      </c>
    </row>
    <row r="907" spans="3:60" ht="20.100000000000001" customHeight="1">
      <c r="C907" s="18">
        <v>73002303</v>
      </c>
      <c r="D907" s="12" t="s">
        <v>554</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1120</v>
      </c>
      <c r="AY907" s="13">
        <v>0</v>
      </c>
      <c r="AZ907" s="13">
        <v>0</v>
      </c>
      <c r="BA907" s="37" t="s">
        <v>1050</v>
      </c>
      <c r="BB907" s="11">
        <v>1</v>
      </c>
      <c r="BC907" s="11">
        <v>0</v>
      </c>
      <c r="BD907" s="11">
        <v>0</v>
      </c>
      <c r="BE907" s="11">
        <v>0</v>
      </c>
      <c r="BF907" s="11">
        <v>0</v>
      </c>
      <c r="BG907" s="11">
        <v>0</v>
      </c>
      <c r="BH907" s="9">
        <v>0</v>
      </c>
    </row>
    <row r="908" spans="3:60" ht="20.100000000000001" customHeight="1">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1063</v>
      </c>
      <c r="BB908" s="18">
        <v>0</v>
      </c>
      <c r="BC908" s="11">
        <v>0</v>
      </c>
      <c r="BD908" s="18">
        <v>0</v>
      </c>
      <c r="BE908" s="18">
        <v>0</v>
      </c>
      <c r="BF908" s="18">
        <v>0</v>
      </c>
      <c r="BG908" s="18">
        <v>0</v>
      </c>
      <c r="BH908" s="9">
        <v>0</v>
      </c>
    </row>
    <row r="909" spans="3:60" ht="19.5" customHeight="1">
      <c r="C909" s="18">
        <v>73002305</v>
      </c>
      <c r="D909" s="19" t="s">
        <v>629</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973</v>
      </c>
      <c r="AR909" s="18" t="s">
        <v>138</v>
      </c>
      <c r="AS909" s="19" t="s">
        <v>139</v>
      </c>
      <c r="AT909" s="18" t="s">
        <v>230</v>
      </c>
      <c r="AU909" s="18">
        <v>0</v>
      </c>
      <c r="AV909" s="18">
        <v>0</v>
      </c>
      <c r="AW909" s="19" t="s">
        <v>140</v>
      </c>
      <c r="AX909" s="19" t="s">
        <v>138</v>
      </c>
      <c r="AY909" s="13">
        <v>0</v>
      </c>
      <c r="AZ909" s="13">
        <v>0</v>
      </c>
      <c r="BA909" s="58" t="s">
        <v>1051</v>
      </c>
      <c r="BB909" s="18">
        <v>0</v>
      </c>
      <c r="BC909" s="11">
        <v>0</v>
      </c>
      <c r="BD909" s="18">
        <v>0</v>
      </c>
      <c r="BE909" s="18">
        <v>0</v>
      </c>
      <c r="BF909" s="18">
        <v>0</v>
      </c>
      <c r="BG909" s="18">
        <v>0</v>
      </c>
      <c r="BH909" s="9">
        <v>0</v>
      </c>
    </row>
    <row r="910" spans="3:60" ht="19.5" customHeight="1">
      <c r="C910" s="18">
        <v>73002307</v>
      </c>
      <c r="D910" s="12" t="s">
        <v>1015</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spans="3:60" ht="20.100000000000001" customHeight="1">
      <c r="C911" s="42">
        <v>73003101</v>
      </c>
      <c r="D911" s="50" t="s">
        <v>1045</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1046</v>
      </c>
      <c r="BB911" s="45">
        <v>0</v>
      </c>
      <c r="BC911" s="45">
        <v>0</v>
      </c>
      <c r="BD911" s="45">
        <v>0</v>
      </c>
      <c r="BE911" s="45">
        <v>0</v>
      </c>
      <c r="BF911" s="45">
        <v>0</v>
      </c>
      <c r="BG911" s="45">
        <v>0</v>
      </c>
      <c r="BH911" s="73">
        <v>0</v>
      </c>
    </row>
    <row r="912" spans="3:60" ht="19.5" customHeight="1">
      <c r="C912" s="18">
        <v>73003102</v>
      </c>
      <c r="D912" s="12" t="s">
        <v>1034</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1035</v>
      </c>
      <c r="BB912" s="11">
        <v>0</v>
      </c>
      <c r="BC912" s="11">
        <v>0</v>
      </c>
      <c r="BD912" s="11">
        <v>0</v>
      </c>
      <c r="BE912" s="11">
        <v>0</v>
      </c>
      <c r="BF912" s="11">
        <v>0</v>
      </c>
      <c r="BG912" s="11">
        <v>0</v>
      </c>
      <c r="BH912" s="9">
        <v>0</v>
      </c>
    </row>
    <row r="913" spans="3:60" ht="20.100000000000001" customHeight="1">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940</v>
      </c>
      <c r="AY913" s="13">
        <v>0</v>
      </c>
      <c r="AZ913" s="13">
        <v>0</v>
      </c>
      <c r="BA913" s="37" t="s">
        <v>941</v>
      </c>
      <c r="BB913" s="11">
        <v>0</v>
      </c>
      <c r="BC913" s="11">
        <v>0</v>
      </c>
      <c r="BD913" s="11">
        <v>0</v>
      </c>
      <c r="BE913" s="11">
        <v>0</v>
      </c>
      <c r="BF913" s="11">
        <v>0</v>
      </c>
      <c r="BG913" s="11">
        <v>0</v>
      </c>
      <c r="BH913" s="9">
        <v>0</v>
      </c>
    </row>
    <row r="914" spans="3:60" ht="20.100000000000001" customHeight="1">
      <c r="C914" s="18">
        <v>73003104</v>
      </c>
      <c r="D914" s="12" t="s">
        <v>613</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986</v>
      </c>
      <c r="AS914" s="19" t="s">
        <v>484</v>
      </c>
      <c r="AT914" s="18">
        <v>0</v>
      </c>
      <c r="AU914" s="18">
        <v>10007001</v>
      </c>
      <c r="AV914" s="18">
        <v>0</v>
      </c>
      <c r="AW914" s="19" t="s">
        <v>140</v>
      </c>
      <c r="AX914" s="19" t="s">
        <v>138</v>
      </c>
      <c r="AY914" s="13">
        <v>0</v>
      </c>
      <c r="AZ914" s="13">
        <v>0</v>
      </c>
      <c r="BA914" s="58" t="s">
        <v>1121</v>
      </c>
      <c r="BB914" s="18">
        <v>0</v>
      </c>
      <c r="BC914" s="11">
        <v>0</v>
      </c>
      <c r="BD914" s="18">
        <v>0</v>
      </c>
      <c r="BE914" s="18">
        <v>0</v>
      </c>
      <c r="BF914" s="18">
        <v>0</v>
      </c>
      <c r="BG914" s="18">
        <v>0</v>
      </c>
      <c r="BH914" s="9">
        <v>0</v>
      </c>
    </row>
    <row r="915" spans="3:60" ht="20.100000000000001" customHeight="1">
      <c r="C915" s="18">
        <v>73003201</v>
      </c>
      <c r="D915" s="12" t="s">
        <v>958</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1097</v>
      </c>
      <c r="AY915" s="13">
        <v>0</v>
      </c>
      <c r="AZ915" s="13">
        <v>0</v>
      </c>
      <c r="BA915" s="37" t="s">
        <v>960</v>
      </c>
      <c r="BB915" s="11">
        <v>0</v>
      </c>
      <c r="BC915" s="11">
        <v>0</v>
      </c>
      <c r="BD915" s="11">
        <v>0</v>
      </c>
      <c r="BE915" s="11">
        <v>0</v>
      </c>
      <c r="BF915" s="11">
        <v>0</v>
      </c>
      <c r="BG915" s="11">
        <v>0</v>
      </c>
      <c r="BH915" s="9">
        <v>0</v>
      </c>
    </row>
    <row r="916" spans="3:60" ht="20.100000000000001" customHeight="1">
      <c r="C916" s="18">
        <v>73003202</v>
      </c>
      <c r="D916" s="19" t="s">
        <v>1122</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1123</v>
      </c>
      <c r="BB916" s="18">
        <v>0</v>
      </c>
      <c r="BC916" s="11">
        <v>0</v>
      </c>
      <c r="BD916" s="18">
        <v>0</v>
      </c>
      <c r="BE916" s="18">
        <v>0</v>
      </c>
      <c r="BF916" s="18">
        <v>0</v>
      </c>
      <c r="BG916" s="18">
        <v>0</v>
      </c>
      <c r="BH916" s="9">
        <v>0</v>
      </c>
    </row>
    <row r="917" spans="3:60" ht="19.5" customHeight="1">
      <c r="C917" s="18">
        <v>73003203</v>
      </c>
      <c r="D917" s="12" t="s">
        <v>1034</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986</v>
      </c>
      <c r="AS917" s="19" t="s">
        <v>180</v>
      </c>
      <c r="AT917" s="11" t="s">
        <v>375</v>
      </c>
      <c r="AU917" s="18">
        <v>10000007</v>
      </c>
      <c r="AV917" s="18">
        <v>70403003</v>
      </c>
      <c r="AW917" s="12" t="s">
        <v>140</v>
      </c>
      <c r="AX917" s="11">
        <v>0</v>
      </c>
      <c r="AY917" s="13">
        <v>0</v>
      </c>
      <c r="AZ917" s="13">
        <v>0</v>
      </c>
      <c r="BA917" s="37" t="s">
        <v>1053</v>
      </c>
      <c r="BB917" s="11">
        <v>0</v>
      </c>
      <c r="BC917" s="11">
        <v>0</v>
      </c>
      <c r="BD917" s="11">
        <v>0</v>
      </c>
      <c r="BE917" s="11">
        <v>0</v>
      </c>
      <c r="BF917" s="11">
        <v>0</v>
      </c>
      <c r="BG917" s="11">
        <v>0</v>
      </c>
      <c r="BH917" s="9">
        <v>0</v>
      </c>
    </row>
    <row r="918" spans="3:60" ht="20.100000000000001" customHeight="1">
      <c r="C918" s="18">
        <v>73003204</v>
      </c>
      <c r="D918" s="9" t="s">
        <v>1047</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986</v>
      </c>
      <c r="AS918" s="19" t="s">
        <v>197</v>
      </c>
      <c r="AT918" s="10">
        <v>0</v>
      </c>
      <c r="AU918" s="10">
        <v>0</v>
      </c>
      <c r="AV918" s="10">
        <v>70205004</v>
      </c>
      <c r="AW918" s="19" t="s">
        <v>140</v>
      </c>
      <c r="AX918" s="19">
        <v>0</v>
      </c>
      <c r="AY918" s="19">
        <v>0</v>
      </c>
      <c r="AZ918" s="19">
        <v>0</v>
      </c>
      <c r="BA918" s="37" t="s">
        <v>1048</v>
      </c>
      <c r="BB918" s="9">
        <v>2</v>
      </c>
      <c r="BC918" s="9">
        <v>0</v>
      </c>
      <c r="BD918" s="18">
        <v>0</v>
      </c>
      <c r="BE918" s="9">
        <v>1</v>
      </c>
      <c r="BF918" s="9">
        <v>2</v>
      </c>
      <c r="BG918" s="26">
        <v>0</v>
      </c>
      <c r="BH918" s="9">
        <v>0</v>
      </c>
    </row>
    <row r="919" spans="3:60" ht="20.100000000000001" customHeight="1">
      <c r="C919" s="18">
        <v>73003301</v>
      </c>
      <c r="D919" s="50" t="s">
        <v>1124</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1125</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1126</v>
      </c>
      <c r="AX919" s="45" t="s">
        <v>1127</v>
      </c>
      <c r="AY919" s="44">
        <v>0</v>
      </c>
      <c r="AZ919" s="44">
        <v>0</v>
      </c>
      <c r="BA919" s="54" t="s">
        <v>1128</v>
      </c>
      <c r="BB919" s="45">
        <v>0</v>
      </c>
      <c r="BC919" s="11">
        <v>0</v>
      </c>
      <c r="BD919" s="45">
        <v>0</v>
      </c>
      <c r="BE919" s="45">
        <v>0</v>
      </c>
      <c r="BF919" s="45">
        <v>0</v>
      </c>
      <c r="BG919" s="45">
        <v>0</v>
      </c>
      <c r="BH919" s="11">
        <v>0</v>
      </c>
    </row>
    <row r="920" spans="3:60" ht="20.100000000000001" customHeight="1">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1129</v>
      </c>
      <c r="AY920" s="13">
        <v>0</v>
      </c>
      <c r="AZ920" s="13">
        <v>0</v>
      </c>
      <c r="BA920" s="37" t="s">
        <v>944</v>
      </c>
      <c r="BB920" s="11">
        <v>0</v>
      </c>
      <c r="BC920" s="11">
        <v>0</v>
      </c>
      <c r="BD920" s="11">
        <v>0</v>
      </c>
      <c r="BE920" s="11">
        <v>0</v>
      </c>
      <c r="BF920" s="11">
        <v>0</v>
      </c>
      <c r="BG920" s="11">
        <v>0</v>
      </c>
      <c r="BH920" s="9">
        <v>0</v>
      </c>
    </row>
    <row r="921" spans="3:60" ht="20.100000000000001" customHeight="1">
      <c r="C921" s="18">
        <v>73003303</v>
      </c>
      <c r="D921" s="12" t="s">
        <v>554</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1050</v>
      </c>
      <c r="BB921" s="11">
        <v>1</v>
      </c>
      <c r="BC921" s="11">
        <v>0</v>
      </c>
      <c r="BD921" s="11">
        <v>0</v>
      </c>
      <c r="BE921" s="11">
        <v>0</v>
      </c>
      <c r="BF921" s="11">
        <v>0</v>
      </c>
      <c r="BG921" s="11">
        <v>0</v>
      </c>
      <c r="BH921" s="9">
        <v>0</v>
      </c>
    </row>
    <row r="922" spans="3:60" ht="20.100000000000001" customHeight="1">
      <c r="C922" s="18">
        <v>73003304</v>
      </c>
      <c r="D922" s="50" t="s">
        <v>1130</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1121</v>
      </c>
      <c r="BB922" s="42">
        <v>0</v>
      </c>
      <c r="BC922" s="45">
        <v>0</v>
      </c>
      <c r="BD922" s="42">
        <v>0</v>
      </c>
      <c r="BE922" s="42">
        <v>0</v>
      </c>
      <c r="BF922" s="42">
        <v>0</v>
      </c>
      <c r="BG922" s="42">
        <v>0</v>
      </c>
      <c r="BH922" s="73">
        <v>0</v>
      </c>
    </row>
    <row r="923" spans="3:60" ht="19.5" customHeight="1">
      <c r="C923" s="18">
        <v>73003305</v>
      </c>
      <c r="D923" s="12" t="s">
        <v>1034</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1053</v>
      </c>
      <c r="BB923" s="11">
        <v>0</v>
      </c>
      <c r="BC923" s="11">
        <v>0</v>
      </c>
      <c r="BD923" s="11">
        <v>0</v>
      </c>
      <c r="BE923" s="11">
        <v>0</v>
      </c>
      <c r="BF923" s="11">
        <v>0</v>
      </c>
      <c r="BG923" s="11">
        <v>0</v>
      </c>
      <c r="BH923" s="9">
        <v>0</v>
      </c>
    </row>
    <row r="924" spans="3:60" ht="20.100000000000001" customHeight="1">
      <c r="C924" s="18">
        <v>73003306</v>
      </c>
      <c r="D924" s="19" t="s">
        <v>963</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spans="3:60" ht="20.100000000000001" customHeight="1">
      <c r="C925" s="18">
        <v>73003307</v>
      </c>
      <c r="D925" s="12" t="s">
        <v>1131</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940</v>
      </c>
      <c r="AY925" s="13">
        <v>0</v>
      </c>
      <c r="AZ925" s="13">
        <v>0</v>
      </c>
      <c r="BA925" s="37" t="s">
        <v>941</v>
      </c>
      <c r="BB925" s="11">
        <v>0</v>
      </c>
      <c r="BC925" s="11">
        <v>0</v>
      </c>
      <c r="BD925" s="11">
        <v>0</v>
      </c>
      <c r="BE925" s="11">
        <v>0</v>
      </c>
      <c r="BF925" s="11">
        <v>0</v>
      </c>
      <c r="BG925" s="11">
        <v>0</v>
      </c>
      <c r="BH925" s="9">
        <v>0</v>
      </c>
    </row>
    <row r="926" spans="3:60" ht="20.100000000000001" customHeight="1">
      <c r="C926" s="18">
        <v>73003308</v>
      </c>
      <c r="D926" s="12" t="s">
        <v>554</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1132</v>
      </c>
      <c r="AY926" s="13">
        <v>0</v>
      </c>
      <c r="AZ926" s="13">
        <v>0</v>
      </c>
      <c r="BA926" s="37" t="s">
        <v>1050</v>
      </c>
      <c r="BB926" s="11">
        <v>1</v>
      </c>
      <c r="BC926" s="11">
        <v>0</v>
      </c>
      <c r="BD926" s="11">
        <v>0</v>
      </c>
      <c r="BE926" s="11">
        <v>0</v>
      </c>
      <c r="BF926" s="11">
        <v>0</v>
      </c>
      <c r="BG926" s="11">
        <v>0</v>
      </c>
      <c r="BH926" s="9">
        <v>0</v>
      </c>
    </row>
    <row r="927" spans="3:60" ht="20.100000000000001" customHeight="1">
      <c r="C927" s="18">
        <v>73004101</v>
      </c>
      <c r="D927" s="12" t="s">
        <v>613</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1133</v>
      </c>
      <c r="BB927" s="18">
        <v>0</v>
      </c>
      <c r="BC927" s="11">
        <v>0</v>
      </c>
      <c r="BD927" s="18">
        <v>0</v>
      </c>
      <c r="BE927" s="18">
        <v>0</v>
      </c>
      <c r="BF927" s="18">
        <v>0</v>
      </c>
      <c r="BG927" s="18">
        <v>0</v>
      </c>
      <c r="BH927" s="9">
        <v>0</v>
      </c>
    </row>
    <row r="928" spans="3:60" ht="20.100000000000001" customHeight="1">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1134</v>
      </c>
      <c r="AY928" s="13">
        <v>0</v>
      </c>
      <c r="AZ928" s="13">
        <v>0</v>
      </c>
      <c r="BA928" s="37" t="s">
        <v>1135</v>
      </c>
      <c r="BB928" s="11">
        <v>0</v>
      </c>
      <c r="BC928" s="11">
        <v>0</v>
      </c>
      <c r="BD928" s="11">
        <v>0</v>
      </c>
      <c r="BE928" s="11">
        <v>0</v>
      </c>
      <c r="BF928" s="11">
        <v>0</v>
      </c>
      <c r="BG928" s="11">
        <v>0</v>
      </c>
      <c r="BH928" s="9">
        <v>0</v>
      </c>
    </row>
    <row r="929" spans="2:60" ht="20.100000000000001" customHeight="1">
      <c r="C929" s="18">
        <v>73004103</v>
      </c>
      <c r="D929" s="12" t="s">
        <v>554</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1050</v>
      </c>
      <c r="BB929" s="11">
        <v>1</v>
      </c>
      <c r="BC929" s="11">
        <v>0</v>
      </c>
      <c r="BD929" s="11">
        <v>0</v>
      </c>
      <c r="BE929" s="11">
        <v>0</v>
      </c>
      <c r="BF929" s="11">
        <v>0</v>
      </c>
      <c r="BG929" s="11">
        <v>0</v>
      </c>
      <c r="BH929" s="9">
        <v>0</v>
      </c>
    </row>
    <row r="930" spans="2:60" ht="20.100000000000001" customHeight="1">
      <c r="C930" s="18">
        <v>73004201</v>
      </c>
      <c r="D930" s="12" t="s">
        <v>958</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1136</v>
      </c>
      <c r="AY930" s="13">
        <v>0</v>
      </c>
      <c r="AZ930" s="13">
        <v>0</v>
      </c>
      <c r="BA930" s="37" t="s">
        <v>960</v>
      </c>
      <c r="BB930" s="11">
        <v>0</v>
      </c>
      <c r="BC930" s="11">
        <v>0</v>
      </c>
      <c r="BD930" s="11">
        <v>0</v>
      </c>
      <c r="BE930" s="11">
        <v>0</v>
      </c>
      <c r="BF930" s="11">
        <v>0</v>
      </c>
      <c r="BG930" s="11">
        <v>0</v>
      </c>
      <c r="BH930" s="9">
        <v>0</v>
      </c>
    </row>
    <row r="931" spans="2:60" ht="20.100000000000001" customHeight="1">
      <c r="C931" s="18">
        <v>73004202</v>
      </c>
      <c r="D931" s="12" t="s">
        <v>613</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1133</v>
      </c>
      <c r="BB931" s="18">
        <v>0</v>
      </c>
      <c r="BC931" s="11">
        <v>0</v>
      </c>
      <c r="BD931" s="18">
        <v>0</v>
      </c>
      <c r="BE931" s="18">
        <v>0</v>
      </c>
      <c r="BF931" s="18">
        <v>0</v>
      </c>
      <c r="BG931" s="18">
        <v>0</v>
      </c>
      <c r="BH931" s="9">
        <v>0</v>
      </c>
    </row>
    <row r="932" spans="2:60" ht="19.5" customHeight="1">
      <c r="C932" s="18">
        <v>73004203</v>
      </c>
      <c r="D932" s="12" t="s">
        <v>1034</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986</v>
      </c>
      <c r="AS932" s="19" t="s">
        <v>180</v>
      </c>
      <c r="AT932" s="11" t="s">
        <v>375</v>
      </c>
      <c r="AU932" s="18">
        <v>10000007</v>
      </c>
      <c r="AV932" s="18">
        <v>70403003</v>
      </c>
      <c r="AW932" s="12" t="s">
        <v>140</v>
      </c>
      <c r="AX932" s="11">
        <v>0</v>
      </c>
      <c r="AY932" s="13">
        <v>0</v>
      </c>
      <c r="AZ932" s="13">
        <v>0</v>
      </c>
      <c r="BA932" s="37" t="s">
        <v>1053</v>
      </c>
      <c r="BB932" s="11">
        <v>0</v>
      </c>
      <c r="BC932" s="11">
        <v>0</v>
      </c>
      <c r="BD932" s="11">
        <v>0</v>
      </c>
      <c r="BE932" s="11">
        <v>0</v>
      </c>
      <c r="BF932" s="11">
        <v>0</v>
      </c>
      <c r="BG932" s="11">
        <v>0</v>
      </c>
      <c r="BH932" s="9">
        <v>0</v>
      </c>
    </row>
    <row r="933" spans="2:60" ht="19.5" customHeight="1">
      <c r="C933" s="18">
        <v>73004204</v>
      </c>
      <c r="D933" s="12" t="s">
        <v>1068</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2" t="s">
        <v>982</v>
      </c>
      <c r="AS933" s="19" t="s">
        <v>197</v>
      </c>
      <c r="AT933" s="11" t="s">
        <v>375</v>
      </c>
      <c r="AU933" s="18">
        <v>10000007</v>
      </c>
      <c r="AV933" s="18">
        <v>70202004</v>
      </c>
      <c r="AW933" s="19" t="s">
        <v>213</v>
      </c>
      <c r="AX933" s="19" t="s">
        <v>243</v>
      </c>
      <c r="AY933" s="13">
        <v>0</v>
      </c>
      <c r="AZ933" s="13">
        <v>0</v>
      </c>
      <c r="BA933" s="37" t="s">
        <v>1116</v>
      </c>
      <c r="BB933" s="11">
        <v>0</v>
      </c>
      <c r="BC933" s="11">
        <v>0</v>
      </c>
      <c r="BD933" s="11">
        <v>0</v>
      </c>
      <c r="BE933" s="11">
        <v>0</v>
      </c>
      <c r="BF933" s="11">
        <v>0</v>
      </c>
      <c r="BG933" s="11">
        <v>0</v>
      </c>
      <c r="BH933" s="9">
        <v>0</v>
      </c>
    </row>
    <row r="934" spans="2:60" ht="20.100000000000001" customHeight="1">
      <c r="C934" s="18">
        <v>73004301</v>
      </c>
      <c r="D934" s="12" t="s">
        <v>1137</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1050</v>
      </c>
      <c r="BB934" s="11">
        <v>0</v>
      </c>
      <c r="BC934" s="11">
        <v>0</v>
      </c>
      <c r="BD934" s="11">
        <v>0</v>
      </c>
      <c r="BE934" s="11">
        <v>0</v>
      </c>
      <c r="BF934" s="11">
        <v>0</v>
      </c>
      <c r="BG934" s="11">
        <v>0</v>
      </c>
      <c r="BH934" s="9">
        <v>0</v>
      </c>
    </row>
    <row r="935" spans="2:60" ht="20.100000000000001" customHeight="1">
      <c r="C935" s="18">
        <v>73004302</v>
      </c>
      <c r="D935" s="12" t="s">
        <v>1137</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1138</v>
      </c>
      <c r="AY935" s="13">
        <v>0</v>
      </c>
      <c r="AZ935" s="13">
        <v>0</v>
      </c>
      <c r="BA935" s="37" t="s">
        <v>1050</v>
      </c>
      <c r="BB935" s="11">
        <v>0</v>
      </c>
      <c r="BC935" s="11">
        <v>0</v>
      </c>
      <c r="BD935" s="11">
        <v>0</v>
      </c>
      <c r="BE935" s="11">
        <v>0</v>
      </c>
      <c r="BF935" s="11">
        <v>0</v>
      </c>
      <c r="BG935" s="11">
        <v>0</v>
      </c>
      <c r="BH935" s="9">
        <v>0</v>
      </c>
    </row>
    <row r="936" spans="2:60" ht="19.5" customHeight="1">
      <c r="C936" s="18">
        <v>73004303</v>
      </c>
      <c r="D936" s="12" t="s">
        <v>1034</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986</v>
      </c>
      <c r="AS936" s="19" t="s">
        <v>180</v>
      </c>
      <c r="AT936" s="11" t="s">
        <v>375</v>
      </c>
      <c r="AU936" s="18">
        <v>10000007</v>
      </c>
      <c r="AV936" s="18">
        <v>70403003</v>
      </c>
      <c r="AW936" s="12" t="s">
        <v>140</v>
      </c>
      <c r="AX936" s="11">
        <v>0</v>
      </c>
      <c r="AY936" s="13">
        <v>0</v>
      </c>
      <c r="AZ936" s="13">
        <v>0</v>
      </c>
      <c r="BA936" s="37" t="s">
        <v>1053</v>
      </c>
      <c r="BB936" s="11">
        <v>0</v>
      </c>
      <c r="BC936" s="11">
        <v>0</v>
      </c>
      <c r="BD936" s="11">
        <v>0</v>
      </c>
      <c r="BE936" s="11">
        <v>0</v>
      </c>
      <c r="BF936" s="11">
        <v>0</v>
      </c>
      <c r="BG936" s="11">
        <v>0</v>
      </c>
      <c r="BH936" s="9">
        <v>0</v>
      </c>
    </row>
    <row r="937" spans="2:60" ht="20.100000000000001" customHeight="1">
      <c r="C937" s="18">
        <v>73004304</v>
      </c>
      <c r="D937" s="19" t="s">
        <v>963</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spans="2:60" ht="20.100000000000001" customHeight="1">
      <c r="C938" s="18">
        <v>73004305</v>
      </c>
      <c r="D938" s="19" t="s">
        <v>1122</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3" t="s">
        <v>1139</v>
      </c>
      <c r="AS938" s="19" t="s">
        <v>484</v>
      </c>
      <c r="AT938" s="18">
        <v>0</v>
      </c>
      <c r="AU938" s="18">
        <v>10007001</v>
      </c>
      <c r="AV938" s="18">
        <v>0</v>
      </c>
      <c r="AW938" s="19" t="s">
        <v>140</v>
      </c>
      <c r="AX938" s="19" t="s">
        <v>138</v>
      </c>
      <c r="AY938" s="13">
        <v>0</v>
      </c>
      <c r="AZ938" s="13">
        <v>0</v>
      </c>
      <c r="BA938" s="58" t="s">
        <v>1123</v>
      </c>
      <c r="BB938" s="18">
        <v>0</v>
      </c>
      <c r="BC938" s="11">
        <v>0</v>
      </c>
      <c r="BD938" s="18">
        <v>0</v>
      </c>
      <c r="BE938" s="18">
        <v>0</v>
      </c>
      <c r="BF938" s="18">
        <v>0</v>
      </c>
      <c r="BG938" s="18">
        <v>0</v>
      </c>
      <c r="BH938" s="9">
        <v>0</v>
      </c>
    </row>
    <row r="939" spans="2:60" ht="20.100000000000001" customHeight="1">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1134</v>
      </c>
      <c r="AY939" s="13">
        <v>0</v>
      </c>
      <c r="AZ939" s="13">
        <v>0</v>
      </c>
      <c r="BA939" s="37" t="s">
        <v>1135</v>
      </c>
      <c r="BB939" s="11">
        <v>0</v>
      </c>
      <c r="BC939" s="11">
        <v>0</v>
      </c>
      <c r="BD939" s="11">
        <v>0</v>
      </c>
      <c r="BE939" s="11">
        <v>0</v>
      </c>
      <c r="BF939" s="11">
        <v>0</v>
      </c>
      <c r="BG939" s="11">
        <v>0</v>
      </c>
      <c r="BH939" s="9">
        <v>0</v>
      </c>
    </row>
    <row r="940" spans="2:60" ht="20.100000000000001" customHeight="1">
      <c r="C940" s="42">
        <v>74001001</v>
      </c>
      <c r="D940" s="50" t="s">
        <v>1045</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1046</v>
      </c>
      <c r="BB940" s="45">
        <v>0</v>
      </c>
      <c r="BC940" s="45">
        <v>0</v>
      </c>
      <c r="BD940" s="45">
        <v>0</v>
      </c>
      <c r="BE940" s="45">
        <v>0</v>
      </c>
      <c r="BF940" s="45">
        <v>0</v>
      </c>
      <c r="BG940" s="45">
        <v>0</v>
      </c>
      <c r="BH940" s="73">
        <v>0</v>
      </c>
    </row>
    <row r="941" spans="2:60" ht="20.100000000000001" customHeight="1">
      <c r="C941" s="42">
        <v>75001001</v>
      </c>
      <c r="D941" s="19" t="s">
        <v>1140</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spans="2:60" ht="20.100000000000001" customHeight="1">
      <c r="B942" s="79"/>
      <c r="C942" s="18">
        <v>80000001</v>
      </c>
      <c r="D942" s="12" t="s">
        <v>1141</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1142</v>
      </c>
      <c r="AY942" s="13">
        <v>0</v>
      </c>
      <c r="AZ942" s="13">
        <v>0</v>
      </c>
      <c r="BA942" s="37" t="s">
        <v>1143</v>
      </c>
      <c r="BB942" s="11">
        <v>0</v>
      </c>
      <c r="BC942" s="11">
        <v>0</v>
      </c>
      <c r="BD942" s="11">
        <v>0</v>
      </c>
      <c r="BE942" s="11">
        <v>0</v>
      </c>
      <c r="BF942" s="11">
        <v>0</v>
      </c>
      <c r="BG942" s="11">
        <v>0</v>
      </c>
      <c r="BH942" s="9">
        <v>0</v>
      </c>
    </row>
    <row r="943" spans="2:60" ht="20.100000000000001" customHeight="1">
      <c r="B943" s="79"/>
      <c r="C943" s="18">
        <v>80000002</v>
      </c>
      <c r="D943" s="12" t="s">
        <v>1144</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1142</v>
      </c>
      <c r="AY943" s="13">
        <v>0</v>
      </c>
      <c r="AZ943" s="13">
        <v>0</v>
      </c>
      <c r="BA943" s="37" t="s">
        <v>401</v>
      </c>
      <c r="BB943" s="11">
        <v>0</v>
      </c>
      <c r="BC943" s="11">
        <v>0</v>
      </c>
      <c r="BD943" s="11">
        <v>0</v>
      </c>
      <c r="BE943" s="11">
        <v>0</v>
      </c>
      <c r="BF943" s="11">
        <v>0</v>
      </c>
      <c r="BG943" s="11">
        <v>0</v>
      </c>
      <c r="BH943" s="9">
        <v>0</v>
      </c>
    </row>
    <row r="944" spans="2:60" ht="20.100000000000001" customHeight="1">
      <c r="B944" s="79"/>
      <c r="C944" s="18">
        <v>80000003</v>
      </c>
      <c r="D944" s="12" t="s">
        <v>1145</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1142</v>
      </c>
      <c r="AY944" s="13">
        <v>0</v>
      </c>
      <c r="AZ944" s="13">
        <v>0</v>
      </c>
      <c r="BA944" s="37" t="s">
        <v>1146</v>
      </c>
      <c r="BB944" s="11">
        <v>0</v>
      </c>
      <c r="BC944" s="11">
        <v>0</v>
      </c>
      <c r="BD944" s="11">
        <v>0</v>
      </c>
      <c r="BE944" s="11">
        <v>0</v>
      </c>
      <c r="BF944" s="11">
        <v>0</v>
      </c>
      <c r="BG944" s="11">
        <v>0</v>
      </c>
      <c r="BH944" s="9">
        <v>0</v>
      </c>
    </row>
    <row r="945" spans="2:60" ht="20.100000000000001" customHeight="1">
      <c r="B945" s="79"/>
      <c r="C945" s="18">
        <v>80000004</v>
      </c>
      <c r="D945" s="12" t="s">
        <v>1147</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1142</v>
      </c>
      <c r="AY945" s="13">
        <v>0</v>
      </c>
      <c r="AZ945" s="13">
        <v>0</v>
      </c>
      <c r="BA945" s="37" t="s">
        <v>1148</v>
      </c>
      <c r="BB945" s="11">
        <v>0</v>
      </c>
      <c r="BC945" s="11">
        <v>0</v>
      </c>
      <c r="BD945" s="11">
        <v>0</v>
      </c>
      <c r="BE945" s="11">
        <v>0</v>
      </c>
      <c r="BF945" s="11">
        <v>0</v>
      </c>
      <c r="BG945" s="11">
        <v>0</v>
      </c>
      <c r="BH945" s="9">
        <v>0</v>
      </c>
    </row>
    <row r="946" spans="2:60" ht="20.100000000000001" customHeight="1">
      <c r="B946" s="79"/>
      <c r="C946" s="18">
        <v>80000005</v>
      </c>
      <c r="D946" s="12" t="s">
        <v>1149</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1142</v>
      </c>
      <c r="AY946" s="13">
        <v>0</v>
      </c>
      <c r="AZ946" s="13">
        <v>0</v>
      </c>
      <c r="BA946" s="37" t="s">
        <v>1150</v>
      </c>
      <c r="BB946" s="11">
        <v>0</v>
      </c>
      <c r="BC946" s="11">
        <v>0</v>
      </c>
      <c r="BD946" s="11">
        <v>0</v>
      </c>
      <c r="BE946" s="11">
        <v>0</v>
      </c>
      <c r="BF946" s="11">
        <v>0</v>
      </c>
      <c r="BG946" s="11">
        <v>0</v>
      </c>
      <c r="BH946" s="9">
        <v>0</v>
      </c>
    </row>
    <row r="947" spans="2:60" ht="20.100000000000001" customHeight="1">
      <c r="B947" s="79"/>
      <c r="C947" s="18">
        <v>80000006</v>
      </c>
      <c r="D947" s="12" t="s">
        <v>1151</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1142</v>
      </c>
      <c r="AY947" s="13">
        <v>0</v>
      </c>
      <c r="AZ947" s="13">
        <v>0</v>
      </c>
      <c r="BA947" s="37" t="s">
        <v>1152</v>
      </c>
      <c r="BB947" s="11">
        <v>0</v>
      </c>
      <c r="BC947" s="11">
        <v>0</v>
      </c>
      <c r="BD947" s="11">
        <v>0</v>
      </c>
      <c r="BE947" s="11">
        <v>0</v>
      </c>
      <c r="BF947" s="11">
        <v>0</v>
      </c>
      <c r="BG947" s="11">
        <v>0</v>
      </c>
      <c r="BH947" s="9">
        <v>0</v>
      </c>
    </row>
    <row r="948" spans="2:60" ht="20.100000000000001" customHeight="1">
      <c r="B948" s="79"/>
      <c r="C948" s="18">
        <v>80000007</v>
      </c>
      <c r="D948" s="12" t="s">
        <v>1153</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1142</v>
      </c>
      <c r="AY948" s="13">
        <v>0</v>
      </c>
      <c r="AZ948" s="13">
        <v>0</v>
      </c>
      <c r="BA948" s="37" t="s">
        <v>1154</v>
      </c>
      <c r="BB948" s="11">
        <v>0</v>
      </c>
      <c r="BC948" s="11">
        <v>0</v>
      </c>
      <c r="BD948" s="11">
        <v>0</v>
      </c>
      <c r="BE948" s="11">
        <v>0</v>
      </c>
      <c r="BF948" s="11">
        <v>0</v>
      </c>
      <c r="BG948" s="11">
        <v>0</v>
      </c>
      <c r="BH948" s="9">
        <v>0</v>
      </c>
    </row>
    <row r="949" spans="2:60" ht="20.100000000000001" customHeight="1">
      <c r="B949" s="79"/>
      <c r="C949" s="18">
        <v>80000008</v>
      </c>
      <c r="D949" s="12" t="s">
        <v>1155</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1142</v>
      </c>
      <c r="AY949" s="13">
        <v>0</v>
      </c>
      <c r="AZ949" s="13">
        <v>0</v>
      </c>
      <c r="BA949" s="37" t="s">
        <v>535</v>
      </c>
      <c r="BB949" s="11">
        <v>0</v>
      </c>
      <c r="BC949" s="11">
        <v>0</v>
      </c>
      <c r="BD949" s="11">
        <v>0</v>
      </c>
      <c r="BE949" s="11">
        <v>0</v>
      </c>
      <c r="BF949" s="11">
        <v>0</v>
      </c>
      <c r="BG949" s="11">
        <v>0</v>
      </c>
      <c r="BH949" s="9">
        <v>0</v>
      </c>
    </row>
    <row r="950" spans="2:60" ht="20.100000000000001" customHeight="1">
      <c r="C950" s="18">
        <v>80001001</v>
      </c>
      <c r="D950" s="12" t="s">
        <v>1156</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1157</v>
      </c>
      <c r="AY950" s="13">
        <v>0</v>
      </c>
      <c r="AZ950" s="13">
        <v>0</v>
      </c>
      <c r="BA950" s="37" t="s">
        <v>1158</v>
      </c>
      <c r="BB950" s="11">
        <v>0</v>
      </c>
      <c r="BC950" s="11">
        <v>0</v>
      </c>
      <c r="BD950" s="11">
        <v>0</v>
      </c>
      <c r="BE950" s="11">
        <v>0</v>
      </c>
      <c r="BF950" s="11">
        <v>0</v>
      </c>
      <c r="BG950" s="11">
        <v>0</v>
      </c>
      <c r="BH950" s="9">
        <v>0</v>
      </c>
    </row>
    <row r="951" spans="2:60" ht="20.100000000000001" customHeight="1">
      <c r="C951" s="18">
        <v>80001002</v>
      </c>
      <c r="D951" s="12" t="s">
        <v>1159</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1160</v>
      </c>
      <c r="AY951" s="13">
        <v>0</v>
      </c>
      <c r="AZ951" s="13">
        <v>0</v>
      </c>
      <c r="BA951" s="37" t="s">
        <v>1161</v>
      </c>
      <c r="BB951" s="11"/>
      <c r="BC951" s="11">
        <v>0</v>
      </c>
      <c r="BD951" s="11"/>
      <c r="BE951" s="11"/>
      <c r="BF951" s="11"/>
      <c r="BG951" s="11"/>
      <c r="BH951" s="11">
        <v>0</v>
      </c>
    </row>
    <row r="952" spans="2:60" ht="20.100000000000001" customHeight="1">
      <c r="C952" s="18">
        <v>80001003</v>
      </c>
      <c r="D952" s="12" t="s">
        <v>1162</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1163</v>
      </c>
      <c r="AY952" s="13">
        <v>0</v>
      </c>
      <c r="AZ952" s="13">
        <v>0</v>
      </c>
      <c r="BA952" s="37" t="s">
        <v>1164</v>
      </c>
      <c r="BB952" s="11"/>
      <c r="BC952" s="11">
        <v>0</v>
      </c>
      <c r="BD952" s="11"/>
      <c r="BE952" s="11"/>
      <c r="BF952" s="11"/>
      <c r="BG952" s="11"/>
      <c r="BH952" s="11">
        <v>0</v>
      </c>
    </row>
    <row r="953" spans="2:60" ht="20.100000000000001" customHeight="1">
      <c r="C953" s="18">
        <v>80001004</v>
      </c>
      <c r="D953" s="12" t="s">
        <v>1165</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1166</v>
      </c>
      <c r="AY953" s="13">
        <v>0</v>
      </c>
      <c r="AZ953" s="13">
        <v>0</v>
      </c>
      <c r="BA953" s="37" t="s">
        <v>1167</v>
      </c>
      <c r="BB953" s="11"/>
      <c r="BC953" s="11">
        <v>0</v>
      </c>
      <c r="BD953" s="11"/>
      <c r="BE953" s="11"/>
      <c r="BF953" s="11"/>
      <c r="BG953" s="11"/>
      <c r="BH953" s="11">
        <v>0</v>
      </c>
    </row>
    <row r="954" spans="2:60" ht="20.100000000000001" customHeight="1">
      <c r="C954" s="18">
        <v>80001005</v>
      </c>
      <c r="D954" s="12" t="s">
        <v>1168</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643</v>
      </c>
      <c r="AY954" s="13">
        <v>0</v>
      </c>
      <c r="AZ954" s="13">
        <v>0</v>
      </c>
      <c r="BA954" s="37" t="s">
        <v>644</v>
      </c>
      <c r="BB954" s="11"/>
      <c r="BC954" s="11">
        <v>0</v>
      </c>
      <c r="BD954" s="11"/>
      <c r="BE954" s="11"/>
      <c r="BF954" s="11"/>
      <c r="BG954" s="11"/>
      <c r="BH954" s="11">
        <v>0</v>
      </c>
    </row>
    <row r="955" spans="2:60" ht="20.100000000000001" customHeight="1">
      <c r="C955" s="66">
        <v>80001006</v>
      </c>
      <c r="D955" s="65" t="s">
        <v>895</v>
      </c>
      <c r="E955" s="66">
        <v>1</v>
      </c>
      <c r="F955" s="66">
        <v>80001006</v>
      </c>
      <c r="G955" s="66">
        <v>0</v>
      </c>
      <c r="H955" s="66">
        <v>0</v>
      </c>
      <c r="I955" s="18">
        <v>1</v>
      </c>
      <c r="J955" s="18">
        <v>0</v>
      </c>
      <c r="K955" s="66">
        <v>0</v>
      </c>
      <c r="L955" s="66">
        <v>0</v>
      </c>
      <c r="M955" s="66">
        <v>0</v>
      </c>
      <c r="N955" s="66">
        <v>5</v>
      </c>
      <c r="O955" s="66">
        <v>0</v>
      </c>
      <c r="P955" s="66">
        <v>0</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t="s">
        <v>1169</v>
      </c>
      <c r="AY955" s="66">
        <v>0</v>
      </c>
      <c r="AZ955" s="66">
        <v>0</v>
      </c>
      <c r="BA955" s="80" t="s">
        <v>1170</v>
      </c>
      <c r="BB955" s="66"/>
      <c r="BC955" s="11">
        <v>0</v>
      </c>
      <c r="BD955" s="66"/>
      <c r="BE955" s="66"/>
      <c r="BF955" s="66"/>
      <c r="BG955" s="66"/>
      <c r="BH955" s="11">
        <v>0</v>
      </c>
    </row>
    <row r="956" spans="2:60" ht="20.100000000000001" customHeight="1">
      <c r="C956" s="18">
        <v>80001007</v>
      </c>
      <c r="D956" s="12" t="s">
        <v>1171</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1172</v>
      </c>
      <c r="BB956" s="11"/>
      <c r="BC956" s="11">
        <v>0</v>
      </c>
      <c r="BD956" s="11"/>
      <c r="BE956" s="11"/>
      <c r="BF956" s="11"/>
      <c r="BG956" s="11"/>
      <c r="BH956" s="11">
        <v>0</v>
      </c>
    </row>
    <row r="957" spans="2:60" ht="20.100000000000001" customHeight="1">
      <c r="C957" s="18">
        <v>80001008</v>
      </c>
      <c r="D957" s="12" t="s">
        <v>1173</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1174</v>
      </c>
      <c r="BB957" s="11"/>
      <c r="BC957" s="11">
        <v>0</v>
      </c>
      <c r="BD957" s="11"/>
      <c r="BE957" s="11"/>
      <c r="BF957" s="11"/>
      <c r="BG957" s="11"/>
      <c r="BH957" s="11">
        <v>0</v>
      </c>
    </row>
    <row r="958" spans="2:60" ht="20.100000000000001" customHeight="1">
      <c r="C958" s="18">
        <v>80001009</v>
      </c>
      <c r="D958" s="12" t="s">
        <v>1175</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1176</v>
      </c>
      <c r="AY958" s="13">
        <v>0</v>
      </c>
      <c r="AZ958" s="13">
        <v>0</v>
      </c>
      <c r="BA958" s="37" t="s">
        <v>1177</v>
      </c>
      <c r="BB958" s="11"/>
      <c r="BC958" s="11">
        <v>0</v>
      </c>
      <c r="BD958" s="11"/>
      <c r="BE958" s="11"/>
      <c r="BF958" s="11"/>
      <c r="BG958" s="11"/>
      <c r="BH958" s="11">
        <v>0</v>
      </c>
    </row>
    <row r="959" spans="2:60" ht="20.100000000000001" customHeight="1">
      <c r="C959" s="18">
        <v>80001010</v>
      </c>
      <c r="D959" s="12" t="s">
        <v>1178</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1179</v>
      </c>
      <c r="AY959" s="13">
        <v>0</v>
      </c>
      <c r="AZ959" s="13">
        <v>0</v>
      </c>
      <c r="BA959" s="37" t="s">
        <v>1180</v>
      </c>
      <c r="BB959" s="11"/>
      <c r="BC959" s="11">
        <v>0</v>
      </c>
      <c r="BD959" s="11"/>
      <c r="BE959" s="11"/>
      <c r="BF959" s="11"/>
      <c r="BG959" s="11"/>
      <c r="BH959" s="11">
        <v>0</v>
      </c>
    </row>
    <row r="960" spans="2:60" ht="20.100000000000001" customHeight="1">
      <c r="C960" s="18">
        <v>80001011</v>
      </c>
      <c r="D960" s="12" t="s">
        <v>1181</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1182</v>
      </c>
      <c r="AY960" s="13">
        <v>0</v>
      </c>
      <c r="AZ960" s="13">
        <v>0</v>
      </c>
      <c r="BA960" s="37" t="s">
        <v>1183</v>
      </c>
      <c r="BB960" s="11"/>
      <c r="BC960" s="11">
        <v>0</v>
      </c>
      <c r="BD960" s="11"/>
      <c r="BE960" s="11"/>
      <c r="BF960" s="11"/>
      <c r="BG960" s="11"/>
      <c r="BH960" s="11">
        <v>0</v>
      </c>
    </row>
    <row r="961" spans="2:60" ht="20.100000000000001" customHeight="1">
      <c r="C961" s="18">
        <v>80001012</v>
      </c>
      <c r="D961" s="12" t="s">
        <v>1184</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1185</v>
      </c>
      <c r="AY961" s="13">
        <v>0</v>
      </c>
      <c r="AZ961" s="13">
        <v>0</v>
      </c>
      <c r="BA961" s="37" t="s">
        <v>1186</v>
      </c>
      <c r="BB961" s="11"/>
      <c r="BC961" s="11">
        <v>0</v>
      </c>
      <c r="BD961" s="11"/>
      <c r="BE961" s="11"/>
      <c r="BF961" s="11"/>
      <c r="BG961" s="11"/>
      <c r="BH961" s="11">
        <v>0</v>
      </c>
    </row>
    <row r="962" spans="2:60" ht="20.100000000000001" customHeight="1">
      <c r="C962" s="18">
        <v>80001013</v>
      </c>
      <c r="D962" s="12" t="s">
        <v>1187</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1188</v>
      </c>
      <c r="AY962" s="13">
        <v>0</v>
      </c>
      <c r="AZ962" s="13">
        <v>0</v>
      </c>
      <c r="BA962" s="37" t="s">
        <v>1189</v>
      </c>
      <c r="BB962" s="11"/>
      <c r="BC962" s="11">
        <v>0</v>
      </c>
      <c r="BD962" s="11"/>
      <c r="BE962" s="11"/>
      <c r="BF962" s="11"/>
      <c r="BG962" s="11"/>
      <c r="BH962" s="11">
        <v>0</v>
      </c>
    </row>
    <row r="963" spans="2:60" ht="20.100000000000001" customHeight="1">
      <c r="C963" s="18">
        <v>80001014</v>
      </c>
      <c r="D963" s="12" t="s">
        <v>698</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1190</v>
      </c>
      <c r="AY963" s="13">
        <v>0</v>
      </c>
      <c r="AZ963" s="13">
        <v>0</v>
      </c>
      <c r="BA963" s="37" t="s">
        <v>1191</v>
      </c>
      <c r="BB963" s="11"/>
      <c r="BC963" s="11">
        <v>0</v>
      </c>
      <c r="BD963" s="11"/>
      <c r="BE963" s="11"/>
      <c r="BF963" s="11"/>
      <c r="BG963" s="11"/>
      <c r="BH963" s="11">
        <v>0</v>
      </c>
    </row>
    <row r="964" spans="2:60" ht="20.100000000000001" customHeight="1">
      <c r="C964" s="66">
        <v>80001015</v>
      </c>
      <c r="D964" s="65" t="s">
        <v>1192</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0" t="s">
        <v>1193</v>
      </c>
      <c r="BB964" s="66"/>
      <c r="BC964" s="11">
        <v>0</v>
      </c>
      <c r="BD964" s="66"/>
      <c r="BE964" s="66"/>
      <c r="BF964" s="66"/>
      <c r="BG964" s="66"/>
      <c r="BH964" s="11">
        <v>0</v>
      </c>
    </row>
    <row r="965" spans="2:60" ht="20.100000000000001" customHeight="1">
      <c r="C965" s="18">
        <v>80001016</v>
      </c>
      <c r="D965" s="12" t="s">
        <v>1194</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1195</v>
      </c>
      <c r="AY965" s="13">
        <v>0</v>
      </c>
      <c r="AZ965" s="13">
        <v>0</v>
      </c>
      <c r="BA965" s="37" t="s">
        <v>1196</v>
      </c>
      <c r="BB965" s="11"/>
      <c r="BC965" s="11">
        <v>0</v>
      </c>
      <c r="BD965" s="11"/>
      <c r="BE965" s="11"/>
      <c r="BF965" s="11"/>
      <c r="BG965" s="11"/>
      <c r="BH965" s="11">
        <v>0</v>
      </c>
    </row>
    <row r="966" spans="2:60" ht="20.100000000000001" customHeight="1">
      <c r="C966" s="18">
        <v>80001017</v>
      </c>
      <c r="D966" s="12" t="s">
        <v>1197</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0" t="s">
        <v>1198</v>
      </c>
      <c r="BB966" s="11"/>
      <c r="BC966" s="11">
        <v>0</v>
      </c>
      <c r="BD966" s="11"/>
      <c r="BE966" s="11"/>
      <c r="BF966" s="11"/>
      <c r="BG966" s="11"/>
      <c r="BH966" s="11">
        <v>0</v>
      </c>
    </row>
    <row r="967" spans="2:60" ht="20.100000000000001" customHeight="1">
      <c r="C967" s="18">
        <v>80001018</v>
      </c>
      <c r="D967" s="12" t="s">
        <v>1199</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1200</v>
      </c>
      <c r="AY967" s="13">
        <v>0</v>
      </c>
      <c r="AZ967" s="13">
        <v>0</v>
      </c>
      <c r="BA967" s="37" t="s">
        <v>1201</v>
      </c>
      <c r="BB967" s="11"/>
      <c r="BC967" s="11">
        <v>0</v>
      </c>
      <c r="BD967" s="11"/>
      <c r="BE967" s="11"/>
      <c r="BF967" s="11"/>
      <c r="BG967" s="11"/>
      <c r="BH967" s="11">
        <v>0</v>
      </c>
    </row>
    <row r="968" spans="2:60" ht="20.100000000000001" customHeight="1">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1202</v>
      </c>
      <c r="AY968" s="13">
        <v>0</v>
      </c>
      <c r="AZ968" s="13">
        <v>0</v>
      </c>
      <c r="BA968" s="37" t="s">
        <v>1203</v>
      </c>
      <c r="BB968" s="11"/>
      <c r="BC968" s="11">
        <v>0</v>
      </c>
      <c r="BD968" s="11"/>
      <c r="BE968" s="11"/>
      <c r="BF968" s="11"/>
      <c r="BG968" s="11"/>
      <c r="BH968" s="11">
        <v>0</v>
      </c>
    </row>
    <row r="969" spans="2:60" ht="20.100000000000001" customHeight="1">
      <c r="C969" s="18">
        <v>80001020</v>
      </c>
      <c r="D969" s="12" t="s">
        <v>1204</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1205</v>
      </c>
      <c r="AY969" s="13">
        <v>0</v>
      </c>
      <c r="AZ969" s="13">
        <v>0</v>
      </c>
      <c r="BA969" s="37" t="s">
        <v>1206</v>
      </c>
      <c r="BB969" s="11"/>
      <c r="BC969" s="11">
        <v>0</v>
      </c>
      <c r="BD969" s="11"/>
      <c r="BE969" s="11"/>
      <c r="BF969" s="11"/>
      <c r="BG969" s="11"/>
      <c r="BH969" s="11">
        <v>0</v>
      </c>
    </row>
    <row r="970" spans="2:60" ht="20.25" customHeight="1">
      <c r="C970" s="18">
        <v>80001021</v>
      </c>
      <c r="D970" s="12" t="s">
        <v>1207</v>
      </c>
      <c r="E970" s="18">
        <v>1</v>
      </c>
      <c r="F970" s="11">
        <v>80001021</v>
      </c>
      <c r="G970" s="18">
        <v>0</v>
      </c>
      <c r="H970" s="13">
        <v>0</v>
      </c>
      <c r="I970" s="18">
        <v>1</v>
      </c>
      <c r="J970" s="18">
        <v>0</v>
      </c>
      <c r="K970" s="11">
        <v>0</v>
      </c>
      <c r="L970" s="18">
        <v>0</v>
      </c>
      <c r="M970" s="18">
        <v>0</v>
      </c>
      <c r="N970" s="18">
        <v>2</v>
      </c>
      <c r="O970" s="18">
        <v>10</v>
      </c>
      <c r="P970" s="18">
        <v>0.05</v>
      </c>
      <c r="Q970" s="18">
        <v>0</v>
      </c>
      <c r="R970" s="6">
        <v>0</v>
      </c>
      <c r="S970" s="13">
        <v>0</v>
      </c>
      <c r="T970" s="11">
        <v>1</v>
      </c>
      <c r="U970" s="18">
        <v>1</v>
      </c>
      <c r="V970" s="18">
        <v>0</v>
      </c>
      <c r="W970" s="18">
        <v>2</v>
      </c>
      <c r="X970" s="18">
        <v>0</v>
      </c>
      <c r="Y970" s="18">
        <v>0</v>
      </c>
      <c r="Z970" s="18">
        <v>0</v>
      </c>
      <c r="AA970" s="18">
        <v>0</v>
      </c>
      <c r="AB970" s="18">
        <v>0</v>
      </c>
      <c r="AC970" s="18">
        <v>0</v>
      </c>
      <c r="AD970" s="18">
        <v>12</v>
      </c>
      <c r="AE970" s="18">
        <v>0</v>
      </c>
      <c r="AF970" s="18">
        <v>3</v>
      </c>
      <c r="AG970" s="6">
        <v>7</v>
      </c>
      <c r="AH970" s="6">
        <v>0</v>
      </c>
      <c r="AI970" s="6">
        <v>10</v>
      </c>
      <c r="AJ970" s="18">
        <v>0</v>
      </c>
      <c r="AK970" s="18">
        <v>0</v>
      </c>
      <c r="AL970" s="18">
        <v>0</v>
      </c>
      <c r="AM970" s="18">
        <v>0</v>
      </c>
      <c r="AN970" s="18">
        <v>3000</v>
      </c>
      <c r="AO970" s="18">
        <v>0.5</v>
      </c>
      <c r="AP970" s="18">
        <v>20</v>
      </c>
      <c r="AQ970" s="6">
        <v>0</v>
      </c>
      <c r="AR970" s="18" t="s">
        <v>138</v>
      </c>
      <c r="AS970" s="12" t="s">
        <v>139</v>
      </c>
      <c r="AT970" s="18" t="s">
        <v>548</v>
      </c>
      <c r="AU970" s="18">
        <v>10000011</v>
      </c>
      <c r="AV970" s="18">
        <v>20001010</v>
      </c>
      <c r="AW970" s="19" t="s">
        <v>178</v>
      </c>
      <c r="AX970" s="19" t="s">
        <v>138</v>
      </c>
      <c r="AY970" s="13">
        <v>0</v>
      </c>
      <c r="AZ970" s="13">
        <v>0</v>
      </c>
      <c r="BA970" s="37" t="s">
        <v>1208</v>
      </c>
      <c r="BB970" s="18">
        <v>0</v>
      </c>
      <c r="BC970" s="11">
        <v>0</v>
      </c>
      <c r="BD970" s="18">
        <v>0</v>
      </c>
      <c r="BE970" s="18">
        <v>0</v>
      </c>
      <c r="BF970" s="18">
        <v>0</v>
      </c>
      <c r="BG970" s="18">
        <v>0</v>
      </c>
      <c r="BH970" s="9">
        <v>0</v>
      </c>
    </row>
    <row r="971" spans="2:60" ht="20.100000000000001" customHeight="1">
      <c r="B971" s="74"/>
      <c r="C971" s="18">
        <v>80001022</v>
      </c>
      <c r="D971" s="12" t="s">
        <v>1209</v>
      </c>
      <c r="E971" s="18">
        <v>1</v>
      </c>
      <c r="F971" s="11">
        <v>80001022</v>
      </c>
      <c r="G971" s="6">
        <v>0</v>
      </c>
      <c r="H971" s="6">
        <v>0</v>
      </c>
      <c r="I971" s="18">
        <v>1</v>
      </c>
      <c r="J971" s="18">
        <v>0</v>
      </c>
      <c r="K971" s="6">
        <v>0</v>
      </c>
      <c r="L971" s="6">
        <v>0</v>
      </c>
      <c r="M971" s="6">
        <v>0</v>
      </c>
      <c r="N971" s="6">
        <v>2</v>
      </c>
      <c r="O971" s="6">
        <v>1</v>
      </c>
      <c r="P971" s="6">
        <v>0.2</v>
      </c>
      <c r="Q971" s="6">
        <v>0</v>
      </c>
      <c r="R971" s="6">
        <v>0</v>
      </c>
      <c r="S971" s="6">
        <v>0</v>
      </c>
      <c r="T971" s="11">
        <v>1</v>
      </c>
      <c r="U971" s="6">
        <v>2</v>
      </c>
      <c r="V971" s="6">
        <v>0</v>
      </c>
      <c r="W971" s="6">
        <v>0</v>
      </c>
      <c r="X971" s="6">
        <v>0</v>
      </c>
      <c r="Y971" s="6">
        <v>0</v>
      </c>
      <c r="Z971" s="6">
        <v>0</v>
      </c>
      <c r="AA971" s="6">
        <v>0</v>
      </c>
      <c r="AB971" s="18">
        <v>0</v>
      </c>
      <c r="AC971" s="6">
        <v>0</v>
      </c>
      <c r="AD971" s="6">
        <v>15</v>
      </c>
      <c r="AE971" s="6">
        <v>0</v>
      </c>
      <c r="AF971" s="6">
        <v>0</v>
      </c>
      <c r="AG971" s="6">
        <v>7</v>
      </c>
      <c r="AH971" s="6">
        <v>0</v>
      </c>
      <c r="AI971" s="6">
        <v>6</v>
      </c>
      <c r="AJ971" s="6">
        <v>0</v>
      </c>
      <c r="AK971" s="6">
        <v>0</v>
      </c>
      <c r="AL971" s="6">
        <v>0</v>
      </c>
      <c r="AM971" s="6">
        <v>0</v>
      </c>
      <c r="AN971" s="6">
        <v>1000</v>
      </c>
      <c r="AO971" s="6">
        <v>0</v>
      </c>
      <c r="AP971" s="6">
        <v>0</v>
      </c>
      <c r="AQ971" s="6">
        <v>0</v>
      </c>
      <c r="AR971" s="82" t="s">
        <v>1210</v>
      </c>
      <c r="AS971" s="12" t="s">
        <v>139</v>
      </c>
      <c r="AT971" s="6">
        <v>0</v>
      </c>
      <c r="AU971" s="6" t="s">
        <v>138</v>
      </c>
      <c r="AV971" s="6">
        <v>0</v>
      </c>
      <c r="AW971" s="7" t="s">
        <v>140</v>
      </c>
      <c r="AX971" s="6">
        <v>0</v>
      </c>
      <c r="AY971" s="13">
        <v>0</v>
      </c>
      <c r="AZ971" s="13">
        <v>0</v>
      </c>
      <c r="BA971" s="37" t="s">
        <v>1211</v>
      </c>
      <c r="BB971" s="6">
        <v>0</v>
      </c>
      <c r="BC971" s="11">
        <v>0</v>
      </c>
      <c r="BD971" s="6">
        <v>0</v>
      </c>
      <c r="BE971" s="6">
        <v>0</v>
      </c>
      <c r="BF971" s="6">
        <v>0</v>
      </c>
      <c r="BG971" s="6">
        <v>0</v>
      </c>
      <c r="BH971" s="9">
        <v>0</v>
      </c>
    </row>
    <row r="972" spans="2:60" ht="20.100000000000001" customHeight="1">
      <c r="C972" s="18">
        <v>80001023</v>
      </c>
      <c r="D972" s="12" t="s">
        <v>201</v>
      </c>
      <c r="E972" s="11">
        <v>1</v>
      </c>
      <c r="F972" s="11">
        <v>80001023</v>
      </c>
      <c r="G972" s="18">
        <v>0</v>
      </c>
      <c r="H972" s="13">
        <v>0</v>
      </c>
      <c r="I972" s="18">
        <v>1</v>
      </c>
      <c r="J972" s="18">
        <v>0</v>
      </c>
      <c r="K972" s="18">
        <v>0</v>
      </c>
      <c r="L972" s="11">
        <v>0</v>
      </c>
      <c r="M972" s="11">
        <v>0</v>
      </c>
      <c r="N972" s="11">
        <v>2</v>
      </c>
      <c r="O972" s="11">
        <v>9</v>
      </c>
      <c r="P972" s="11">
        <v>0.1</v>
      </c>
      <c r="Q972" s="11">
        <v>0</v>
      </c>
      <c r="R972" s="6">
        <v>0</v>
      </c>
      <c r="S972" s="11">
        <v>0</v>
      </c>
      <c r="T972" s="11">
        <v>1</v>
      </c>
      <c r="U972" s="11">
        <v>2</v>
      </c>
      <c r="V972" s="11">
        <v>0</v>
      </c>
      <c r="W972" s="11">
        <v>0</v>
      </c>
      <c r="X972" s="11">
        <v>0</v>
      </c>
      <c r="Y972" s="11">
        <v>0</v>
      </c>
      <c r="Z972" s="11">
        <v>0</v>
      </c>
      <c r="AA972" s="11">
        <v>0</v>
      </c>
      <c r="AB972" s="11">
        <v>0</v>
      </c>
      <c r="AC972" s="11">
        <v>0</v>
      </c>
      <c r="AD972" s="11">
        <v>10</v>
      </c>
      <c r="AE972" s="11">
        <v>0</v>
      </c>
      <c r="AF972" s="11">
        <v>3</v>
      </c>
      <c r="AG972" s="6">
        <v>7</v>
      </c>
      <c r="AH972" s="6">
        <v>0</v>
      </c>
      <c r="AI972" s="6">
        <v>10</v>
      </c>
      <c r="AJ972" s="11">
        <v>0</v>
      </c>
      <c r="AK972" s="11">
        <v>0</v>
      </c>
      <c r="AL972" s="11">
        <v>0</v>
      </c>
      <c r="AM972" s="11">
        <v>0</v>
      </c>
      <c r="AN972" s="11">
        <v>3000</v>
      </c>
      <c r="AO972" s="11">
        <v>0.5</v>
      </c>
      <c r="AP972" s="11">
        <v>0</v>
      </c>
      <c r="AQ972" s="6">
        <v>0</v>
      </c>
      <c r="AR972" s="11">
        <v>80001003</v>
      </c>
      <c r="AS972" s="12" t="s">
        <v>139</v>
      </c>
      <c r="AT972" s="11">
        <v>0</v>
      </c>
      <c r="AU972" s="18">
        <v>0</v>
      </c>
      <c r="AV972" s="18">
        <v>0</v>
      </c>
      <c r="AW972" s="12" t="s">
        <v>140</v>
      </c>
      <c r="AX972" s="11">
        <v>0</v>
      </c>
      <c r="AY972" s="13">
        <v>0</v>
      </c>
      <c r="AZ972" s="13">
        <v>0</v>
      </c>
      <c r="BA972" s="37" t="s">
        <v>1212</v>
      </c>
      <c r="BB972" s="11"/>
      <c r="BC972" s="11">
        <v>0</v>
      </c>
      <c r="BD972" s="11"/>
      <c r="BE972" s="11"/>
      <c r="BF972" s="11"/>
      <c r="BG972" s="11"/>
      <c r="BH972" s="11">
        <v>0</v>
      </c>
    </row>
    <row r="973" spans="2:60" ht="20.100000000000001" customHeight="1">
      <c r="C973" s="18">
        <v>80001024</v>
      </c>
      <c r="D973" s="12" t="s">
        <v>1213</v>
      </c>
      <c r="E973" s="11">
        <v>1</v>
      </c>
      <c r="F973" s="11">
        <v>80001024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0</v>
      </c>
      <c r="AN973" s="11">
        <v>3000</v>
      </c>
      <c r="AO973" s="11">
        <v>0.5</v>
      </c>
      <c r="AP973" s="11">
        <v>0</v>
      </c>
      <c r="AQ973" s="6">
        <v>0</v>
      </c>
      <c r="AR973" s="11" t="s">
        <v>138</v>
      </c>
      <c r="AS973" s="12" t="s">
        <v>139</v>
      </c>
      <c r="AT973" s="11">
        <v>0</v>
      </c>
      <c r="AU973" s="18">
        <v>0</v>
      </c>
      <c r="AV973" s="18">
        <v>0</v>
      </c>
      <c r="AW973" s="12" t="s">
        <v>140</v>
      </c>
      <c r="AX973" s="11" t="s">
        <v>1214</v>
      </c>
      <c r="AY973" s="13">
        <v>0</v>
      </c>
      <c r="AZ973" s="13">
        <v>0</v>
      </c>
      <c r="BA973" s="37" t="s">
        <v>1215</v>
      </c>
      <c r="BB973" s="11"/>
      <c r="BC973" s="11">
        <v>0</v>
      </c>
      <c r="BD973" s="11"/>
      <c r="BE973" s="11"/>
      <c r="BF973" s="11"/>
      <c r="BG973" s="11"/>
      <c r="BH973" s="11">
        <v>0</v>
      </c>
    </row>
    <row r="974" spans="2:60" ht="20.100000000000001" customHeight="1">
      <c r="B974" s="74"/>
      <c r="C974" s="18">
        <v>80001025</v>
      </c>
      <c r="D974" s="12" t="s">
        <v>1216</v>
      </c>
      <c r="E974" s="18">
        <v>1</v>
      </c>
      <c r="F974" s="11">
        <v>80001025</v>
      </c>
      <c r="G974" s="6">
        <v>0</v>
      </c>
      <c r="H974" s="6">
        <v>0</v>
      </c>
      <c r="I974" s="18">
        <v>1</v>
      </c>
      <c r="J974" s="18">
        <v>0</v>
      </c>
      <c r="K974" s="6">
        <v>0</v>
      </c>
      <c r="L974" s="6">
        <v>0</v>
      </c>
      <c r="M974" s="6">
        <v>0</v>
      </c>
      <c r="N974" s="6">
        <v>2</v>
      </c>
      <c r="O974" s="6">
        <v>10</v>
      </c>
      <c r="P974" s="6">
        <v>0.05</v>
      </c>
      <c r="Q974" s="6">
        <v>0</v>
      </c>
      <c r="R974" s="6">
        <v>0</v>
      </c>
      <c r="S974" s="6">
        <v>0</v>
      </c>
      <c r="T974" s="11">
        <v>1</v>
      </c>
      <c r="U974" s="6">
        <v>2</v>
      </c>
      <c r="V974" s="6">
        <v>0</v>
      </c>
      <c r="W974" s="6">
        <v>2.5</v>
      </c>
      <c r="X974" s="6">
        <v>0</v>
      </c>
      <c r="Y974" s="6">
        <v>0</v>
      </c>
      <c r="Z974" s="6">
        <v>0</v>
      </c>
      <c r="AA974" s="6">
        <v>0</v>
      </c>
      <c r="AB974" s="18">
        <v>0</v>
      </c>
      <c r="AC974" s="6">
        <v>0</v>
      </c>
      <c r="AD974" s="6">
        <v>15</v>
      </c>
      <c r="AE974" s="6">
        <v>0</v>
      </c>
      <c r="AF974" s="6">
        <v>0</v>
      </c>
      <c r="AG974" s="6">
        <v>7</v>
      </c>
      <c r="AH974" s="6">
        <v>0</v>
      </c>
      <c r="AI974" s="6">
        <v>6</v>
      </c>
      <c r="AJ974" s="6">
        <v>0</v>
      </c>
      <c r="AK974" s="6">
        <v>0</v>
      </c>
      <c r="AL974" s="6">
        <v>0</v>
      </c>
      <c r="AM974" s="6">
        <v>0</v>
      </c>
      <c r="AN974" s="6">
        <v>1000</v>
      </c>
      <c r="AO974" s="6">
        <v>0</v>
      </c>
      <c r="AP974" s="6">
        <v>0</v>
      </c>
      <c r="AQ974" s="6">
        <v>0</v>
      </c>
      <c r="AR974" s="6" t="s">
        <v>138</v>
      </c>
      <c r="AS974" s="12" t="s">
        <v>139</v>
      </c>
      <c r="AT974" s="6" t="s">
        <v>548</v>
      </c>
      <c r="AU974" s="6" t="s">
        <v>138</v>
      </c>
      <c r="AV974" s="6" t="s">
        <v>786</v>
      </c>
      <c r="AW974" s="7" t="s">
        <v>140</v>
      </c>
      <c r="AX974" s="6">
        <v>0</v>
      </c>
      <c r="AY974" s="13">
        <v>0</v>
      </c>
      <c r="AZ974" s="13">
        <v>0</v>
      </c>
      <c r="BA974" s="33" t="s">
        <v>1217</v>
      </c>
      <c r="BB974" s="6">
        <v>0</v>
      </c>
      <c r="BC974" s="11">
        <v>0</v>
      </c>
      <c r="BD974" s="6">
        <v>0</v>
      </c>
      <c r="BE974" s="6">
        <v>0</v>
      </c>
      <c r="BF974" s="6">
        <v>0</v>
      </c>
      <c r="BG974" s="6">
        <v>0</v>
      </c>
      <c r="BH974" s="9">
        <v>0</v>
      </c>
    </row>
    <row r="975" spans="2:60" ht="20.100000000000001" customHeight="1">
      <c r="B975" s="74"/>
      <c r="C975" s="18">
        <v>80001026</v>
      </c>
      <c r="D975" s="12" t="s">
        <v>1218</v>
      </c>
      <c r="E975" s="18">
        <v>1</v>
      </c>
      <c r="F975" s="11">
        <v>80001026</v>
      </c>
      <c r="G975" s="6">
        <v>0</v>
      </c>
      <c r="H975" s="6">
        <v>0</v>
      </c>
      <c r="I975" s="18">
        <v>1</v>
      </c>
      <c r="J975" s="18">
        <v>0</v>
      </c>
      <c r="K975" s="6">
        <v>0</v>
      </c>
      <c r="L975" s="6">
        <v>0</v>
      </c>
      <c r="M975" s="6">
        <v>0</v>
      </c>
      <c r="N975" s="6">
        <v>2</v>
      </c>
      <c r="O975" s="6">
        <v>1</v>
      </c>
      <c r="P975" s="6">
        <v>0.1</v>
      </c>
      <c r="Q975" s="6">
        <v>0</v>
      </c>
      <c r="R975" s="6">
        <v>0</v>
      </c>
      <c r="S975" s="6">
        <v>0</v>
      </c>
      <c r="T975" s="11">
        <v>1</v>
      </c>
      <c r="U975" s="6">
        <v>2</v>
      </c>
      <c r="V975" s="6">
        <v>0</v>
      </c>
      <c r="W975" s="6">
        <v>0</v>
      </c>
      <c r="X975" s="6">
        <v>0</v>
      </c>
      <c r="Y975" s="6">
        <v>0</v>
      </c>
      <c r="Z975" s="6">
        <v>0</v>
      </c>
      <c r="AA975" s="6">
        <v>0</v>
      </c>
      <c r="AB975" s="18">
        <v>0</v>
      </c>
      <c r="AC975" s="6">
        <v>0</v>
      </c>
      <c r="AD975" s="6">
        <v>10</v>
      </c>
      <c r="AE975" s="6">
        <v>0</v>
      </c>
      <c r="AF975" s="6">
        <v>0</v>
      </c>
      <c r="AG975" s="6">
        <v>7</v>
      </c>
      <c r="AH975" s="6">
        <v>0</v>
      </c>
      <c r="AI975" s="6">
        <v>6</v>
      </c>
      <c r="AJ975" s="6">
        <v>0</v>
      </c>
      <c r="AK975" s="6">
        <v>0</v>
      </c>
      <c r="AL975" s="6">
        <v>0</v>
      </c>
      <c r="AM975" s="6">
        <v>0</v>
      </c>
      <c r="AN975" s="6">
        <v>1000</v>
      </c>
      <c r="AO975" s="6">
        <v>0</v>
      </c>
      <c r="AP975" s="6">
        <v>0</v>
      </c>
      <c r="AQ975" s="6">
        <v>0</v>
      </c>
      <c r="AR975" s="6">
        <v>80001004</v>
      </c>
      <c r="AS975" s="12" t="s">
        <v>139</v>
      </c>
      <c r="AT975" s="6">
        <v>0</v>
      </c>
      <c r="AU975" s="6" t="s">
        <v>138</v>
      </c>
      <c r="AV975" s="6">
        <v>0</v>
      </c>
      <c r="AW975" s="7" t="s">
        <v>140</v>
      </c>
      <c r="AX975" s="6">
        <v>0</v>
      </c>
      <c r="AY975" s="13">
        <v>0</v>
      </c>
      <c r="AZ975" s="13">
        <v>0</v>
      </c>
      <c r="BA975" s="33" t="s">
        <v>1219</v>
      </c>
      <c r="BB975" s="6">
        <v>0</v>
      </c>
      <c r="BC975" s="11">
        <v>0</v>
      </c>
      <c r="BD975" s="6">
        <v>0</v>
      </c>
      <c r="BE975" s="6">
        <v>0</v>
      </c>
      <c r="BF975" s="6">
        <v>0</v>
      </c>
      <c r="BG975" s="6">
        <v>0</v>
      </c>
      <c r="BH975" s="9">
        <v>0</v>
      </c>
    </row>
    <row r="976" spans="2:60" ht="20.100000000000001" customHeight="1">
      <c r="C976" s="18">
        <v>80001027</v>
      </c>
      <c r="D976" s="12" t="s">
        <v>1220</v>
      </c>
      <c r="E976" s="11">
        <v>1</v>
      </c>
      <c r="F976" s="11">
        <v>80001027</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0</v>
      </c>
      <c r="AN976" s="11">
        <v>3000</v>
      </c>
      <c r="AO976" s="11">
        <v>0.5</v>
      </c>
      <c r="AP976" s="11">
        <v>0</v>
      </c>
      <c r="AQ976" s="6">
        <v>0</v>
      </c>
      <c r="AR976" s="11" t="s">
        <v>138</v>
      </c>
      <c r="AS976" s="12" t="s">
        <v>139</v>
      </c>
      <c r="AT976" s="11">
        <v>0</v>
      </c>
      <c r="AU976" s="18">
        <v>0</v>
      </c>
      <c r="AV976" s="18">
        <v>0</v>
      </c>
      <c r="AW976" s="12" t="s">
        <v>140</v>
      </c>
      <c r="AX976" s="11" t="s">
        <v>1221</v>
      </c>
      <c r="AY976" s="13">
        <v>0</v>
      </c>
      <c r="AZ976" s="13">
        <v>0</v>
      </c>
      <c r="BA976" s="37" t="s">
        <v>1222</v>
      </c>
      <c r="BB976" s="11"/>
      <c r="BC976" s="11">
        <v>0</v>
      </c>
      <c r="BD976" s="11"/>
      <c r="BE976" s="11"/>
      <c r="BF976" s="11"/>
      <c r="BG976" s="11"/>
      <c r="BH976" s="11">
        <v>0</v>
      </c>
    </row>
    <row r="977" spans="2:60" ht="20.100000000000001" customHeight="1">
      <c r="C977" s="18">
        <v>80001028</v>
      </c>
      <c r="D977" s="12" t="s">
        <v>1223</v>
      </c>
      <c r="E977" s="11">
        <v>1</v>
      </c>
      <c r="F977" s="11">
        <v>80001028</v>
      </c>
      <c r="G977" s="18">
        <v>0</v>
      </c>
      <c r="H977" s="13">
        <v>0</v>
      </c>
      <c r="I977" s="18">
        <v>1</v>
      </c>
      <c r="J977" s="18">
        <v>0</v>
      </c>
      <c r="K977" s="18">
        <v>0</v>
      </c>
      <c r="L977" s="11">
        <v>0</v>
      </c>
      <c r="M977" s="11">
        <v>0</v>
      </c>
      <c r="N977" s="11">
        <v>2</v>
      </c>
      <c r="O977" s="11">
        <v>9</v>
      </c>
      <c r="P977" s="11">
        <v>0.05</v>
      </c>
      <c r="Q977" s="11">
        <v>0</v>
      </c>
      <c r="R977" s="6">
        <v>0</v>
      </c>
      <c r="S977" s="11">
        <v>0</v>
      </c>
      <c r="T977" s="11">
        <v>1</v>
      </c>
      <c r="U977" s="11">
        <v>2</v>
      </c>
      <c r="V977" s="11">
        <v>0</v>
      </c>
      <c r="W977" s="11">
        <v>2</v>
      </c>
      <c r="X977" s="11">
        <v>0</v>
      </c>
      <c r="Y977" s="11">
        <v>0</v>
      </c>
      <c r="Z977" s="11">
        <v>0</v>
      </c>
      <c r="AA977" s="11">
        <v>0</v>
      </c>
      <c r="AB977" s="11">
        <v>0</v>
      </c>
      <c r="AC977" s="11">
        <v>0</v>
      </c>
      <c r="AD977" s="11">
        <v>3</v>
      </c>
      <c r="AE977" s="11">
        <v>2</v>
      </c>
      <c r="AF977" s="11" t="s">
        <v>147</v>
      </c>
      <c r="AG977" s="6">
        <v>0</v>
      </c>
      <c r="AH977" s="6">
        <v>0</v>
      </c>
      <c r="AI977" s="6">
        <v>1.5</v>
      </c>
      <c r="AJ977" s="11">
        <v>0</v>
      </c>
      <c r="AK977" s="11">
        <v>0</v>
      </c>
      <c r="AL977" s="11">
        <v>0</v>
      </c>
      <c r="AM977" s="11">
        <v>0</v>
      </c>
      <c r="AN977" s="11">
        <v>3000</v>
      </c>
      <c r="AO977" s="11">
        <v>0.5</v>
      </c>
      <c r="AP977" s="11">
        <v>0</v>
      </c>
      <c r="AQ977" s="6">
        <v>0</v>
      </c>
      <c r="AR977" s="11">
        <v>0</v>
      </c>
      <c r="AS977" s="12" t="s">
        <v>139</v>
      </c>
      <c r="AT977" s="11">
        <v>0</v>
      </c>
      <c r="AU977" s="18">
        <v>10000007</v>
      </c>
      <c r="AV977" s="18">
        <v>23000040</v>
      </c>
      <c r="AW977" s="12" t="s">
        <v>140</v>
      </c>
      <c r="AX977" s="11">
        <v>0</v>
      </c>
      <c r="AY977" s="13">
        <v>0</v>
      </c>
      <c r="AZ977" s="13">
        <v>1</v>
      </c>
      <c r="BA977" s="37" t="s">
        <v>1224</v>
      </c>
      <c r="BB977" s="11">
        <v>0</v>
      </c>
      <c r="BC977" s="11">
        <v>0</v>
      </c>
      <c r="BD977" s="11">
        <v>0</v>
      </c>
      <c r="BE977" s="11">
        <v>0</v>
      </c>
      <c r="BF977" s="11">
        <v>0</v>
      </c>
      <c r="BG977" s="11">
        <v>0</v>
      </c>
      <c r="BH977" s="11">
        <v>0</v>
      </c>
    </row>
    <row r="978" spans="2:60" ht="20.100000000000001" customHeight="1">
      <c r="B978" s="79"/>
      <c r="C978" s="18">
        <f t="shared" ref="C978:C997" si="83">C950+1000</f>
        <v>80002001</v>
      </c>
      <c r="D978" s="12" t="s">
        <v>1225</v>
      </c>
      <c r="E978" s="11">
        <v>1</v>
      </c>
      <c r="F978" s="11">
        <v>80002001</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1226</v>
      </c>
      <c r="AY978" s="13">
        <v>0</v>
      </c>
      <c r="AZ978" s="13">
        <v>0</v>
      </c>
      <c r="BA978" s="37" t="s">
        <v>1227</v>
      </c>
      <c r="BB978" s="11">
        <v>0</v>
      </c>
      <c r="BC978" s="11">
        <v>0</v>
      </c>
      <c r="BD978" s="11">
        <v>0</v>
      </c>
      <c r="BE978" s="11">
        <v>0</v>
      </c>
      <c r="BF978" s="11">
        <v>0</v>
      </c>
      <c r="BG978" s="11">
        <v>0</v>
      </c>
      <c r="BH978" s="11">
        <v>0</v>
      </c>
    </row>
    <row r="979" spans="2:60" ht="20.100000000000001" customHeight="1">
      <c r="B979" s="79"/>
      <c r="C979" s="18">
        <f t="shared" si="83"/>
        <v>80002002</v>
      </c>
      <c r="D979" s="12" t="s">
        <v>1228</v>
      </c>
      <c r="E979" s="11">
        <v>1</v>
      </c>
      <c r="F979" s="11">
        <v>80002002</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1229</v>
      </c>
      <c r="AY979" s="13">
        <v>0</v>
      </c>
      <c r="AZ979" s="13">
        <v>0</v>
      </c>
      <c r="BA979" s="37" t="s">
        <v>1230</v>
      </c>
      <c r="BB979" s="11"/>
      <c r="BC979" s="11">
        <v>0</v>
      </c>
      <c r="BD979" s="11"/>
      <c r="BE979" s="11"/>
      <c r="BF979" s="11"/>
      <c r="BG979" s="11"/>
      <c r="BH979" s="11">
        <v>0</v>
      </c>
    </row>
    <row r="980" spans="2:60" ht="20.100000000000001" customHeight="1">
      <c r="B980" s="79"/>
      <c r="C980" s="18">
        <f t="shared" si="83"/>
        <v>80002003</v>
      </c>
      <c r="D980" s="12" t="s">
        <v>1231</v>
      </c>
      <c r="E980" s="11">
        <v>1</v>
      </c>
      <c r="F980" s="11">
        <v>80002003</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1232</v>
      </c>
      <c r="AY980" s="13">
        <v>0</v>
      </c>
      <c r="AZ980" s="13">
        <v>0</v>
      </c>
      <c r="BA980" s="37" t="s">
        <v>1233</v>
      </c>
      <c r="BB980" s="11"/>
      <c r="BC980" s="11">
        <v>0</v>
      </c>
      <c r="BD980" s="11"/>
      <c r="BE980" s="11"/>
      <c r="BF980" s="11"/>
      <c r="BG980" s="11"/>
      <c r="BH980" s="11">
        <v>0</v>
      </c>
    </row>
    <row r="981" spans="2:60" ht="20.100000000000001" customHeight="1">
      <c r="B981" s="79"/>
      <c r="C981" s="18">
        <f t="shared" si="83"/>
        <v>80002004</v>
      </c>
      <c r="D981" s="12" t="s">
        <v>1234</v>
      </c>
      <c r="E981" s="11">
        <v>1</v>
      </c>
      <c r="F981" s="11">
        <v>80002004</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1235</v>
      </c>
      <c r="AY981" s="13">
        <v>0</v>
      </c>
      <c r="AZ981" s="13">
        <v>0</v>
      </c>
      <c r="BA981" s="37" t="s">
        <v>1236</v>
      </c>
      <c r="BB981" s="11"/>
      <c r="BC981" s="11">
        <v>0</v>
      </c>
      <c r="BD981" s="11"/>
      <c r="BE981" s="11"/>
      <c r="BF981" s="11"/>
      <c r="BG981" s="11"/>
      <c r="BH981" s="11">
        <v>0</v>
      </c>
    </row>
    <row r="982" spans="2:60" ht="20.100000000000001" customHeight="1">
      <c r="B982" s="79"/>
      <c r="C982" s="18">
        <f t="shared" si="83"/>
        <v>80002005</v>
      </c>
      <c r="D982" s="12" t="s">
        <v>1237</v>
      </c>
      <c r="E982" s="11">
        <v>1</v>
      </c>
      <c r="F982" s="11">
        <v>80002005</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1238</v>
      </c>
      <c r="AY982" s="13">
        <v>0</v>
      </c>
      <c r="AZ982" s="13">
        <v>0</v>
      </c>
      <c r="BA982" s="37" t="s">
        <v>1239</v>
      </c>
      <c r="BB982" s="11"/>
      <c r="BC982" s="11">
        <v>0</v>
      </c>
      <c r="BD982" s="11"/>
      <c r="BE982" s="11"/>
      <c r="BF982" s="11"/>
      <c r="BG982" s="11"/>
      <c r="BH982" s="11">
        <v>0</v>
      </c>
    </row>
    <row r="983" spans="2:60" ht="20.100000000000001" customHeight="1">
      <c r="B983" s="79"/>
      <c r="C983" s="18">
        <f t="shared" si="83"/>
        <v>80002006</v>
      </c>
      <c r="D983" s="12" t="s">
        <v>1240</v>
      </c>
      <c r="E983" s="11">
        <v>1</v>
      </c>
      <c r="F983" s="11">
        <v>80002006</v>
      </c>
      <c r="G983" s="18">
        <v>0</v>
      </c>
      <c r="H983" s="13">
        <v>0</v>
      </c>
      <c r="I983" s="18">
        <v>1</v>
      </c>
      <c r="J983" s="18">
        <v>0</v>
      </c>
      <c r="K983" s="18">
        <v>0</v>
      </c>
      <c r="L983" s="11">
        <v>0</v>
      </c>
      <c r="M983" s="11">
        <v>0</v>
      </c>
      <c r="N983" s="11">
        <v>5</v>
      </c>
      <c r="O983" s="66">
        <v>0</v>
      </c>
      <c r="P983" s="66">
        <v>0</v>
      </c>
      <c r="Q983" s="66">
        <v>0</v>
      </c>
      <c r="R983" s="6">
        <v>0</v>
      </c>
      <c r="S983" s="66">
        <v>0</v>
      </c>
      <c r="T983" s="66">
        <v>1</v>
      </c>
      <c r="U983" s="66">
        <v>2</v>
      </c>
      <c r="V983" s="66">
        <v>0</v>
      </c>
      <c r="W983" s="11">
        <v>1</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66" t="s">
        <v>1241</v>
      </c>
      <c r="AY983" s="13">
        <v>0</v>
      </c>
      <c r="AZ983" s="13">
        <v>0</v>
      </c>
      <c r="BA983" s="80" t="s">
        <v>1242</v>
      </c>
      <c r="BB983" s="11"/>
      <c r="BC983" s="11">
        <v>0</v>
      </c>
      <c r="BD983" s="11"/>
      <c r="BE983" s="11"/>
      <c r="BF983" s="11"/>
      <c r="BG983" s="11"/>
      <c r="BH983" s="11">
        <v>0</v>
      </c>
    </row>
    <row r="984" spans="2:60" ht="20.100000000000001" customHeight="1">
      <c r="B984" s="79"/>
      <c r="C984" s="18">
        <f t="shared" si="83"/>
        <v>80002007</v>
      </c>
      <c r="D984" s="12" t="s">
        <v>1243</v>
      </c>
      <c r="E984" s="11">
        <v>1</v>
      </c>
      <c r="F984" s="11">
        <v>80002007</v>
      </c>
      <c r="G984" s="18">
        <v>0</v>
      </c>
      <c r="H984" s="13">
        <v>0</v>
      </c>
      <c r="I984" s="18">
        <v>1</v>
      </c>
      <c r="J984" s="18">
        <v>0</v>
      </c>
      <c r="K984" s="18">
        <v>0</v>
      </c>
      <c r="L984" s="11">
        <v>0</v>
      </c>
      <c r="M984" s="11">
        <v>0</v>
      </c>
      <c r="N984" s="11">
        <v>1</v>
      </c>
      <c r="O984" s="11">
        <v>3</v>
      </c>
      <c r="P984" s="11">
        <v>0.2</v>
      </c>
      <c r="Q984" s="11">
        <v>0</v>
      </c>
      <c r="R984" s="6">
        <v>0</v>
      </c>
      <c r="S984" s="11">
        <v>0</v>
      </c>
      <c r="T984" s="11">
        <v>1</v>
      </c>
      <c r="U984" s="11">
        <v>2</v>
      </c>
      <c r="V984" s="11">
        <v>0</v>
      </c>
      <c r="W984" s="11">
        <v>1</v>
      </c>
      <c r="X984" s="11">
        <v>0</v>
      </c>
      <c r="Y984" s="11">
        <v>0</v>
      </c>
      <c r="Z984" s="11">
        <v>0</v>
      </c>
      <c r="AA984" s="11">
        <v>0</v>
      </c>
      <c r="AB984" s="11">
        <v>0</v>
      </c>
      <c r="AC984" s="11">
        <v>0</v>
      </c>
      <c r="AD984" s="11">
        <v>9</v>
      </c>
      <c r="AE984" s="11">
        <v>2</v>
      </c>
      <c r="AF984" s="11" t="s">
        <v>147</v>
      </c>
      <c r="AG984" s="6">
        <v>2</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c r="AY984" s="13">
        <v>0</v>
      </c>
      <c r="AZ984" s="13">
        <v>0</v>
      </c>
      <c r="BA984" s="37" t="s">
        <v>1172</v>
      </c>
      <c r="BB984" s="11"/>
      <c r="BC984" s="11">
        <v>0</v>
      </c>
      <c r="BD984" s="11"/>
      <c r="BE984" s="11"/>
      <c r="BF984" s="11"/>
      <c r="BG984" s="11"/>
      <c r="BH984" s="11">
        <v>0</v>
      </c>
    </row>
    <row r="985" spans="2:60" ht="20.100000000000001" customHeight="1">
      <c r="B985" s="79"/>
      <c r="C985" s="18">
        <f t="shared" si="83"/>
        <v>80002008</v>
      </c>
      <c r="D985" s="12" t="s">
        <v>1244</v>
      </c>
      <c r="E985" s="11">
        <v>1</v>
      </c>
      <c r="F985" s="11">
        <v>80002008</v>
      </c>
      <c r="G985" s="18">
        <v>0</v>
      </c>
      <c r="H985" s="13">
        <v>0</v>
      </c>
      <c r="I985" s="18">
        <v>1</v>
      </c>
      <c r="J985" s="18">
        <v>0</v>
      </c>
      <c r="K985" s="18">
        <v>0</v>
      </c>
      <c r="L985" s="11">
        <v>0</v>
      </c>
      <c r="M985" s="11">
        <v>0</v>
      </c>
      <c r="N985" s="11">
        <v>1</v>
      </c>
      <c r="O985" s="11">
        <v>3</v>
      </c>
      <c r="P985" s="11">
        <v>0.5</v>
      </c>
      <c r="Q985" s="11">
        <v>0</v>
      </c>
      <c r="R985" s="6">
        <v>0</v>
      </c>
      <c r="S985" s="11">
        <v>0</v>
      </c>
      <c r="T985" s="11">
        <v>1</v>
      </c>
      <c r="U985" s="11">
        <v>2</v>
      </c>
      <c r="V985" s="11">
        <v>0</v>
      </c>
      <c r="W985" s="11">
        <v>0.5</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c r="AY985" s="13">
        <v>0</v>
      </c>
      <c r="AZ985" s="13">
        <v>0</v>
      </c>
      <c r="BA985" s="37" t="s">
        <v>1245</v>
      </c>
      <c r="BB985" s="11"/>
      <c r="BC985" s="11">
        <v>0</v>
      </c>
      <c r="BD985" s="11"/>
      <c r="BE985" s="11"/>
      <c r="BF985" s="11"/>
      <c r="BG985" s="11"/>
      <c r="BH985" s="11">
        <v>0</v>
      </c>
    </row>
    <row r="986" spans="2:60" ht="20.100000000000001" customHeight="1">
      <c r="B986" s="79"/>
      <c r="C986" s="18">
        <f t="shared" si="83"/>
        <v>80002009</v>
      </c>
      <c r="D986" s="12" t="s">
        <v>1246</v>
      </c>
      <c r="E986" s="11">
        <v>1</v>
      </c>
      <c r="F986" s="11">
        <v>80002009</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0</v>
      </c>
      <c r="AR986" s="11" t="s">
        <v>138</v>
      </c>
      <c r="AS986" s="12" t="s">
        <v>197</v>
      </c>
      <c r="AT986" s="11">
        <v>0</v>
      </c>
      <c r="AU986" s="18">
        <v>0</v>
      </c>
      <c r="AV986" s="18">
        <v>0</v>
      </c>
      <c r="AW986" s="12" t="s">
        <v>140</v>
      </c>
      <c r="AX986" s="11" t="s">
        <v>1247</v>
      </c>
      <c r="AY986" s="13">
        <v>0</v>
      </c>
      <c r="AZ986" s="13">
        <v>0</v>
      </c>
      <c r="BA986" s="37" t="s">
        <v>1248</v>
      </c>
      <c r="BB986" s="11"/>
      <c r="BC986" s="11">
        <v>0</v>
      </c>
      <c r="BD986" s="11"/>
      <c r="BE986" s="11"/>
      <c r="BF986" s="11"/>
      <c r="BG986" s="11"/>
      <c r="BH986" s="11">
        <v>0</v>
      </c>
    </row>
    <row r="987" spans="2:60" ht="20.100000000000001" customHeight="1">
      <c r="B987" s="79"/>
      <c r="C987" s="18">
        <f t="shared" si="83"/>
        <v>80002010</v>
      </c>
      <c r="D987" s="12" t="s">
        <v>1249</v>
      </c>
      <c r="E987" s="11">
        <v>1</v>
      </c>
      <c r="F987" s="11">
        <v>80002010</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1250</v>
      </c>
      <c r="AY987" s="13">
        <v>0</v>
      </c>
      <c r="AZ987" s="13">
        <v>0</v>
      </c>
      <c r="BA987" s="37" t="s">
        <v>1251</v>
      </c>
      <c r="BB987" s="11"/>
      <c r="BC987" s="11">
        <v>0</v>
      </c>
      <c r="BD987" s="11"/>
      <c r="BE987" s="11"/>
      <c r="BF987" s="11"/>
      <c r="BG987" s="11"/>
      <c r="BH987" s="11">
        <v>0</v>
      </c>
    </row>
    <row r="988" spans="2:60" ht="20.100000000000001" customHeight="1">
      <c r="B988" s="79"/>
      <c r="C988" s="18">
        <f t="shared" si="83"/>
        <v>80002011</v>
      </c>
      <c r="D988" s="12" t="s">
        <v>1252</v>
      </c>
      <c r="E988" s="11">
        <v>1</v>
      </c>
      <c r="F988" s="11">
        <v>80002011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1253</v>
      </c>
      <c r="AY988" s="13">
        <v>0</v>
      </c>
      <c r="AZ988" s="13">
        <v>0</v>
      </c>
      <c r="BA988" s="37" t="s">
        <v>1254</v>
      </c>
      <c r="BB988" s="11"/>
      <c r="BC988" s="11">
        <v>0</v>
      </c>
      <c r="BD988" s="11"/>
      <c r="BE988" s="11"/>
      <c r="BF988" s="11"/>
      <c r="BG988" s="11"/>
      <c r="BH988" s="11">
        <v>0</v>
      </c>
    </row>
    <row r="989" spans="2:60" ht="20.100000000000001" customHeight="1">
      <c r="B989" s="79"/>
      <c r="C989" s="18">
        <f t="shared" si="83"/>
        <v>80002012</v>
      </c>
      <c r="D989" s="12" t="s">
        <v>1255</v>
      </c>
      <c r="E989" s="11">
        <v>1</v>
      </c>
      <c r="F989" s="11">
        <v>80002012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1256</v>
      </c>
      <c r="AY989" s="13">
        <v>0</v>
      </c>
      <c r="AZ989" s="13">
        <v>0</v>
      </c>
      <c r="BA989" s="37" t="s">
        <v>1257</v>
      </c>
      <c r="BB989" s="11"/>
      <c r="BC989" s="11">
        <v>0</v>
      </c>
      <c r="BD989" s="11"/>
      <c r="BE989" s="11"/>
      <c r="BF989" s="11"/>
      <c r="BG989" s="11"/>
      <c r="BH989" s="11">
        <v>0</v>
      </c>
    </row>
    <row r="990" spans="2:60" ht="20.100000000000001" customHeight="1">
      <c r="B990" s="79"/>
      <c r="C990" s="18">
        <f t="shared" si="83"/>
        <v>80002013</v>
      </c>
      <c r="D990" s="12" t="s">
        <v>1258</v>
      </c>
      <c r="E990" s="11">
        <v>1</v>
      </c>
      <c r="F990" s="11">
        <v>80002013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t="s">
        <v>1188</v>
      </c>
      <c r="AY990" s="13">
        <v>0</v>
      </c>
      <c r="AZ990" s="13">
        <v>0</v>
      </c>
      <c r="BA990" s="37" t="s">
        <v>1189</v>
      </c>
      <c r="BB990" s="11"/>
      <c r="BC990" s="11">
        <v>0</v>
      </c>
      <c r="BD990" s="11"/>
      <c r="BE990" s="11"/>
      <c r="BF990" s="11"/>
      <c r="BG990" s="11"/>
      <c r="BH990" s="11">
        <v>0</v>
      </c>
    </row>
    <row r="991" spans="2:60" ht="20.100000000000001" customHeight="1">
      <c r="B991" s="79"/>
      <c r="C991" s="18">
        <f t="shared" si="83"/>
        <v>80002014</v>
      </c>
      <c r="D991" s="12" t="s">
        <v>1259</v>
      </c>
      <c r="E991" s="11">
        <v>1</v>
      </c>
      <c r="F991" s="11">
        <v>80002014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t="s">
        <v>1260</v>
      </c>
      <c r="AY991" s="13">
        <v>0</v>
      </c>
      <c r="AZ991" s="13">
        <v>0</v>
      </c>
      <c r="BA991" s="37" t="s">
        <v>1261</v>
      </c>
      <c r="BB991" s="11"/>
      <c r="BC991" s="11">
        <v>0</v>
      </c>
      <c r="BD991" s="11"/>
      <c r="BE991" s="11"/>
      <c r="BF991" s="11"/>
      <c r="BG991" s="11"/>
      <c r="BH991" s="11">
        <v>0</v>
      </c>
    </row>
    <row r="992" spans="2:60" ht="20.100000000000001" customHeight="1">
      <c r="B992" s="81"/>
      <c r="C992" s="66">
        <f t="shared" si="83"/>
        <v>80002015</v>
      </c>
      <c r="D992" s="65" t="s">
        <v>1262</v>
      </c>
      <c r="E992" s="66">
        <v>1</v>
      </c>
      <c r="F992" s="66">
        <v>80002015</v>
      </c>
      <c r="G992" s="66">
        <v>0</v>
      </c>
      <c r="H992" s="66">
        <v>0</v>
      </c>
      <c r="I992" s="18">
        <v>1</v>
      </c>
      <c r="J992" s="18">
        <v>0</v>
      </c>
      <c r="K992" s="66">
        <v>0</v>
      </c>
      <c r="L992" s="66">
        <v>0</v>
      </c>
      <c r="M992" s="66">
        <v>0</v>
      </c>
      <c r="N992" s="66">
        <v>1</v>
      </c>
      <c r="O992" s="66">
        <v>0</v>
      </c>
      <c r="P992" s="66">
        <v>0</v>
      </c>
      <c r="Q992" s="66">
        <v>0</v>
      </c>
      <c r="R992" s="6">
        <v>0</v>
      </c>
      <c r="S992" s="66">
        <v>0</v>
      </c>
      <c r="T992" s="66">
        <v>1</v>
      </c>
      <c r="U992" s="66">
        <v>2</v>
      </c>
      <c r="V992" s="66">
        <v>0</v>
      </c>
      <c r="W992" s="66">
        <v>0</v>
      </c>
      <c r="X992" s="66">
        <v>0</v>
      </c>
      <c r="Y992" s="66">
        <v>0</v>
      </c>
      <c r="Z992" s="66">
        <v>0</v>
      </c>
      <c r="AA992" s="66">
        <v>0</v>
      </c>
      <c r="AB992" s="66">
        <v>0</v>
      </c>
      <c r="AC992" s="66">
        <v>0</v>
      </c>
      <c r="AD992" s="66">
        <v>9</v>
      </c>
      <c r="AE992" s="66">
        <v>2</v>
      </c>
      <c r="AF992" s="66" t="s">
        <v>147</v>
      </c>
      <c r="AG992" s="66">
        <v>2</v>
      </c>
      <c r="AH992" s="66">
        <v>2</v>
      </c>
      <c r="AI992" s="66">
        <v>1.5</v>
      </c>
      <c r="AJ992" s="66">
        <v>0</v>
      </c>
      <c r="AK992" s="66">
        <v>0</v>
      </c>
      <c r="AL992" s="66">
        <v>0</v>
      </c>
      <c r="AM992" s="66">
        <v>1</v>
      </c>
      <c r="AN992" s="66">
        <v>3000</v>
      </c>
      <c r="AO992" s="66">
        <v>0.5</v>
      </c>
      <c r="AP992" s="66">
        <v>0</v>
      </c>
      <c r="AQ992" s="66">
        <v>0</v>
      </c>
      <c r="AR992" s="66" t="s">
        <v>138</v>
      </c>
      <c r="AS992" s="65" t="s">
        <v>197</v>
      </c>
      <c r="AT992" s="66">
        <v>0</v>
      </c>
      <c r="AU992" s="66">
        <v>0</v>
      </c>
      <c r="AV992" s="66">
        <v>0</v>
      </c>
      <c r="AW992" s="65" t="s">
        <v>140</v>
      </c>
      <c r="AX992" s="66"/>
      <c r="AY992" s="66">
        <v>0</v>
      </c>
      <c r="AZ992" s="66">
        <v>0</v>
      </c>
      <c r="BA992" s="80" t="s">
        <v>1263</v>
      </c>
      <c r="BB992" s="66"/>
      <c r="BC992" s="11">
        <v>0</v>
      </c>
      <c r="BD992" s="66"/>
      <c r="BE992" s="66"/>
      <c r="BF992" s="66"/>
      <c r="BG992" s="66"/>
      <c r="BH992" s="11">
        <v>0</v>
      </c>
    </row>
    <row r="993" spans="2:60" ht="20.100000000000001" customHeight="1">
      <c r="B993" s="79"/>
      <c r="C993" s="18">
        <f t="shared" si="83"/>
        <v>80002016</v>
      </c>
      <c r="D993" s="12" t="s">
        <v>1264</v>
      </c>
      <c r="E993" s="11">
        <v>1</v>
      </c>
      <c r="F993" s="11">
        <v>80002016</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t="s">
        <v>1265</v>
      </c>
      <c r="AY993" s="13">
        <v>0</v>
      </c>
      <c r="AZ993" s="13">
        <v>0</v>
      </c>
      <c r="BA993" s="37" t="s">
        <v>1266</v>
      </c>
      <c r="BB993" s="11"/>
      <c r="BC993" s="11">
        <v>0</v>
      </c>
      <c r="BD993" s="11"/>
      <c r="BE993" s="11"/>
      <c r="BF993" s="11"/>
      <c r="BG993" s="11"/>
      <c r="BH993" s="11">
        <v>0</v>
      </c>
    </row>
    <row r="994" spans="2:60" ht="20.100000000000001" customHeight="1">
      <c r="B994" s="79"/>
      <c r="C994" s="18">
        <f t="shared" si="83"/>
        <v>80002017</v>
      </c>
      <c r="D994" s="12" t="s">
        <v>1267</v>
      </c>
      <c r="E994" s="11">
        <v>1</v>
      </c>
      <c r="F994" s="11">
        <v>80002017</v>
      </c>
      <c r="G994" s="18">
        <v>0</v>
      </c>
      <c r="H994" s="13">
        <v>0</v>
      </c>
      <c r="I994" s="18">
        <v>1</v>
      </c>
      <c r="J994" s="18">
        <v>0</v>
      </c>
      <c r="K994" s="18">
        <v>0</v>
      </c>
      <c r="L994" s="11">
        <v>0</v>
      </c>
      <c r="M994" s="11">
        <v>0</v>
      </c>
      <c r="N994" s="11">
        <v>1</v>
      </c>
      <c r="O994" s="11">
        <v>3</v>
      </c>
      <c r="P994" s="11">
        <v>0.2</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80010171</v>
      </c>
      <c r="AR994" s="11" t="s">
        <v>138</v>
      </c>
      <c r="AS994" s="12" t="s">
        <v>197</v>
      </c>
      <c r="AT994" s="11">
        <v>0</v>
      </c>
      <c r="AU994" s="18">
        <v>0</v>
      </c>
      <c r="AV994" s="18">
        <v>0</v>
      </c>
      <c r="AW994" s="12" t="s">
        <v>140</v>
      </c>
      <c r="AX994" s="11"/>
      <c r="AY994" s="13">
        <v>0</v>
      </c>
      <c r="AZ994" s="13">
        <v>0</v>
      </c>
      <c r="BA994" s="80" t="s">
        <v>1268</v>
      </c>
      <c r="BB994" s="11"/>
      <c r="BC994" s="11">
        <v>0</v>
      </c>
      <c r="BD994" s="11"/>
      <c r="BE994" s="11"/>
      <c r="BF994" s="11"/>
      <c r="BG994" s="11"/>
      <c r="BH994" s="11">
        <v>0</v>
      </c>
    </row>
    <row r="995" spans="2:60" ht="20.100000000000001" customHeight="1">
      <c r="B995" s="79"/>
      <c r="C995" s="18">
        <f t="shared" si="83"/>
        <v>80002018</v>
      </c>
      <c r="D995" s="12" t="s">
        <v>1269</v>
      </c>
      <c r="E995" s="11">
        <v>1</v>
      </c>
      <c r="F995" s="11">
        <v>80002018</v>
      </c>
      <c r="G995" s="18">
        <v>0</v>
      </c>
      <c r="H995" s="13">
        <v>0</v>
      </c>
      <c r="I995" s="18">
        <v>1</v>
      </c>
      <c r="J995" s="18">
        <v>0</v>
      </c>
      <c r="K995" s="18">
        <v>0</v>
      </c>
      <c r="L995" s="11">
        <v>0</v>
      </c>
      <c r="M995" s="11">
        <v>0</v>
      </c>
      <c r="N995" s="11">
        <v>5</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t="s">
        <v>1270</v>
      </c>
      <c r="AY995" s="13">
        <v>0</v>
      </c>
      <c r="AZ995" s="13">
        <v>0</v>
      </c>
      <c r="BA995" s="37" t="s">
        <v>1271</v>
      </c>
      <c r="BB995" s="11"/>
      <c r="BC995" s="11">
        <v>0</v>
      </c>
      <c r="BD995" s="11"/>
      <c r="BE995" s="11"/>
      <c r="BF995" s="11"/>
      <c r="BG995" s="11"/>
      <c r="BH995" s="11">
        <v>0</v>
      </c>
    </row>
    <row r="996" spans="2:60" ht="20.100000000000001" customHeight="1">
      <c r="B996" s="79"/>
      <c r="C996" s="18">
        <f t="shared" si="83"/>
        <v>80002019</v>
      </c>
      <c r="D996" s="12" t="s">
        <v>1272</v>
      </c>
      <c r="E996" s="11">
        <v>1</v>
      </c>
      <c r="F996" s="11">
        <v>80002019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t="s">
        <v>1273</v>
      </c>
      <c r="AY996" s="13">
        <v>0</v>
      </c>
      <c r="AZ996" s="13">
        <v>0</v>
      </c>
      <c r="BA996" s="37" t="s">
        <v>1274</v>
      </c>
      <c r="BB996" s="11"/>
      <c r="BC996" s="11">
        <v>0</v>
      </c>
      <c r="BD996" s="11"/>
      <c r="BE996" s="11"/>
      <c r="BF996" s="11"/>
      <c r="BG996" s="11"/>
      <c r="BH996" s="11">
        <v>0</v>
      </c>
    </row>
    <row r="997" spans="2:60" ht="20.100000000000001" customHeight="1">
      <c r="B997" s="79"/>
      <c r="C997" s="18">
        <f t="shared" si="83"/>
        <v>80002020</v>
      </c>
      <c r="D997" s="12" t="s">
        <v>1275</v>
      </c>
      <c r="E997" s="11">
        <v>1</v>
      </c>
      <c r="F997" s="11">
        <v>80002020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t="s">
        <v>1276</v>
      </c>
      <c r="AY997" s="13">
        <v>0</v>
      </c>
      <c r="AZ997" s="13">
        <v>0</v>
      </c>
      <c r="BA997" s="37" t="s">
        <v>1277</v>
      </c>
      <c r="BB997" s="11"/>
      <c r="BC997" s="11">
        <v>0</v>
      </c>
      <c r="BD997" s="11"/>
      <c r="BE997" s="11"/>
      <c r="BF997" s="11"/>
      <c r="BG997" s="11"/>
      <c r="BH997" s="11">
        <v>0</v>
      </c>
    </row>
    <row r="998" spans="2:60" ht="20.25" customHeight="1">
      <c r="C998" s="18">
        <f t="shared" ref="C998:C1005" si="84">C970+1000</f>
        <v>80002021</v>
      </c>
      <c r="D998" s="12" t="s">
        <v>1278</v>
      </c>
      <c r="E998" s="18">
        <v>1</v>
      </c>
      <c r="F998" s="11">
        <v>80002021</v>
      </c>
      <c r="G998" s="18">
        <v>0</v>
      </c>
      <c r="H998" s="13">
        <v>0</v>
      </c>
      <c r="I998" s="18">
        <v>1</v>
      </c>
      <c r="J998" s="18">
        <v>0</v>
      </c>
      <c r="K998" s="11">
        <v>0</v>
      </c>
      <c r="L998" s="18">
        <v>0</v>
      </c>
      <c r="M998" s="18">
        <v>0</v>
      </c>
      <c r="N998" s="18">
        <v>2</v>
      </c>
      <c r="O998" s="18">
        <v>10</v>
      </c>
      <c r="P998" s="18">
        <v>0.1</v>
      </c>
      <c r="Q998" s="18">
        <v>0</v>
      </c>
      <c r="R998" s="6">
        <v>0</v>
      </c>
      <c r="S998" s="13">
        <v>0</v>
      </c>
      <c r="T998" s="11">
        <v>1</v>
      </c>
      <c r="U998" s="18">
        <v>1</v>
      </c>
      <c r="V998" s="18">
        <v>0</v>
      </c>
      <c r="W998" s="18">
        <v>2</v>
      </c>
      <c r="X998" s="18">
        <v>0</v>
      </c>
      <c r="Y998" s="18">
        <v>0</v>
      </c>
      <c r="Z998" s="18">
        <v>0</v>
      </c>
      <c r="AA998" s="18">
        <v>0</v>
      </c>
      <c r="AB998" s="18">
        <v>0</v>
      </c>
      <c r="AC998" s="18">
        <v>0</v>
      </c>
      <c r="AD998" s="18">
        <v>12</v>
      </c>
      <c r="AE998" s="18">
        <v>0</v>
      </c>
      <c r="AF998" s="18">
        <v>3</v>
      </c>
      <c r="AG998" s="6">
        <v>7</v>
      </c>
      <c r="AH998" s="6">
        <v>0</v>
      </c>
      <c r="AI998" s="6">
        <v>10</v>
      </c>
      <c r="AJ998" s="18">
        <v>0</v>
      </c>
      <c r="AK998" s="18">
        <v>0</v>
      </c>
      <c r="AL998" s="18">
        <v>0</v>
      </c>
      <c r="AM998" s="18">
        <v>0</v>
      </c>
      <c r="AN998" s="18">
        <v>3000</v>
      </c>
      <c r="AO998" s="18">
        <v>0.5</v>
      </c>
      <c r="AP998" s="18">
        <v>20</v>
      </c>
      <c r="AQ998" s="6">
        <v>0</v>
      </c>
      <c r="AR998" s="18" t="s">
        <v>138</v>
      </c>
      <c r="AS998" s="12" t="s">
        <v>139</v>
      </c>
      <c r="AT998" s="18" t="s">
        <v>548</v>
      </c>
      <c r="AU998" s="18">
        <v>10000011</v>
      </c>
      <c r="AV998" s="18">
        <v>20001010</v>
      </c>
      <c r="AW998" s="19" t="s">
        <v>178</v>
      </c>
      <c r="AX998" s="19" t="s">
        <v>138</v>
      </c>
      <c r="AY998" s="13">
        <v>0</v>
      </c>
      <c r="AZ998" s="13">
        <v>0</v>
      </c>
      <c r="BA998" s="37" t="s">
        <v>1279</v>
      </c>
      <c r="BB998" s="18">
        <v>0</v>
      </c>
      <c r="BC998" s="11">
        <v>0</v>
      </c>
      <c r="BD998" s="18">
        <v>0</v>
      </c>
      <c r="BE998" s="18">
        <v>0</v>
      </c>
      <c r="BF998" s="18">
        <v>0</v>
      </c>
      <c r="BG998" s="18">
        <v>0</v>
      </c>
      <c r="BH998" s="9">
        <v>0</v>
      </c>
    </row>
    <row r="999" spans="2:60" ht="20.100000000000001" customHeight="1">
      <c r="B999" s="74"/>
      <c r="C999" s="18">
        <f t="shared" si="84"/>
        <v>80002022</v>
      </c>
      <c r="D999" s="12" t="s">
        <v>1280</v>
      </c>
      <c r="E999" s="18">
        <v>1</v>
      </c>
      <c r="F999" s="11">
        <v>80002022</v>
      </c>
      <c r="G999" s="6">
        <v>0</v>
      </c>
      <c r="H999" s="6">
        <v>0</v>
      </c>
      <c r="I999" s="18">
        <v>1</v>
      </c>
      <c r="J999" s="18">
        <v>0</v>
      </c>
      <c r="K999" s="6">
        <v>0</v>
      </c>
      <c r="L999" s="6">
        <v>0</v>
      </c>
      <c r="M999" s="6">
        <v>0</v>
      </c>
      <c r="N999" s="6">
        <v>2</v>
      </c>
      <c r="O999" s="6">
        <v>1</v>
      </c>
      <c r="P999" s="6">
        <v>0.2</v>
      </c>
      <c r="Q999" s="6">
        <v>0</v>
      </c>
      <c r="R999" s="6">
        <v>0</v>
      </c>
      <c r="S999" s="6">
        <v>0</v>
      </c>
      <c r="T999" s="11">
        <v>1</v>
      </c>
      <c r="U999" s="6">
        <v>2</v>
      </c>
      <c r="V999" s="6">
        <v>0</v>
      </c>
      <c r="W999" s="6">
        <v>0</v>
      </c>
      <c r="X999" s="6">
        <v>0</v>
      </c>
      <c r="Y999" s="6">
        <v>0</v>
      </c>
      <c r="Z999" s="6">
        <v>0</v>
      </c>
      <c r="AA999" s="6">
        <v>0</v>
      </c>
      <c r="AB999" s="18">
        <v>0</v>
      </c>
      <c r="AC999" s="6">
        <v>0</v>
      </c>
      <c r="AD999" s="6">
        <v>15</v>
      </c>
      <c r="AE999" s="6">
        <v>0</v>
      </c>
      <c r="AF999" s="6">
        <v>0</v>
      </c>
      <c r="AG999" s="6">
        <v>7</v>
      </c>
      <c r="AH999" s="6">
        <v>0</v>
      </c>
      <c r="AI999" s="6">
        <v>6</v>
      </c>
      <c r="AJ999" s="6">
        <v>0</v>
      </c>
      <c r="AK999" s="6">
        <v>0</v>
      </c>
      <c r="AL999" s="6">
        <v>0</v>
      </c>
      <c r="AM999" s="6">
        <v>0</v>
      </c>
      <c r="AN999" s="6">
        <v>1000</v>
      </c>
      <c r="AO999" s="6">
        <v>0</v>
      </c>
      <c r="AP999" s="6">
        <v>0</v>
      </c>
      <c r="AQ999" s="6">
        <v>0</v>
      </c>
      <c r="AR999" s="82" t="s">
        <v>1281</v>
      </c>
      <c r="AS999" s="12" t="s">
        <v>139</v>
      </c>
      <c r="AT999" s="6" t="s">
        <v>548</v>
      </c>
      <c r="AU999" s="6" t="s">
        <v>138</v>
      </c>
      <c r="AV999" s="6">
        <v>0</v>
      </c>
      <c r="AW999" s="7" t="s">
        <v>140</v>
      </c>
      <c r="AX999" s="6">
        <v>0</v>
      </c>
      <c r="AY999" s="13">
        <v>0</v>
      </c>
      <c r="AZ999" s="13">
        <v>0</v>
      </c>
      <c r="BA999" s="37" t="s">
        <v>1282</v>
      </c>
      <c r="BB999" s="6">
        <v>0</v>
      </c>
      <c r="BC999" s="11">
        <v>0</v>
      </c>
      <c r="BD999" s="6">
        <v>0</v>
      </c>
      <c r="BE999" s="6">
        <v>0</v>
      </c>
      <c r="BF999" s="6">
        <v>0</v>
      </c>
      <c r="BG999" s="6">
        <v>0</v>
      </c>
      <c r="BH999" s="9">
        <v>0</v>
      </c>
    </row>
    <row r="1000" spans="2:60" ht="20.100000000000001" customHeight="1">
      <c r="C1000" s="18">
        <f t="shared" si="84"/>
        <v>80002023</v>
      </c>
      <c r="D1000" s="12" t="s">
        <v>1283</v>
      </c>
      <c r="E1000" s="11">
        <v>1</v>
      </c>
      <c r="F1000" s="11">
        <v>80002023</v>
      </c>
      <c r="G1000" s="18">
        <v>0</v>
      </c>
      <c r="H1000" s="13">
        <v>0</v>
      </c>
      <c r="I1000" s="18">
        <v>1</v>
      </c>
      <c r="J1000" s="18">
        <v>0</v>
      </c>
      <c r="K1000" s="18">
        <v>0</v>
      </c>
      <c r="L1000" s="11">
        <v>0</v>
      </c>
      <c r="M1000" s="11">
        <v>0</v>
      </c>
      <c r="N1000" s="11">
        <v>2</v>
      </c>
      <c r="O1000" s="11">
        <v>9</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10</v>
      </c>
      <c r="AE1000" s="11">
        <v>0</v>
      </c>
      <c r="AF1000" s="11">
        <v>3</v>
      </c>
      <c r="AG1000" s="6">
        <v>7</v>
      </c>
      <c r="AH1000" s="6">
        <v>0</v>
      </c>
      <c r="AI1000" s="6">
        <v>10</v>
      </c>
      <c r="AJ1000" s="11">
        <v>0</v>
      </c>
      <c r="AK1000" s="11">
        <v>0</v>
      </c>
      <c r="AL1000" s="11">
        <v>0</v>
      </c>
      <c r="AM1000" s="11">
        <v>0</v>
      </c>
      <c r="AN1000" s="11">
        <v>3000</v>
      </c>
      <c r="AO1000" s="11">
        <v>0.5</v>
      </c>
      <c r="AP1000" s="11">
        <v>0</v>
      </c>
      <c r="AQ1000" s="6">
        <v>0</v>
      </c>
      <c r="AR1000" s="11">
        <v>80002003</v>
      </c>
      <c r="AS1000" s="12" t="s">
        <v>139</v>
      </c>
      <c r="AT1000" s="11">
        <v>0</v>
      </c>
      <c r="AU1000" s="18">
        <v>0</v>
      </c>
      <c r="AV1000" s="18">
        <v>0</v>
      </c>
      <c r="AW1000" s="12" t="s">
        <v>140</v>
      </c>
      <c r="AX1000" s="11">
        <v>0</v>
      </c>
      <c r="AY1000" s="13">
        <v>0</v>
      </c>
      <c r="AZ1000" s="13">
        <v>0</v>
      </c>
      <c r="BA1000" s="37" t="s">
        <v>1284</v>
      </c>
      <c r="BB1000" s="11"/>
      <c r="BC1000" s="11">
        <v>0</v>
      </c>
      <c r="BD1000" s="11"/>
      <c r="BE1000" s="11"/>
      <c r="BF1000" s="11"/>
      <c r="BG1000" s="11"/>
      <c r="BH1000" s="11">
        <v>0</v>
      </c>
    </row>
    <row r="1001" spans="2:60" ht="20.100000000000001" customHeight="1">
      <c r="C1001" s="18">
        <f t="shared" si="84"/>
        <v>80002024</v>
      </c>
      <c r="D1001" s="12" t="s">
        <v>1285</v>
      </c>
      <c r="E1001" s="11">
        <v>1</v>
      </c>
      <c r="F1001" s="11">
        <v>80002024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0</v>
      </c>
      <c r="AN1001" s="11">
        <v>3000</v>
      </c>
      <c r="AO1001" s="11">
        <v>0.5</v>
      </c>
      <c r="AP1001" s="11">
        <v>0</v>
      </c>
      <c r="AQ1001" s="6">
        <v>0</v>
      </c>
      <c r="AR1001" s="11" t="s">
        <v>138</v>
      </c>
      <c r="AS1001" s="12" t="s">
        <v>139</v>
      </c>
      <c r="AT1001" s="11">
        <v>0</v>
      </c>
      <c r="AU1001" s="18">
        <v>0</v>
      </c>
      <c r="AV1001" s="18">
        <v>0</v>
      </c>
      <c r="AW1001" s="12" t="s">
        <v>140</v>
      </c>
      <c r="AX1001" s="11" t="s">
        <v>1214</v>
      </c>
      <c r="AY1001" s="13">
        <v>0</v>
      </c>
      <c r="AZ1001" s="13">
        <v>0</v>
      </c>
      <c r="BA1001" s="37" t="s">
        <v>1286</v>
      </c>
      <c r="BB1001" s="11"/>
      <c r="BC1001" s="11">
        <v>0</v>
      </c>
      <c r="BD1001" s="11"/>
      <c r="BE1001" s="11"/>
      <c r="BF1001" s="11"/>
      <c r="BG1001" s="11"/>
      <c r="BH1001" s="11">
        <v>0</v>
      </c>
    </row>
    <row r="1002" spans="2:60" ht="20.100000000000001" customHeight="1">
      <c r="B1002" s="74"/>
      <c r="C1002" s="18">
        <f t="shared" si="84"/>
        <v>80002025</v>
      </c>
      <c r="D1002" s="12" t="s">
        <v>1287</v>
      </c>
      <c r="E1002" s="18">
        <v>1</v>
      </c>
      <c r="F1002" s="11">
        <v>80002025</v>
      </c>
      <c r="G1002" s="6">
        <v>0</v>
      </c>
      <c r="H1002" s="6">
        <v>0</v>
      </c>
      <c r="I1002" s="18">
        <v>1</v>
      </c>
      <c r="J1002" s="18">
        <v>0</v>
      </c>
      <c r="K1002" s="6">
        <v>0</v>
      </c>
      <c r="L1002" s="6">
        <v>0</v>
      </c>
      <c r="M1002" s="6">
        <v>0</v>
      </c>
      <c r="N1002" s="6">
        <v>2</v>
      </c>
      <c r="O1002" s="6">
        <v>10</v>
      </c>
      <c r="P1002" s="6">
        <v>0.1</v>
      </c>
      <c r="Q1002" s="6">
        <v>0</v>
      </c>
      <c r="R1002" s="6">
        <v>0</v>
      </c>
      <c r="S1002" s="6">
        <v>0</v>
      </c>
      <c r="T1002" s="11">
        <v>1</v>
      </c>
      <c r="U1002" s="6">
        <v>2</v>
      </c>
      <c r="V1002" s="6">
        <v>0</v>
      </c>
      <c r="W1002" s="6">
        <v>2.5</v>
      </c>
      <c r="X1002" s="6">
        <v>0</v>
      </c>
      <c r="Y1002" s="6">
        <v>0</v>
      </c>
      <c r="Z1002" s="6">
        <v>0</v>
      </c>
      <c r="AA1002" s="6">
        <v>0</v>
      </c>
      <c r="AB1002" s="18">
        <v>0</v>
      </c>
      <c r="AC1002" s="6">
        <v>0</v>
      </c>
      <c r="AD1002" s="6">
        <v>15</v>
      </c>
      <c r="AE1002" s="6">
        <v>0</v>
      </c>
      <c r="AF1002" s="6">
        <v>0</v>
      </c>
      <c r="AG1002" s="6">
        <v>7</v>
      </c>
      <c r="AH1002" s="6">
        <v>0</v>
      </c>
      <c r="AI1002" s="6">
        <v>6</v>
      </c>
      <c r="AJ1002" s="6">
        <v>0</v>
      </c>
      <c r="AK1002" s="6">
        <v>0</v>
      </c>
      <c r="AL1002" s="6">
        <v>0</v>
      </c>
      <c r="AM1002" s="6">
        <v>0</v>
      </c>
      <c r="AN1002" s="6">
        <v>1000</v>
      </c>
      <c r="AO1002" s="6">
        <v>0</v>
      </c>
      <c r="AP1002" s="6">
        <v>0</v>
      </c>
      <c r="AQ1002" s="6">
        <v>0</v>
      </c>
      <c r="AR1002" s="6" t="s">
        <v>138</v>
      </c>
      <c r="AS1002" s="12" t="s">
        <v>139</v>
      </c>
      <c r="AT1002" s="6" t="s">
        <v>548</v>
      </c>
      <c r="AU1002" s="6" t="s">
        <v>138</v>
      </c>
      <c r="AV1002" s="6" t="s">
        <v>786</v>
      </c>
      <c r="AW1002" s="7" t="s">
        <v>140</v>
      </c>
      <c r="AX1002" s="6">
        <v>0</v>
      </c>
      <c r="AY1002" s="13">
        <v>0</v>
      </c>
      <c r="AZ1002" s="13">
        <v>0</v>
      </c>
      <c r="BA1002" s="33" t="s">
        <v>1288</v>
      </c>
      <c r="BB1002" s="6">
        <v>0</v>
      </c>
      <c r="BC1002" s="11">
        <v>0</v>
      </c>
      <c r="BD1002" s="6">
        <v>0</v>
      </c>
      <c r="BE1002" s="6">
        <v>0</v>
      </c>
      <c r="BF1002" s="6">
        <v>0</v>
      </c>
      <c r="BG1002" s="6">
        <v>0</v>
      </c>
      <c r="BH1002" s="9">
        <v>0</v>
      </c>
    </row>
    <row r="1003" spans="2:60" ht="20.100000000000001" customHeight="1">
      <c r="B1003" s="74"/>
      <c r="C1003" s="18">
        <f t="shared" si="84"/>
        <v>80002026</v>
      </c>
      <c r="D1003" s="12" t="s">
        <v>1289</v>
      </c>
      <c r="E1003" s="18">
        <v>1</v>
      </c>
      <c r="F1003" s="11">
        <v>80002026</v>
      </c>
      <c r="G1003" s="6">
        <v>0</v>
      </c>
      <c r="H1003" s="6">
        <v>0</v>
      </c>
      <c r="I1003" s="18">
        <v>1</v>
      </c>
      <c r="J1003" s="18">
        <v>0</v>
      </c>
      <c r="K1003" s="6">
        <v>0</v>
      </c>
      <c r="L1003" s="6">
        <v>0</v>
      </c>
      <c r="M1003" s="6">
        <v>0</v>
      </c>
      <c r="N1003" s="6">
        <v>2</v>
      </c>
      <c r="O1003" s="6">
        <v>1</v>
      </c>
      <c r="P1003" s="6">
        <v>0.2</v>
      </c>
      <c r="Q1003" s="6">
        <v>0</v>
      </c>
      <c r="R1003" s="6">
        <v>0</v>
      </c>
      <c r="S1003" s="6">
        <v>0</v>
      </c>
      <c r="T1003" s="11">
        <v>1</v>
      </c>
      <c r="U1003" s="6">
        <v>2</v>
      </c>
      <c r="V1003" s="6">
        <v>0</v>
      </c>
      <c r="W1003" s="6">
        <v>0</v>
      </c>
      <c r="X1003" s="6">
        <v>0</v>
      </c>
      <c r="Y1003" s="6">
        <v>0</v>
      </c>
      <c r="Z1003" s="6">
        <v>0</v>
      </c>
      <c r="AA1003" s="6">
        <v>0</v>
      </c>
      <c r="AB1003" s="18">
        <v>0</v>
      </c>
      <c r="AC1003" s="6">
        <v>0</v>
      </c>
      <c r="AD1003" s="6">
        <v>10</v>
      </c>
      <c r="AE1003" s="6">
        <v>0</v>
      </c>
      <c r="AF1003" s="6">
        <v>0</v>
      </c>
      <c r="AG1003" s="6">
        <v>7</v>
      </c>
      <c r="AH1003" s="6">
        <v>0</v>
      </c>
      <c r="AI1003" s="6">
        <v>6</v>
      </c>
      <c r="AJ1003" s="6">
        <v>0</v>
      </c>
      <c r="AK1003" s="6">
        <v>0</v>
      </c>
      <c r="AL1003" s="6">
        <v>0</v>
      </c>
      <c r="AM1003" s="6">
        <v>0</v>
      </c>
      <c r="AN1003" s="6">
        <v>1000</v>
      </c>
      <c r="AO1003" s="6">
        <v>0</v>
      </c>
      <c r="AP1003" s="6">
        <v>0</v>
      </c>
      <c r="AQ1003" s="6">
        <v>0</v>
      </c>
      <c r="AR1003" s="6">
        <v>80002004</v>
      </c>
      <c r="AS1003" s="12" t="s">
        <v>139</v>
      </c>
      <c r="AT1003" s="6">
        <v>0</v>
      </c>
      <c r="AU1003" s="6" t="s">
        <v>138</v>
      </c>
      <c r="AV1003" s="6">
        <v>0</v>
      </c>
      <c r="AW1003" s="7" t="s">
        <v>140</v>
      </c>
      <c r="AX1003" s="6">
        <v>0</v>
      </c>
      <c r="AY1003" s="13">
        <v>0</v>
      </c>
      <c r="AZ1003" s="13">
        <v>0</v>
      </c>
      <c r="BA1003" s="33" t="s">
        <v>1290</v>
      </c>
      <c r="BB1003" s="6">
        <v>0</v>
      </c>
      <c r="BC1003" s="11">
        <v>0</v>
      </c>
      <c r="BD1003" s="6">
        <v>0</v>
      </c>
      <c r="BE1003" s="6">
        <v>0</v>
      </c>
      <c r="BF1003" s="6">
        <v>0</v>
      </c>
      <c r="BG1003" s="6">
        <v>0</v>
      </c>
      <c r="BH1003" s="9">
        <v>0</v>
      </c>
    </row>
    <row r="1004" spans="2:60" ht="20.100000000000001" customHeight="1">
      <c r="C1004" s="18">
        <f t="shared" si="84"/>
        <v>80002027</v>
      </c>
      <c r="D1004" s="12" t="s">
        <v>1291</v>
      </c>
      <c r="E1004" s="11">
        <v>1</v>
      </c>
      <c r="F1004" s="11">
        <v>80002027</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0</v>
      </c>
      <c r="AN1004" s="11">
        <v>3000</v>
      </c>
      <c r="AO1004" s="11">
        <v>0.5</v>
      </c>
      <c r="AP1004" s="11">
        <v>0</v>
      </c>
      <c r="AQ1004" s="6">
        <v>0</v>
      </c>
      <c r="AR1004" s="11" t="s">
        <v>138</v>
      </c>
      <c r="AS1004" s="12" t="s">
        <v>139</v>
      </c>
      <c r="AT1004" s="11">
        <v>0</v>
      </c>
      <c r="AU1004" s="18">
        <v>0</v>
      </c>
      <c r="AV1004" s="18">
        <v>0</v>
      </c>
      <c r="AW1004" s="12" t="s">
        <v>140</v>
      </c>
      <c r="AX1004" s="11" t="s">
        <v>1221</v>
      </c>
      <c r="AY1004" s="13">
        <v>0</v>
      </c>
      <c r="AZ1004" s="13">
        <v>0</v>
      </c>
      <c r="BA1004" s="37" t="s">
        <v>1292</v>
      </c>
      <c r="BB1004" s="11"/>
      <c r="BC1004" s="11">
        <v>0</v>
      </c>
      <c r="BD1004" s="11"/>
      <c r="BE1004" s="11"/>
      <c r="BF1004" s="11"/>
      <c r="BG1004" s="11"/>
      <c r="BH1004" s="11">
        <v>0</v>
      </c>
    </row>
    <row r="1005" spans="2:60" ht="20.100000000000001" customHeight="1">
      <c r="C1005" s="18">
        <f t="shared" si="84"/>
        <v>80002028</v>
      </c>
      <c r="D1005" s="12" t="s">
        <v>1293</v>
      </c>
      <c r="E1005" s="11">
        <v>1</v>
      </c>
      <c r="F1005" s="11">
        <v>80002028</v>
      </c>
      <c r="G1005" s="18">
        <v>0</v>
      </c>
      <c r="H1005" s="13">
        <v>0</v>
      </c>
      <c r="I1005" s="18">
        <v>1</v>
      </c>
      <c r="J1005" s="18">
        <v>0</v>
      </c>
      <c r="K1005" s="18">
        <v>0</v>
      </c>
      <c r="L1005" s="11">
        <v>0</v>
      </c>
      <c r="M1005" s="11">
        <v>0</v>
      </c>
      <c r="N1005" s="11">
        <v>2</v>
      </c>
      <c r="O1005" s="11">
        <v>9</v>
      </c>
      <c r="P1005" s="11">
        <v>0.1</v>
      </c>
      <c r="Q1005" s="11">
        <v>0</v>
      </c>
      <c r="R1005" s="6">
        <v>0</v>
      </c>
      <c r="S1005" s="11">
        <v>0</v>
      </c>
      <c r="T1005" s="11">
        <v>1</v>
      </c>
      <c r="U1005" s="11">
        <v>2</v>
      </c>
      <c r="V1005" s="11">
        <v>0</v>
      </c>
      <c r="W1005" s="11">
        <v>2</v>
      </c>
      <c r="X1005" s="11">
        <v>0</v>
      </c>
      <c r="Y1005" s="11">
        <v>0</v>
      </c>
      <c r="Z1005" s="11">
        <v>0</v>
      </c>
      <c r="AA1005" s="11">
        <v>0</v>
      </c>
      <c r="AB1005" s="11">
        <v>0</v>
      </c>
      <c r="AC1005" s="11">
        <v>0</v>
      </c>
      <c r="AD1005" s="11">
        <v>3</v>
      </c>
      <c r="AE1005" s="11">
        <v>2</v>
      </c>
      <c r="AF1005" s="11" t="s">
        <v>147</v>
      </c>
      <c r="AG1005" s="6">
        <v>0</v>
      </c>
      <c r="AH1005" s="6">
        <v>0</v>
      </c>
      <c r="AI1005" s="6">
        <v>1.5</v>
      </c>
      <c r="AJ1005" s="11">
        <v>0</v>
      </c>
      <c r="AK1005" s="11">
        <v>0</v>
      </c>
      <c r="AL1005" s="11">
        <v>0</v>
      </c>
      <c r="AM1005" s="11">
        <v>0</v>
      </c>
      <c r="AN1005" s="11">
        <v>3000</v>
      </c>
      <c r="AO1005" s="11">
        <v>0.5</v>
      </c>
      <c r="AP1005" s="11">
        <v>0</v>
      </c>
      <c r="AQ1005" s="6">
        <v>0</v>
      </c>
      <c r="AR1005" s="11">
        <v>0</v>
      </c>
      <c r="AS1005" s="12" t="s">
        <v>139</v>
      </c>
      <c r="AT1005" s="11">
        <v>0</v>
      </c>
      <c r="AU1005" s="18">
        <v>10000007</v>
      </c>
      <c r="AV1005" s="18">
        <v>23000040</v>
      </c>
      <c r="AW1005" s="12" t="s">
        <v>140</v>
      </c>
      <c r="AX1005" s="11">
        <v>0</v>
      </c>
      <c r="AY1005" s="13">
        <v>0</v>
      </c>
      <c r="AZ1005" s="13">
        <v>1</v>
      </c>
      <c r="BA1005" s="37" t="s">
        <v>1294</v>
      </c>
      <c r="BB1005" s="11">
        <v>0</v>
      </c>
      <c r="BC1005" s="11">
        <v>0</v>
      </c>
      <c r="BD1005" s="11">
        <v>0</v>
      </c>
      <c r="BE1005" s="11">
        <v>0</v>
      </c>
      <c r="BF1005" s="11">
        <v>0</v>
      </c>
      <c r="BG1005" s="11">
        <v>0</v>
      </c>
      <c r="BH1005" s="11">
        <v>0</v>
      </c>
    </row>
    <row r="1006" spans="2:60" ht="20.100000000000001" customHeight="1">
      <c r="B1006" s="79"/>
      <c r="C1006" s="18">
        <f t="shared" ref="C1006:C1015" si="85">C978+1000</f>
        <v>80003001</v>
      </c>
      <c r="D1006" s="12" t="s">
        <v>1295</v>
      </c>
      <c r="E1006" s="11">
        <v>1</v>
      </c>
      <c r="F1006" s="11">
        <v>80003001</v>
      </c>
      <c r="G1006" s="18">
        <v>0</v>
      </c>
      <c r="H1006" s="13">
        <v>0</v>
      </c>
      <c r="I1006" s="18">
        <v>1</v>
      </c>
      <c r="J1006" s="18">
        <v>0</v>
      </c>
      <c r="K1006" s="18">
        <v>0</v>
      </c>
      <c r="L1006" s="11">
        <v>0</v>
      </c>
      <c r="M1006" s="11">
        <v>0</v>
      </c>
      <c r="N1006" s="11">
        <v>1</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197</v>
      </c>
      <c r="AT1006" s="11">
        <v>0</v>
      </c>
      <c r="AU1006" s="18">
        <v>0</v>
      </c>
      <c r="AV1006" s="18">
        <v>0</v>
      </c>
      <c r="AW1006" s="12" t="s">
        <v>140</v>
      </c>
      <c r="AX1006" s="11">
        <v>0</v>
      </c>
      <c r="AY1006" s="13">
        <v>0</v>
      </c>
      <c r="AZ1006" s="13">
        <v>0</v>
      </c>
      <c r="BA1006" s="37" t="s">
        <v>1296</v>
      </c>
      <c r="BB1006" s="11"/>
      <c r="BC1006" s="11">
        <v>0</v>
      </c>
      <c r="BD1006" s="11"/>
      <c r="BE1006" s="11"/>
      <c r="BF1006" s="11"/>
      <c r="BG1006" s="11"/>
      <c r="BH1006" s="11">
        <v>0</v>
      </c>
    </row>
    <row r="1007" spans="2:60" ht="20.100000000000001" customHeight="1">
      <c r="B1007" s="79"/>
      <c r="C1007" s="18">
        <f t="shared" si="85"/>
        <v>80003002</v>
      </c>
      <c r="D1007" s="12" t="s">
        <v>1297</v>
      </c>
      <c r="E1007" s="11">
        <v>1</v>
      </c>
      <c r="F1007" s="11">
        <v>80003002</v>
      </c>
      <c r="G1007" s="18">
        <v>0</v>
      </c>
      <c r="H1007" s="13">
        <v>0</v>
      </c>
      <c r="I1007" s="18">
        <v>1</v>
      </c>
      <c r="J1007" s="18">
        <v>0</v>
      </c>
      <c r="K1007" s="18">
        <v>0</v>
      </c>
      <c r="L1007" s="11">
        <v>0</v>
      </c>
      <c r="M1007" s="11">
        <v>0</v>
      </c>
      <c r="N1007" s="11">
        <v>1</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197</v>
      </c>
      <c r="AT1007" s="11">
        <v>0</v>
      </c>
      <c r="AU1007" s="18">
        <v>0</v>
      </c>
      <c r="AV1007" s="18">
        <v>0</v>
      </c>
      <c r="AW1007" s="12" t="s">
        <v>140</v>
      </c>
      <c r="AX1007" s="11">
        <v>0</v>
      </c>
      <c r="AY1007" s="13">
        <v>0</v>
      </c>
      <c r="AZ1007" s="13">
        <v>0</v>
      </c>
      <c r="BA1007" s="37" t="s">
        <v>1296</v>
      </c>
      <c r="BB1007" s="11"/>
      <c r="BC1007" s="11">
        <v>0</v>
      </c>
      <c r="BD1007" s="11"/>
      <c r="BE1007" s="11"/>
      <c r="BF1007" s="11"/>
      <c r="BG1007" s="11"/>
      <c r="BH1007" s="11">
        <v>0</v>
      </c>
    </row>
    <row r="1008" spans="2:60" ht="20.100000000000001" customHeight="1">
      <c r="B1008" s="79"/>
      <c r="C1008" s="18">
        <f t="shared" si="85"/>
        <v>80003003</v>
      </c>
      <c r="D1008" s="12" t="s">
        <v>1298</v>
      </c>
      <c r="E1008" s="11">
        <v>1</v>
      </c>
      <c r="F1008" s="11">
        <v>80003003</v>
      </c>
      <c r="G1008" s="18">
        <v>0</v>
      </c>
      <c r="H1008" s="13">
        <v>0</v>
      </c>
      <c r="I1008" s="18">
        <v>1</v>
      </c>
      <c r="J1008" s="18">
        <v>0</v>
      </c>
      <c r="K1008" s="18">
        <v>0</v>
      </c>
      <c r="L1008" s="11">
        <v>0</v>
      </c>
      <c r="M1008" s="11">
        <v>0</v>
      </c>
      <c r="N1008" s="11">
        <v>1</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147</v>
      </c>
      <c r="AG1008" s="6">
        <v>2</v>
      </c>
      <c r="AH1008" s="6">
        <v>2</v>
      </c>
      <c r="AI1008" s="6">
        <v>1.5</v>
      </c>
      <c r="AJ1008" s="11">
        <v>0</v>
      </c>
      <c r="AK1008" s="11">
        <v>0</v>
      </c>
      <c r="AL1008" s="11">
        <v>0</v>
      </c>
      <c r="AM1008" s="11">
        <v>1</v>
      </c>
      <c r="AN1008" s="11">
        <v>3000</v>
      </c>
      <c r="AO1008" s="11">
        <v>0.5</v>
      </c>
      <c r="AP1008" s="11">
        <v>0</v>
      </c>
      <c r="AQ1008" s="6">
        <v>0</v>
      </c>
      <c r="AR1008" s="11" t="s">
        <v>138</v>
      </c>
      <c r="AS1008" s="12" t="s">
        <v>197</v>
      </c>
      <c r="AT1008" s="11">
        <v>0</v>
      </c>
      <c r="AU1008" s="18">
        <v>0</v>
      </c>
      <c r="AV1008" s="18">
        <v>0</v>
      </c>
      <c r="AW1008" s="12" t="s">
        <v>140</v>
      </c>
      <c r="AX1008" s="11">
        <v>0</v>
      </c>
      <c r="AY1008" s="13">
        <v>0</v>
      </c>
      <c r="AZ1008" s="13">
        <v>0</v>
      </c>
      <c r="BA1008" s="37" t="s">
        <v>1296</v>
      </c>
      <c r="BB1008" s="11"/>
      <c r="BC1008" s="11">
        <v>0</v>
      </c>
      <c r="BD1008" s="11"/>
      <c r="BE1008" s="11"/>
      <c r="BF1008" s="11"/>
      <c r="BG1008" s="11"/>
      <c r="BH1008" s="11">
        <v>0</v>
      </c>
    </row>
    <row r="1009" spans="2:60" ht="20.100000000000001" customHeight="1">
      <c r="B1009" s="79"/>
      <c r="C1009" s="18">
        <f t="shared" si="85"/>
        <v>80003004</v>
      </c>
      <c r="D1009" s="12" t="s">
        <v>1299</v>
      </c>
      <c r="E1009" s="11">
        <v>1</v>
      </c>
      <c r="F1009" s="11">
        <v>80003004</v>
      </c>
      <c r="G1009" s="18">
        <v>0</v>
      </c>
      <c r="H1009" s="13">
        <v>0</v>
      </c>
      <c r="I1009" s="18">
        <v>1</v>
      </c>
      <c r="J1009" s="18">
        <v>0</v>
      </c>
      <c r="K1009" s="18">
        <v>0</v>
      </c>
      <c r="L1009" s="11">
        <v>0</v>
      </c>
      <c r="M1009" s="11">
        <v>0</v>
      </c>
      <c r="N1009" s="11">
        <v>1</v>
      </c>
      <c r="O1009" s="11">
        <v>0</v>
      </c>
      <c r="P1009" s="11">
        <v>0</v>
      </c>
      <c r="Q1009" s="11">
        <v>0</v>
      </c>
      <c r="R1009" s="6">
        <v>0</v>
      </c>
      <c r="S1009" s="11">
        <v>0</v>
      </c>
      <c r="T1009" s="11">
        <v>1</v>
      </c>
      <c r="U1009" s="11">
        <v>2</v>
      </c>
      <c r="V1009" s="11">
        <v>0</v>
      </c>
      <c r="W1009" s="11">
        <v>0</v>
      </c>
      <c r="X1009" s="11">
        <v>0</v>
      </c>
      <c r="Y1009" s="11">
        <v>0</v>
      </c>
      <c r="Z1009" s="11">
        <v>0</v>
      </c>
      <c r="AA1009" s="11">
        <v>0</v>
      </c>
      <c r="AB1009" s="11">
        <v>0</v>
      </c>
      <c r="AC1009" s="11">
        <v>0</v>
      </c>
      <c r="AD1009" s="11">
        <v>9</v>
      </c>
      <c r="AE1009" s="11">
        <v>2</v>
      </c>
      <c r="AF1009" s="11" t="s">
        <v>147</v>
      </c>
      <c r="AG1009" s="6">
        <v>2</v>
      </c>
      <c r="AH1009" s="6">
        <v>2</v>
      </c>
      <c r="AI1009" s="6">
        <v>1.5</v>
      </c>
      <c r="AJ1009" s="11">
        <v>0</v>
      </c>
      <c r="AK1009" s="11">
        <v>0</v>
      </c>
      <c r="AL1009" s="11">
        <v>0</v>
      </c>
      <c r="AM1009" s="11">
        <v>1</v>
      </c>
      <c r="AN1009" s="11">
        <v>3000</v>
      </c>
      <c r="AO1009" s="11">
        <v>0.5</v>
      </c>
      <c r="AP1009" s="11">
        <v>0</v>
      </c>
      <c r="AQ1009" s="6">
        <v>0</v>
      </c>
      <c r="AR1009" s="11" t="s">
        <v>138</v>
      </c>
      <c r="AS1009" s="12" t="s">
        <v>197</v>
      </c>
      <c r="AT1009" s="11">
        <v>0</v>
      </c>
      <c r="AU1009" s="18">
        <v>0</v>
      </c>
      <c r="AV1009" s="18">
        <v>0</v>
      </c>
      <c r="AW1009" s="12" t="s">
        <v>140</v>
      </c>
      <c r="AX1009" s="11">
        <v>0</v>
      </c>
      <c r="AY1009" s="13">
        <v>0</v>
      </c>
      <c r="AZ1009" s="13">
        <v>0</v>
      </c>
      <c r="BA1009" s="37" t="s">
        <v>1296</v>
      </c>
      <c r="BB1009" s="11"/>
      <c r="BC1009" s="11">
        <v>0</v>
      </c>
      <c r="BD1009" s="11"/>
      <c r="BE1009" s="11"/>
      <c r="BF1009" s="11"/>
      <c r="BG1009" s="11"/>
      <c r="BH1009" s="11">
        <v>0</v>
      </c>
    </row>
    <row r="1010" spans="2:60" ht="20.100000000000001" customHeight="1">
      <c r="B1010" s="79"/>
      <c r="C1010" s="18">
        <f t="shared" si="85"/>
        <v>80003005</v>
      </c>
      <c r="D1010" s="12" t="s">
        <v>1300</v>
      </c>
      <c r="E1010" s="11">
        <v>1</v>
      </c>
      <c r="F1010" s="11">
        <v>80003005</v>
      </c>
      <c r="G1010" s="18">
        <v>0</v>
      </c>
      <c r="H1010" s="13">
        <v>0</v>
      </c>
      <c r="I1010" s="18">
        <v>1</v>
      </c>
      <c r="J1010" s="18">
        <v>0</v>
      </c>
      <c r="K1010" s="18">
        <v>0</v>
      </c>
      <c r="L1010" s="11">
        <v>0</v>
      </c>
      <c r="M1010" s="11">
        <v>0</v>
      </c>
      <c r="N1010" s="11">
        <v>1</v>
      </c>
      <c r="O1010" s="11">
        <v>0</v>
      </c>
      <c r="P1010" s="11">
        <v>0</v>
      </c>
      <c r="Q1010" s="11">
        <v>0</v>
      </c>
      <c r="R1010" s="6">
        <v>0</v>
      </c>
      <c r="S1010" s="11">
        <v>0</v>
      </c>
      <c r="T1010" s="11">
        <v>1</v>
      </c>
      <c r="U1010" s="11">
        <v>2</v>
      </c>
      <c r="V1010" s="11">
        <v>0</v>
      </c>
      <c r="W1010" s="11">
        <v>0</v>
      </c>
      <c r="X1010" s="11">
        <v>0</v>
      </c>
      <c r="Y1010" s="11">
        <v>0</v>
      </c>
      <c r="Z1010" s="11">
        <v>0</v>
      </c>
      <c r="AA1010" s="11">
        <v>0</v>
      </c>
      <c r="AB1010" s="11">
        <v>0</v>
      </c>
      <c r="AC1010" s="11">
        <v>0</v>
      </c>
      <c r="AD1010" s="11">
        <v>9</v>
      </c>
      <c r="AE1010" s="11">
        <v>2</v>
      </c>
      <c r="AF1010" s="11" t="s">
        <v>147</v>
      </c>
      <c r="AG1010" s="6">
        <v>2</v>
      </c>
      <c r="AH1010" s="6">
        <v>2</v>
      </c>
      <c r="AI1010" s="6">
        <v>1.5</v>
      </c>
      <c r="AJ1010" s="11">
        <v>0</v>
      </c>
      <c r="AK1010" s="11">
        <v>0</v>
      </c>
      <c r="AL1010" s="11">
        <v>0</v>
      </c>
      <c r="AM1010" s="11">
        <v>1</v>
      </c>
      <c r="AN1010" s="11">
        <v>3000</v>
      </c>
      <c r="AO1010" s="11">
        <v>0.5</v>
      </c>
      <c r="AP1010" s="11">
        <v>0</v>
      </c>
      <c r="AQ1010" s="6">
        <v>0</v>
      </c>
      <c r="AR1010" s="11" t="s">
        <v>138</v>
      </c>
      <c r="AS1010" s="12" t="s">
        <v>197</v>
      </c>
      <c r="AT1010" s="11">
        <v>0</v>
      </c>
      <c r="AU1010" s="18">
        <v>0</v>
      </c>
      <c r="AV1010" s="18">
        <v>0</v>
      </c>
      <c r="AW1010" s="12" t="s">
        <v>140</v>
      </c>
      <c r="AX1010" s="11">
        <v>0</v>
      </c>
      <c r="AY1010" s="13">
        <v>0</v>
      </c>
      <c r="AZ1010" s="13">
        <v>0</v>
      </c>
      <c r="BA1010" s="37" t="s">
        <v>1296</v>
      </c>
      <c r="BB1010" s="11"/>
      <c r="BC1010" s="11">
        <v>0</v>
      </c>
      <c r="BD1010" s="11"/>
      <c r="BE1010" s="11"/>
      <c r="BF1010" s="11"/>
      <c r="BG1010" s="11"/>
      <c r="BH1010" s="11">
        <v>0</v>
      </c>
    </row>
    <row r="1011" spans="2:60" ht="20.100000000000001" customHeight="1">
      <c r="B1011" s="79"/>
      <c r="C1011" s="18">
        <f t="shared" si="85"/>
        <v>80003006</v>
      </c>
      <c r="D1011" s="12" t="s">
        <v>1301</v>
      </c>
      <c r="E1011" s="11">
        <v>1</v>
      </c>
      <c r="F1011" s="11">
        <v>80003101</v>
      </c>
      <c r="G1011" s="18">
        <v>0</v>
      </c>
      <c r="H1011" s="13">
        <v>0</v>
      </c>
      <c r="I1011" s="18">
        <v>1</v>
      </c>
      <c r="J1011" s="18">
        <v>0</v>
      </c>
      <c r="K1011" s="18">
        <v>0</v>
      </c>
      <c r="L1011" s="11">
        <v>0</v>
      </c>
      <c r="M1011" s="11">
        <v>0</v>
      </c>
      <c r="N1011" s="11">
        <v>1</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9</v>
      </c>
      <c r="AE1011" s="11">
        <v>2</v>
      </c>
      <c r="AF1011" s="11" t="s">
        <v>147</v>
      </c>
      <c r="AG1011" s="6">
        <v>2</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0</v>
      </c>
      <c r="BA1011" s="37" t="s">
        <v>1302</v>
      </c>
      <c r="BB1011" s="11"/>
      <c r="BC1011" s="11">
        <v>0</v>
      </c>
      <c r="BD1011" s="11"/>
      <c r="BE1011" s="11"/>
      <c r="BF1011" s="11"/>
      <c r="BG1011" s="11"/>
      <c r="BH1011" s="11">
        <v>0</v>
      </c>
    </row>
    <row r="1012" spans="2:60" ht="20.100000000000001" customHeight="1">
      <c r="B1012" s="79"/>
      <c r="C1012" s="18">
        <f t="shared" si="85"/>
        <v>80003007</v>
      </c>
      <c r="D1012" s="12" t="s">
        <v>1303</v>
      </c>
      <c r="E1012" s="11">
        <v>1</v>
      </c>
      <c r="F1012" s="11">
        <v>80003102</v>
      </c>
      <c r="G1012" s="18">
        <v>0</v>
      </c>
      <c r="H1012" s="13">
        <v>0</v>
      </c>
      <c r="I1012" s="18">
        <v>1</v>
      </c>
      <c r="J1012" s="18">
        <v>0</v>
      </c>
      <c r="K1012" s="18">
        <v>0</v>
      </c>
      <c r="L1012" s="11">
        <v>0</v>
      </c>
      <c r="M1012" s="11">
        <v>0</v>
      </c>
      <c r="N1012" s="11">
        <v>1</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9</v>
      </c>
      <c r="AE1012" s="11">
        <v>2</v>
      </c>
      <c r="AF1012" s="11" t="s">
        <v>147</v>
      </c>
      <c r="AG1012" s="6">
        <v>2</v>
      </c>
      <c r="AH1012" s="6">
        <v>2</v>
      </c>
      <c r="AI1012" s="6">
        <v>1.5</v>
      </c>
      <c r="AJ1012" s="11">
        <v>0</v>
      </c>
      <c r="AK1012" s="11">
        <v>0</v>
      </c>
      <c r="AL1012" s="11">
        <v>0</v>
      </c>
      <c r="AM1012" s="11">
        <v>1</v>
      </c>
      <c r="AN1012" s="11">
        <v>3000</v>
      </c>
      <c r="AO1012" s="11">
        <v>0.5</v>
      </c>
      <c r="AP1012" s="11">
        <v>0</v>
      </c>
      <c r="AQ1012" s="6">
        <v>0</v>
      </c>
      <c r="AR1012" s="11" t="s">
        <v>138</v>
      </c>
      <c r="AS1012" s="12" t="s">
        <v>197</v>
      </c>
      <c r="AT1012" s="11">
        <v>0</v>
      </c>
      <c r="AU1012" s="18">
        <v>0</v>
      </c>
      <c r="AV1012" s="18">
        <v>0</v>
      </c>
      <c r="AW1012" s="12" t="s">
        <v>140</v>
      </c>
      <c r="AX1012" s="11">
        <v>0</v>
      </c>
      <c r="AY1012" s="13">
        <v>0</v>
      </c>
      <c r="AZ1012" s="13">
        <v>0</v>
      </c>
      <c r="BA1012" s="37" t="s">
        <v>1304</v>
      </c>
      <c r="BB1012" s="11"/>
      <c r="BC1012" s="11">
        <v>0</v>
      </c>
      <c r="BD1012" s="11"/>
      <c r="BE1012" s="11"/>
      <c r="BF1012" s="11"/>
      <c r="BG1012" s="11"/>
      <c r="BH1012" s="11">
        <v>0</v>
      </c>
    </row>
    <row r="1013" spans="2:60" ht="20.100000000000001" customHeight="1">
      <c r="B1013" s="79"/>
      <c r="C1013" s="18">
        <f t="shared" si="85"/>
        <v>80003008</v>
      </c>
      <c r="D1013" s="12" t="s">
        <v>1305</v>
      </c>
      <c r="E1013" s="11">
        <v>1</v>
      </c>
      <c r="F1013" s="11">
        <v>80003103</v>
      </c>
      <c r="G1013" s="18">
        <v>0</v>
      </c>
      <c r="H1013" s="13">
        <v>0</v>
      </c>
      <c r="I1013" s="18">
        <v>1</v>
      </c>
      <c r="J1013" s="18">
        <v>0</v>
      </c>
      <c r="K1013" s="18">
        <v>0</v>
      </c>
      <c r="L1013" s="11">
        <v>0</v>
      </c>
      <c r="M1013" s="11">
        <v>0</v>
      </c>
      <c r="N1013" s="11">
        <v>1</v>
      </c>
      <c r="O1013" s="11">
        <v>0</v>
      </c>
      <c r="P1013" s="11">
        <v>0</v>
      </c>
      <c r="Q1013" s="11">
        <v>0</v>
      </c>
      <c r="R1013" s="6">
        <v>0</v>
      </c>
      <c r="S1013" s="11">
        <v>0</v>
      </c>
      <c r="T1013" s="11">
        <v>1</v>
      </c>
      <c r="U1013" s="11">
        <v>2</v>
      </c>
      <c r="V1013" s="11">
        <v>0</v>
      </c>
      <c r="W1013" s="11">
        <v>0</v>
      </c>
      <c r="X1013" s="11">
        <v>0</v>
      </c>
      <c r="Y1013" s="11">
        <v>0</v>
      </c>
      <c r="Z1013" s="11">
        <v>0</v>
      </c>
      <c r="AA1013" s="11">
        <v>0</v>
      </c>
      <c r="AB1013" s="11">
        <v>0</v>
      </c>
      <c r="AC1013" s="11">
        <v>0</v>
      </c>
      <c r="AD1013" s="11">
        <v>9</v>
      </c>
      <c r="AE1013" s="11">
        <v>2</v>
      </c>
      <c r="AF1013" s="11" t="s">
        <v>147</v>
      </c>
      <c r="AG1013" s="6">
        <v>2</v>
      </c>
      <c r="AH1013" s="6">
        <v>2</v>
      </c>
      <c r="AI1013" s="6">
        <v>1.5</v>
      </c>
      <c r="AJ1013" s="11">
        <v>0</v>
      </c>
      <c r="AK1013" s="11">
        <v>0</v>
      </c>
      <c r="AL1013" s="11">
        <v>0</v>
      </c>
      <c r="AM1013" s="11">
        <v>1</v>
      </c>
      <c r="AN1013" s="11">
        <v>3000</v>
      </c>
      <c r="AO1013" s="11">
        <v>0.5</v>
      </c>
      <c r="AP1013" s="11">
        <v>0</v>
      </c>
      <c r="AQ1013" s="6">
        <v>0</v>
      </c>
      <c r="AR1013" s="11" t="s">
        <v>138</v>
      </c>
      <c r="AS1013" s="12" t="s">
        <v>197</v>
      </c>
      <c r="AT1013" s="11">
        <v>0</v>
      </c>
      <c r="AU1013" s="18">
        <v>0</v>
      </c>
      <c r="AV1013" s="18">
        <v>0</v>
      </c>
      <c r="AW1013" s="12" t="s">
        <v>140</v>
      </c>
      <c r="AX1013" s="11">
        <v>0</v>
      </c>
      <c r="AY1013" s="13">
        <v>0</v>
      </c>
      <c r="AZ1013" s="13">
        <v>0</v>
      </c>
      <c r="BA1013" s="37" t="s">
        <v>1306</v>
      </c>
      <c r="BB1013" s="11"/>
      <c r="BC1013" s="11">
        <v>0</v>
      </c>
      <c r="BD1013" s="11"/>
      <c r="BE1013" s="11"/>
      <c r="BF1013" s="11"/>
      <c r="BG1013" s="11"/>
      <c r="BH1013" s="11">
        <v>0</v>
      </c>
    </row>
    <row r="1014" spans="2:60" ht="20.100000000000001" customHeight="1">
      <c r="B1014" s="79"/>
      <c r="C1014" s="18">
        <f t="shared" si="85"/>
        <v>80003009</v>
      </c>
      <c r="D1014" s="12" t="s">
        <v>1307</v>
      </c>
      <c r="E1014" s="11">
        <v>1</v>
      </c>
      <c r="F1014" s="11">
        <v>80003104</v>
      </c>
      <c r="G1014" s="18">
        <v>0</v>
      </c>
      <c r="H1014" s="13">
        <v>0</v>
      </c>
      <c r="I1014" s="18">
        <v>1</v>
      </c>
      <c r="J1014" s="18">
        <v>0</v>
      </c>
      <c r="K1014" s="18">
        <v>0</v>
      </c>
      <c r="L1014" s="11">
        <v>0</v>
      </c>
      <c r="M1014" s="11">
        <v>0</v>
      </c>
      <c r="N1014" s="11">
        <v>1</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1</v>
      </c>
      <c r="AN1014" s="11">
        <v>3000</v>
      </c>
      <c r="AO1014" s="11">
        <v>0.5</v>
      </c>
      <c r="AP1014" s="11">
        <v>0</v>
      </c>
      <c r="AQ1014" s="6">
        <v>0</v>
      </c>
      <c r="AR1014" s="11" t="s">
        <v>138</v>
      </c>
      <c r="AS1014" s="12" t="s">
        <v>197</v>
      </c>
      <c r="AT1014" s="11">
        <v>0</v>
      </c>
      <c r="AU1014" s="18">
        <v>0</v>
      </c>
      <c r="AV1014" s="18">
        <v>0</v>
      </c>
      <c r="AW1014" s="12" t="s">
        <v>140</v>
      </c>
      <c r="AX1014" s="11">
        <v>0</v>
      </c>
      <c r="AY1014" s="13">
        <v>0</v>
      </c>
      <c r="AZ1014" s="13">
        <v>0</v>
      </c>
      <c r="BA1014" s="37" t="s">
        <v>1308</v>
      </c>
      <c r="BB1014" s="11"/>
      <c r="BC1014" s="11">
        <v>0</v>
      </c>
      <c r="BD1014" s="11"/>
      <c r="BE1014" s="11"/>
      <c r="BF1014" s="11"/>
      <c r="BG1014" s="11"/>
      <c r="BH1014" s="11">
        <v>0</v>
      </c>
    </row>
    <row r="1015" spans="2:60" ht="20.100000000000001" customHeight="1">
      <c r="B1015" s="79"/>
      <c r="C1015" s="18">
        <f t="shared" si="85"/>
        <v>80003010</v>
      </c>
      <c r="D1015" s="12" t="s">
        <v>1309</v>
      </c>
      <c r="E1015" s="11">
        <v>1</v>
      </c>
      <c r="F1015" s="11">
        <v>80003105</v>
      </c>
      <c r="G1015" s="18">
        <v>0</v>
      </c>
      <c r="H1015" s="13">
        <v>0</v>
      </c>
      <c r="I1015" s="18">
        <v>1</v>
      </c>
      <c r="J1015" s="18">
        <v>0</v>
      </c>
      <c r="K1015" s="18">
        <v>0</v>
      </c>
      <c r="L1015" s="11">
        <v>0</v>
      </c>
      <c r="M1015" s="11">
        <v>0</v>
      </c>
      <c r="N1015" s="11">
        <v>1</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147</v>
      </c>
      <c r="AG1015" s="6">
        <v>2</v>
      </c>
      <c r="AH1015" s="6">
        <v>2</v>
      </c>
      <c r="AI1015" s="6">
        <v>1.5</v>
      </c>
      <c r="AJ1015" s="11">
        <v>0</v>
      </c>
      <c r="AK1015" s="11">
        <v>0</v>
      </c>
      <c r="AL1015" s="11">
        <v>0</v>
      </c>
      <c r="AM1015" s="11">
        <v>1</v>
      </c>
      <c r="AN1015" s="11">
        <v>3000</v>
      </c>
      <c r="AO1015" s="11">
        <v>0.5</v>
      </c>
      <c r="AP1015" s="11">
        <v>0</v>
      </c>
      <c r="AQ1015" s="6">
        <v>0</v>
      </c>
      <c r="AR1015" s="11" t="s">
        <v>138</v>
      </c>
      <c r="AS1015" s="12" t="s">
        <v>197</v>
      </c>
      <c r="AT1015" s="11">
        <v>0</v>
      </c>
      <c r="AU1015" s="18">
        <v>0</v>
      </c>
      <c r="AV1015" s="18">
        <v>0</v>
      </c>
      <c r="AW1015" s="12" t="s">
        <v>140</v>
      </c>
      <c r="AX1015" s="11">
        <v>0</v>
      </c>
      <c r="AY1015" s="13">
        <v>0</v>
      </c>
      <c r="AZ1015" s="13">
        <v>0</v>
      </c>
      <c r="BA1015" s="37" t="s">
        <v>1310</v>
      </c>
      <c r="BB1015" s="11"/>
      <c r="BC1015" s="11">
        <v>0</v>
      </c>
      <c r="BD1015" s="11"/>
      <c r="BE1015" s="11"/>
      <c r="BF1015" s="11"/>
      <c r="BG1015" s="11"/>
      <c r="BH1015" s="11">
        <v>0</v>
      </c>
    </row>
    <row r="1016" spans="2:60" ht="20.100000000000001" customHeight="1">
      <c r="C1016" s="18">
        <v>80004001</v>
      </c>
      <c r="D1016" s="50" t="s">
        <v>1311</v>
      </c>
      <c r="E1016" s="11">
        <v>1</v>
      </c>
      <c r="F1016" s="18">
        <v>80004001</v>
      </c>
      <c r="G1016" s="45">
        <v>0</v>
      </c>
      <c r="H1016" s="13">
        <v>0</v>
      </c>
      <c r="I1016" s="18">
        <v>1</v>
      </c>
      <c r="J1016" s="18">
        <v>0</v>
      </c>
      <c r="K1016" s="18">
        <v>0</v>
      </c>
      <c r="L1016" s="45">
        <v>0</v>
      </c>
      <c r="M1016" s="45">
        <v>0</v>
      </c>
      <c r="N1016" s="45">
        <v>2</v>
      </c>
      <c r="O1016" s="45">
        <v>1</v>
      </c>
      <c r="P1016" s="45">
        <v>0.3</v>
      </c>
      <c r="Q1016" s="45">
        <v>0</v>
      </c>
      <c r="R1016" s="6">
        <v>0</v>
      </c>
      <c r="S1016" s="45">
        <v>0</v>
      </c>
      <c r="T1016" s="11">
        <v>1</v>
      </c>
      <c r="U1016" s="45">
        <v>2</v>
      </c>
      <c r="V1016" s="45">
        <v>0</v>
      </c>
      <c r="W1016" s="45">
        <v>0</v>
      </c>
      <c r="X1016" s="45">
        <v>0</v>
      </c>
      <c r="Y1016" s="45">
        <v>0</v>
      </c>
      <c r="Z1016" s="45">
        <v>0</v>
      </c>
      <c r="AA1016" s="45">
        <v>0</v>
      </c>
      <c r="AB1016" s="45">
        <v>0</v>
      </c>
      <c r="AC1016" s="45">
        <v>0</v>
      </c>
      <c r="AD1016" s="45">
        <v>20</v>
      </c>
      <c r="AE1016" s="45">
        <v>2</v>
      </c>
      <c r="AF1016" s="45" t="s">
        <v>147</v>
      </c>
      <c r="AG1016" s="6">
        <v>0</v>
      </c>
      <c r="AH1016" s="6">
        <v>0</v>
      </c>
      <c r="AI1016" s="49">
        <v>1.5</v>
      </c>
      <c r="AJ1016" s="45">
        <v>0</v>
      </c>
      <c r="AK1016" s="45">
        <v>0</v>
      </c>
      <c r="AL1016" s="45">
        <v>0</v>
      </c>
      <c r="AM1016" s="45">
        <v>0</v>
      </c>
      <c r="AN1016" s="45">
        <v>3000</v>
      </c>
      <c r="AO1016" s="45">
        <v>0.5</v>
      </c>
      <c r="AP1016" s="45">
        <v>0</v>
      </c>
      <c r="AQ1016" s="6">
        <v>0</v>
      </c>
      <c r="AR1016" s="45" t="s">
        <v>1312</v>
      </c>
      <c r="AS1016" s="50" t="s">
        <v>197</v>
      </c>
      <c r="AT1016" s="11">
        <v>0</v>
      </c>
      <c r="AU1016" s="42">
        <v>10000007</v>
      </c>
      <c r="AV1016" s="18">
        <v>23000050</v>
      </c>
      <c r="AW1016" s="50" t="s">
        <v>140</v>
      </c>
      <c r="AX1016" s="45">
        <v>0</v>
      </c>
      <c r="AY1016" s="44">
        <v>0</v>
      </c>
      <c r="AZ1016" s="13">
        <v>1</v>
      </c>
      <c r="BA1016" s="37" t="s">
        <v>1313</v>
      </c>
      <c r="BB1016" s="45">
        <v>0</v>
      </c>
      <c r="BC1016" s="11">
        <v>0</v>
      </c>
      <c r="BD1016" s="45">
        <v>0</v>
      </c>
      <c r="BE1016" s="45">
        <v>0</v>
      </c>
      <c r="BF1016" s="45">
        <v>0</v>
      </c>
      <c r="BG1016" s="45">
        <v>0</v>
      </c>
      <c r="BH1016" s="11">
        <v>0</v>
      </c>
    </row>
    <row r="1017" spans="2:60" ht="19.5" customHeight="1">
      <c r="C1017" s="18">
        <v>80004002</v>
      </c>
      <c r="D1017" s="12" t="s">
        <v>1314</v>
      </c>
      <c r="E1017" s="18">
        <v>1</v>
      </c>
      <c r="F1017" s="18">
        <v>80004002</v>
      </c>
      <c r="G1017" s="18">
        <v>0</v>
      </c>
      <c r="H1017" s="13">
        <v>0</v>
      </c>
      <c r="I1017" s="18">
        <v>1</v>
      </c>
      <c r="J1017" s="18">
        <v>0</v>
      </c>
      <c r="K1017" s="18">
        <v>0</v>
      </c>
      <c r="L1017" s="11">
        <v>0</v>
      </c>
      <c r="M1017" s="11">
        <v>0</v>
      </c>
      <c r="N1017" s="11">
        <v>2</v>
      </c>
      <c r="O1017" s="11">
        <v>1</v>
      </c>
      <c r="P1017" s="11">
        <v>1</v>
      </c>
      <c r="Q1017" s="11">
        <v>0</v>
      </c>
      <c r="R1017" s="6">
        <v>0</v>
      </c>
      <c r="S1017" s="11">
        <v>0</v>
      </c>
      <c r="T1017" s="11">
        <v>1</v>
      </c>
      <c r="U1017" s="11">
        <v>2</v>
      </c>
      <c r="V1017" s="11">
        <v>0</v>
      </c>
      <c r="W1017" s="11">
        <v>1.2</v>
      </c>
      <c r="X1017" s="11">
        <v>0</v>
      </c>
      <c r="Y1017" s="11">
        <v>1</v>
      </c>
      <c r="Z1017" s="11">
        <v>0</v>
      </c>
      <c r="AA1017" s="11">
        <v>0</v>
      </c>
      <c r="AB1017" s="11">
        <v>0</v>
      </c>
      <c r="AC1017" s="11">
        <v>0</v>
      </c>
      <c r="AD1017" s="11">
        <v>3</v>
      </c>
      <c r="AE1017" s="11">
        <v>1</v>
      </c>
      <c r="AF1017" s="11" t="s">
        <v>374</v>
      </c>
      <c r="AG1017" s="6">
        <v>0</v>
      </c>
      <c r="AH1017" s="6">
        <v>1</v>
      </c>
      <c r="AI1017" s="6">
        <v>3</v>
      </c>
      <c r="AJ1017" s="11">
        <v>0</v>
      </c>
      <c r="AK1017" s="11">
        <v>0</v>
      </c>
      <c r="AL1017" s="11">
        <v>0</v>
      </c>
      <c r="AM1017" s="11">
        <v>0</v>
      </c>
      <c r="AN1017" s="11">
        <v>5000</v>
      </c>
      <c r="AO1017" s="11">
        <v>0.5</v>
      </c>
      <c r="AP1017" s="11">
        <v>0</v>
      </c>
      <c r="AQ1017" s="6">
        <v>0</v>
      </c>
      <c r="AR1017" s="11" t="s">
        <v>986</v>
      </c>
      <c r="AS1017" s="19" t="s">
        <v>180</v>
      </c>
      <c r="AT1017" s="11">
        <v>0</v>
      </c>
      <c r="AU1017" s="18">
        <v>10000007</v>
      </c>
      <c r="AV1017" s="18">
        <v>70403003</v>
      </c>
      <c r="AW1017" s="12" t="s">
        <v>140</v>
      </c>
      <c r="AX1017" s="11">
        <v>0</v>
      </c>
      <c r="AY1017" s="13">
        <v>0</v>
      </c>
      <c r="AZ1017" s="13">
        <v>0</v>
      </c>
      <c r="BA1017" s="37" t="s">
        <v>1315</v>
      </c>
      <c r="BB1017" s="11">
        <v>0</v>
      </c>
      <c r="BC1017" s="11">
        <v>0</v>
      </c>
      <c r="BD1017" s="11">
        <v>0</v>
      </c>
      <c r="BE1017" s="11">
        <v>0</v>
      </c>
      <c r="BF1017" s="11">
        <v>0</v>
      </c>
      <c r="BG1017" s="11">
        <v>0</v>
      </c>
      <c r="BH1017" s="9">
        <v>0</v>
      </c>
    </row>
    <row r="1018" spans="2:60" ht="20.100000000000001" customHeight="1">
      <c r="C1018" s="18">
        <v>80004003</v>
      </c>
      <c r="D1018" s="12" t="s">
        <v>1316</v>
      </c>
      <c r="E1018" s="11">
        <v>1</v>
      </c>
      <c r="F1018" s="18">
        <v>80004003</v>
      </c>
      <c r="G1018" s="11">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0</v>
      </c>
      <c r="Y1018" s="11">
        <v>0</v>
      </c>
      <c r="Z1018" s="11">
        <v>0</v>
      </c>
      <c r="AA1018" s="11">
        <v>0</v>
      </c>
      <c r="AB1018" s="11">
        <v>0</v>
      </c>
      <c r="AC1018" s="11">
        <v>0</v>
      </c>
      <c r="AD1018" s="11">
        <v>6</v>
      </c>
      <c r="AE1018" s="11">
        <v>2</v>
      </c>
      <c r="AF1018" s="11" t="s">
        <v>147</v>
      </c>
      <c r="AG1018" s="6">
        <v>0</v>
      </c>
      <c r="AH1018" s="6">
        <v>0</v>
      </c>
      <c r="AI1018" s="6">
        <v>1.5</v>
      </c>
      <c r="AJ1018" s="11">
        <v>0</v>
      </c>
      <c r="AK1018" s="11">
        <v>0</v>
      </c>
      <c r="AL1018" s="11">
        <v>0</v>
      </c>
      <c r="AM1018" s="11">
        <v>0</v>
      </c>
      <c r="AN1018" s="11">
        <v>3000</v>
      </c>
      <c r="AO1018" s="11">
        <v>0.5</v>
      </c>
      <c r="AP1018" s="11">
        <v>0</v>
      </c>
      <c r="AQ1018" s="6">
        <v>0</v>
      </c>
      <c r="AR1018" s="11" t="s">
        <v>495</v>
      </c>
      <c r="AS1018" s="12" t="s">
        <v>197</v>
      </c>
      <c r="AT1018" s="11">
        <v>0</v>
      </c>
      <c r="AU1018" s="18">
        <v>10000007</v>
      </c>
      <c r="AV1018" s="18">
        <v>23000070</v>
      </c>
      <c r="AW1018" s="12" t="s">
        <v>140</v>
      </c>
      <c r="AX1018" s="11">
        <v>0</v>
      </c>
      <c r="AY1018" s="13">
        <v>0</v>
      </c>
      <c r="AZ1018" s="13">
        <v>1</v>
      </c>
      <c r="BA1018" s="37" t="s">
        <v>1317</v>
      </c>
      <c r="BB1018" s="11">
        <v>0</v>
      </c>
      <c r="BC1018" s="11">
        <v>0</v>
      </c>
      <c r="BD1018" s="11">
        <v>0</v>
      </c>
      <c r="BE1018" s="11">
        <v>0</v>
      </c>
      <c r="BF1018" s="11">
        <v>0</v>
      </c>
      <c r="BG1018" s="11">
        <v>0</v>
      </c>
      <c r="BH1018" s="11">
        <v>0</v>
      </c>
    </row>
    <row r="1019" spans="2:60" ht="20.100000000000001" customHeight="1">
      <c r="C1019" s="18">
        <v>67000262</v>
      </c>
      <c r="D1019" s="12" t="s">
        <v>1318</v>
      </c>
      <c r="E1019" s="11">
        <v>1</v>
      </c>
      <c r="F1019" s="11">
        <v>90002001</v>
      </c>
      <c r="G1019" s="11">
        <v>0</v>
      </c>
      <c r="H1019" s="13">
        <v>0</v>
      </c>
      <c r="I1019" s="18">
        <v>1</v>
      </c>
      <c r="J1019" s="18">
        <v>0</v>
      </c>
      <c r="K1019" s="18">
        <v>0</v>
      </c>
      <c r="L1019" s="11">
        <v>0</v>
      </c>
      <c r="M1019" s="11">
        <v>0</v>
      </c>
      <c r="N1019" s="11">
        <v>1</v>
      </c>
      <c r="O1019" s="11">
        <v>1</v>
      </c>
      <c r="P1019" s="11">
        <v>0.1</v>
      </c>
      <c r="Q1019" s="11">
        <v>0</v>
      </c>
      <c r="R1019" s="6">
        <v>0</v>
      </c>
      <c r="S1019" s="11">
        <v>0</v>
      </c>
      <c r="T1019" s="11">
        <v>1</v>
      </c>
      <c r="U1019" s="11">
        <v>2</v>
      </c>
      <c r="V1019" s="11">
        <v>0</v>
      </c>
      <c r="W1019" s="11">
        <v>0</v>
      </c>
      <c r="X1019" s="11">
        <v>0</v>
      </c>
      <c r="Y1019" s="11">
        <v>0</v>
      </c>
      <c r="Z1019" s="11">
        <v>0</v>
      </c>
      <c r="AA1019" s="11">
        <v>0</v>
      </c>
      <c r="AB1019" s="11">
        <v>0</v>
      </c>
      <c r="AC1019" s="11">
        <v>0</v>
      </c>
      <c r="AD1019" s="11">
        <v>3</v>
      </c>
      <c r="AE1019" s="11">
        <v>2</v>
      </c>
      <c r="AF1019" s="11" t="s">
        <v>147</v>
      </c>
      <c r="AG1019" s="6">
        <v>0</v>
      </c>
      <c r="AH1019" s="6">
        <v>0</v>
      </c>
      <c r="AI1019" s="6">
        <v>1.5</v>
      </c>
      <c r="AJ1019" s="11">
        <v>0</v>
      </c>
      <c r="AK1019" s="11">
        <v>0</v>
      </c>
      <c r="AL1019" s="11">
        <v>0</v>
      </c>
      <c r="AM1019" s="11">
        <v>1</v>
      </c>
      <c r="AN1019" s="11">
        <v>3000</v>
      </c>
      <c r="AO1019" s="11">
        <v>0.5</v>
      </c>
      <c r="AP1019" s="11">
        <v>0</v>
      </c>
      <c r="AQ1019" s="6">
        <v>93000201</v>
      </c>
      <c r="AR1019" s="11" t="s">
        <v>138</v>
      </c>
      <c r="AS1019" s="12" t="s">
        <v>139</v>
      </c>
      <c r="AT1019" s="11">
        <v>0</v>
      </c>
      <c r="AU1019" s="18">
        <v>0</v>
      </c>
      <c r="AV1019" s="18">
        <v>0</v>
      </c>
      <c r="AW1019" s="12" t="s">
        <v>1319</v>
      </c>
      <c r="AX1019" s="11">
        <v>0</v>
      </c>
      <c r="AY1019" s="13">
        <v>0</v>
      </c>
      <c r="AZ1019" s="13">
        <v>1</v>
      </c>
      <c r="BA1019" s="37" t="s">
        <v>1320</v>
      </c>
      <c r="BB1019" s="11">
        <v>0</v>
      </c>
      <c r="BC1019" s="11">
        <v>0</v>
      </c>
      <c r="BD1019" s="11">
        <v>0</v>
      </c>
      <c r="BE1019" s="11">
        <v>0</v>
      </c>
      <c r="BF1019" s="11">
        <v>0</v>
      </c>
      <c r="BG1019" s="11">
        <v>0</v>
      </c>
      <c r="BH1019" s="11">
        <v>0</v>
      </c>
    </row>
    <row r="1020" spans="2:60" ht="20.100000000000001" customHeight="1">
      <c r="C1020" s="18">
        <v>67000263</v>
      </c>
      <c r="D1020" s="12" t="s">
        <v>1321</v>
      </c>
      <c r="E1020" s="11">
        <v>1</v>
      </c>
      <c r="F1020" s="11">
        <v>90002001</v>
      </c>
      <c r="G1020" s="11">
        <v>0</v>
      </c>
      <c r="H1020" s="13">
        <v>0</v>
      </c>
      <c r="I1020" s="18">
        <v>1</v>
      </c>
      <c r="J1020" s="18">
        <v>0</v>
      </c>
      <c r="K1020" s="18">
        <v>0</v>
      </c>
      <c r="L1020" s="11">
        <v>0</v>
      </c>
      <c r="M1020" s="11">
        <v>0</v>
      </c>
      <c r="N1020" s="11">
        <v>1</v>
      </c>
      <c r="O1020" s="11">
        <v>1</v>
      </c>
      <c r="P1020" s="11">
        <v>0.1</v>
      </c>
      <c r="Q1020" s="11">
        <v>0</v>
      </c>
      <c r="R1020" s="6">
        <v>0</v>
      </c>
      <c r="S1020" s="11">
        <v>0</v>
      </c>
      <c r="T1020" s="11">
        <v>1</v>
      </c>
      <c r="U1020" s="11">
        <v>2</v>
      </c>
      <c r="V1020" s="11">
        <v>0</v>
      </c>
      <c r="W1020" s="11">
        <v>0</v>
      </c>
      <c r="X1020" s="11">
        <v>0</v>
      </c>
      <c r="Y1020" s="11">
        <v>0</v>
      </c>
      <c r="Z1020" s="11">
        <v>0</v>
      </c>
      <c r="AA1020" s="11">
        <v>0</v>
      </c>
      <c r="AB1020" s="11">
        <v>0</v>
      </c>
      <c r="AC1020" s="11">
        <v>0</v>
      </c>
      <c r="AD1020" s="11">
        <v>3</v>
      </c>
      <c r="AE1020" s="11">
        <v>2</v>
      </c>
      <c r="AF1020" s="11" t="s">
        <v>147</v>
      </c>
      <c r="AG1020" s="6">
        <v>1</v>
      </c>
      <c r="AH1020" s="6">
        <v>0</v>
      </c>
      <c r="AI1020" s="6">
        <v>1.5</v>
      </c>
      <c r="AJ1020" s="11">
        <v>0</v>
      </c>
      <c r="AK1020" s="11">
        <v>0</v>
      </c>
      <c r="AL1020" s="11">
        <v>0</v>
      </c>
      <c r="AM1020" s="11">
        <v>1</v>
      </c>
      <c r="AN1020" s="11">
        <v>3000</v>
      </c>
      <c r="AO1020" s="11">
        <v>0.5</v>
      </c>
      <c r="AP1020" s="11">
        <v>0</v>
      </c>
      <c r="AQ1020" s="6">
        <v>0</v>
      </c>
      <c r="AR1020" s="11" t="s">
        <v>1322</v>
      </c>
      <c r="AS1020" s="12" t="s">
        <v>197</v>
      </c>
      <c r="AT1020" s="11">
        <v>0</v>
      </c>
      <c r="AU1020" s="18">
        <v>0</v>
      </c>
      <c r="AV1020" s="18">
        <v>0</v>
      </c>
      <c r="AW1020" s="12" t="s">
        <v>140</v>
      </c>
      <c r="AX1020" s="11">
        <v>0</v>
      </c>
      <c r="AY1020" s="13">
        <v>0</v>
      </c>
      <c r="AZ1020" s="13">
        <v>1</v>
      </c>
      <c r="BA1020" s="37" t="s">
        <v>1323</v>
      </c>
      <c r="BB1020" s="11">
        <v>0</v>
      </c>
      <c r="BC1020" s="11">
        <v>0</v>
      </c>
      <c r="BD1020" s="11">
        <v>0</v>
      </c>
      <c r="BE1020" s="11">
        <v>0</v>
      </c>
      <c r="BF1020" s="11">
        <v>0</v>
      </c>
      <c r="BG1020" s="11">
        <v>0</v>
      </c>
      <c r="BH1020" s="11">
        <v>0</v>
      </c>
    </row>
    <row r="1021" spans="2:60" ht="20.100000000000001" customHeight="1">
      <c r="C1021" s="18">
        <v>67000264</v>
      </c>
      <c r="D1021" s="50" t="s">
        <v>1324</v>
      </c>
      <c r="E1021" s="11">
        <v>1</v>
      </c>
      <c r="F1021" s="11">
        <v>90002001</v>
      </c>
      <c r="G1021" s="45">
        <v>0</v>
      </c>
      <c r="H1021" s="13">
        <v>0</v>
      </c>
      <c r="I1021" s="18">
        <v>1</v>
      </c>
      <c r="J1021" s="18">
        <v>0</v>
      </c>
      <c r="K1021" s="18">
        <v>0</v>
      </c>
      <c r="L1021" s="45">
        <v>0</v>
      </c>
      <c r="M1021" s="45">
        <v>0</v>
      </c>
      <c r="N1021" s="45">
        <v>1</v>
      </c>
      <c r="O1021" s="11">
        <v>1</v>
      </c>
      <c r="P1021" s="11">
        <v>0.1</v>
      </c>
      <c r="Q1021" s="45">
        <v>0</v>
      </c>
      <c r="R1021" s="6">
        <v>0</v>
      </c>
      <c r="S1021" s="45">
        <v>0</v>
      </c>
      <c r="T1021" s="11">
        <v>1</v>
      </c>
      <c r="U1021" s="45">
        <v>2</v>
      </c>
      <c r="V1021" s="45">
        <v>0</v>
      </c>
      <c r="W1021" s="45">
        <v>1.5</v>
      </c>
      <c r="X1021" s="11">
        <v>0</v>
      </c>
      <c r="Y1021" s="45">
        <v>0</v>
      </c>
      <c r="Z1021" s="45">
        <v>0</v>
      </c>
      <c r="AA1021" s="45">
        <v>0</v>
      </c>
      <c r="AB1021" s="45">
        <v>0</v>
      </c>
      <c r="AC1021" s="45">
        <v>0</v>
      </c>
      <c r="AD1021" s="45">
        <v>10</v>
      </c>
      <c r="AE1021" s="45">
        <v>2</v>
      </c>
      <c r="AF1021" s="45" t="s">
        <v>1325</v>
      </c>
      <c r="AG1021" s="49">
        <v>0</v>
      </c>
      <c r="AH1021" s="6">
        <v>0</v>
      </c>
      <c r="AI1021" s="49">
        <v>1.5</v>
      </c>
      <c r="AJ1021" s="45">
        <v>0</v>
      </c>
      <c r="AK1021" s="45">
        <v>0</v>
      </c>
      <c r="AL1021" s="45">
        <v>0</v>
      </c>
      <c r="AM1021" s="45">
        <v>2</v>
      </c>
      <c r="AN1021" s="45">
        <v>3000</v>
      </c>
      <c r="AO1021" s="45">
        <v>0.5</v>
      </c>
      <c r="AP1021" s="45">
        <v>0</v>
      </c>
      <c r="AQ1021" s="6">
        <v>0</v>
      </c>
      <c r="AR1021" s="45" t="s">
        <v>138</v>
      </c>
      <c r="AS1021" s="50" t="s">
        <v>197</v>
      </c>
      <c r="AT1021" s="11">
        <v>0</v>
      </c>
      <c r="AU1021" s="42">
        <v>10000007</v>
      </c>
      <c r="AV1021" s="18">
        <v>23000010</v>
      </c>
      <c r="AW1021" s="50" t="s">
        <v>140</v>
      </c>
      <c r="AX1021" s="45">
        <v>0</v>
      </c>
      <c r="AY1021" s="44">
        <v>0</v>
      </c>
      <c r="AZ1021" s="13">
        <v>1</v>
      </c>
      <c r="BA1021" s="54" t="s">
        <v>1326</v>
      </c>
      <c r="BB1021" s="45">
        <v>0</v>
      </c>
      <c r="BC1021" s="11">
        <v>0</v>
      </c>
      <c r="BD1021" s="45">
        <v>0</v>
      </c>
      <c r="BE1021" s="45">
        <v>0</v>
      </c>
      <c r="BF1021" s="45">
        <v>0</v>
      </c>
      <c r="BG1021" s="45">
        <v>0</v>
      </c>
      <c r="BH1021" s="11">
        <v>0</v>
      </c>
    </row>
    <row r="1022" spans="2:60" ht="20.100000000000001" customHeight="1">
      <c r="C1022" s="18">
        <v>67000265</v>
      </c>
      <c r="D1022" s="12" t="s">
        <v>1327</v>
      </c>
      <c r="E1022" s="11">
        <v>1</v>
      </c>
      <c r="F1022" s="11">
        <v>90002001</v>
      </c>
      <c r="G1022" s="11">
        <v>0</v>
      </c>
      <c r="H1022" s="13">
        <v>0</v>
      </c>
      <c r="I1022" s="18">
        <v>1</v>
      </c>
      <c r="J1022" s="18">
        <v>0</v>
      </c>
      <c r="K1022" s="18">
        <v>0</v>
      </c>
      <c r="L1022" s="11">
        <v>0</v>
      </c>
      <c r="M1022" s="11">
        <v>0</v>
      </c>
      <c r="N1022" s="11">
        <v>1</v>
      </c>
      <c r="O1022" s="11">
        <v>2</v>
      </c>
      <c r="P1022" s="11">
        <v>1</v>
      </c>
      <c r="Q1022" s="11">
        <v>0</v>
      </c>
      <c r="R1022" s="6">
        <v>0</v>
      </c>
      <c r="S1022" s="11">
        <v>0</v>
      </c>
      <c r="T1022" s="11">
        <v>1</v>
      </c>
      <c r="U1022" s="11">
        <v>2</v>
      </c>
      <c r="V1022" s="11">
        <v>0</v>
      </c>
      <c r="W1022" s="11">
        <v>0</v>
      </c>
      <c r="X1022" s="11">
        <v>0</v>
      </c>
      <c r="Y1022" s="11">
        <v>0</v>
      </c>
      <c r="Z1022" s="11">
        <v>0</v>
      </c>
      <c r="AA1022" s="11">
        <v>0</v>
      </c>
      <c r="AB1022" s="11">
        <v>0</v>
      </c>
      <c r="AC1022" s="11">
        <v>0</v>
      </c>
      <c r="AD1022" s="11">
        <v>30</v>
      </c>
      <c r="AE1022" s="11">
        <v>2</v>
      </c>
      <c r="AF1022" s="11" t="s">
        <v>147</v>
      </c>
      <c r="AG1022" s="6">
        <v>0</v>
      </c>
      <c r="AH1022" s="6">
        <v>0</v>
      </c>
      <c r="AI1022" s="6">
        <v>1.5</v>
      </c>
      <c r="AJ1022" s="11">
        <v>0</v>
      </c>
      <c r="AK1022" s="11">
        <v>0</v>
      </c>
      <c r="AL1022" s="11">
        <v>0</v>
      </c>
      <c r="AM1022" s="11">
        <v>1</v>
      </c>
      <c r="AN1022" s="11">
        <v>3000</v>
      </c>
      <c r="AO1022" s="11">
        <v>0.5</v>
      </c>
      <c r="AP1022" s="11">
        <v>0</v>
      </c>
      <c r="AQ1022" s="6">
        <v>93000203</v>
      </c>
      <c r="AR1022" s="11" t="s">
        <v>138</v>
      </c>
      <c r="AS1022" s="12" t="s">
        <v>139</v>
      </c>
      <c r="AT1022" s="11">
        <v>0</v>
      </c>
      <c r="AU1022" s="18">
        <v>0</v>
      </c>
      <c r="AV1022" s="18">
        <v>0</v>
      </c>
      <c r="AW1022" s="12" t="s">
        <v>1319</v>
      </c>
      <c r="AX1022" s="11">
        <v>0</v>
      </c>
      <c r="AY1022" s="13">
        <v>0</v>
      </c>
      <c r="AZ1022" s="13">
        <v>1</v>
      </c>
      <c r="BA1022" s="37" t="s">
        <v>1328</v>
      </c>
      <c r="BB1022" s="11">
        <v>0</v>
      </c>
      <c r="BC1022" s="11">
        <v>0</v>
      </c>
      <c r="BD1022" s="11">
        <v>0</v>
      </c>
      <c r="BE1022" s="11">
        <v>0</v>
      </c>
      <c r="BF1022" s="11">
        <v>0</v>
      </c>
      <c r="BG1022" s="11">
        <v>0</v>
      </c>
      <c r="BH1022" s="11">
        <v>0</v>
      </c>
    </row>
    <row r="1023" spans="2:60" ht="20.100000000000001" customHeight="1">
      <c r="C1023" s="18">
        <v>67000266</v>
      </c>
      <c r="D1023" s="12" t="s">
        <v>1329</v>
      </c>
      <c r="E1023" s="11">
        <v>1</v>
      </c>
      <c r="F1023" s="11">
        <v>90002001</v>
      </c>
      <c r="G1023" s="11">
        <v>0</v>
      </c>
      <c r="H1023" s="13">
        <v>0</v>
      </c>
      <c r="I1023" s="18">
        <v>1</v>
      </c>
      <c r="J1023" s="18">
        <v>0</v>
      </c>
      <c r="K1023" s="18">
        <v>0</v>
      </c>
      <c r="L1023" s="11">
        <v>0</v>
      </c>
      <c r="M1023" s="11">
        <v>0</v>
      </c>
      <c r="N1023" s="11">
        <v>1</v>
      </c>
      <c r="O1023" s="11">
        <v>1</v>
      </c>
      <c r="P1023" s="11">
        <v>0.1</v>
      </c>
      <c r="Q1023" s="11">
        <v>0</v>
      </c>
      <c r="R1023" s="6">
        <v>0</v>
      </c>
      <c r="S1023" s="11">
        <v>0</v>
      </c>
      <c r="T1023" s="11">
        <v>1</v>
      </c>
      <c r="U1023" s="11">
        <v>2</v>
      </c>
      <c r="V1023" s="11">
        <v>0</v>
      </c>
      <c r="W1023" s="11">
        <v>1.5</v>
      </c>
      <c r="X1023" s="11">
        <v>0</v>
      </c>
      <c r="Y1023" s="11">
        <v>0</v>
      </c>
      <c r="Z1023" s="11">
        <v>0</v>
      </c>
      <c r="AA1023" s="11">
        <v>0</v>
      </c>
      <c r="AB1023" s="11">
        <v>0</v>
      </c>
      <c r="AC1023" s="11">
        <v>0</v>
      </c>
      <c r="AD1023" s="11">
        <v>3</v>
      </c>
      <c r="AE1023" s="11">
        <v>2</v>
      </c>
      <c r="AF1023" s="11" t="s">
        <v>147</v>
      </c>
      <c r="AG1023" s="6">
        <v>7</v>
      </c>
      <c r="AH1023" s="6">
        <v>0</v>
      </c>
      <c r="AI1023" s="6">
        <v>1.5</v>
      </c>
      <c r="AJ1023" s="11">
        <v>0</v>
      </c>
      <c r="AK1023" s="11">
        <v>0</v>
      </c>
      <c r="AL1023" s="11">
        <v>0</v>
      </c>
      <c r="AM1023" s="11">
        <v>1</v>
      </c>
      <c r="AN1023" s="11">
        <v>3000</v>
      </c>
      <c r="AO1023" s="11">
        <v>0.5</v>
      </c>
      <c r="AP1023" s="11">
        <v>0</v>
      </c>
      <c r="AQ1023" s="6">
        <v>0</v>
      </c>
      <c r="AR1023" s="11" t="s">
        <v>517</v>
      </c>
      <c r="AS1023" s="12" t="s">
        <v>197</v>
      </c>
      <c r="AT1023" s="11">
        <v>0</v>
      </c>
      <c r="AU1023" s="18">
        <v>0</v>
      </c>
      <c r="AV1023" s="18">
        <v>0</v>
      </c>
      <c r="AW1023" s="12" t="s">
        <v>140</v>
      </c>
      <c r="AX1023" s="11">
        <v>0</v>
      </c>
      <c r="AY1023" s="13">
        <v>0</v>
      </c>
      <c r="AZ1023" s="13">
        <v>1</v>
      </c>
      <c r="BA1023" s="37" t="s">
        <v>1330</v>
      </c>
      <c r="BB1023" s="11">
        <v>0</v>
      </c>
      <c r="BC1023" s="11">
        <v>0</v>
      </c>
      <c r="BD1023" s="11">
        <v>0</v>
      </c>
      <c r="BE1023" s="11">
        <v>0</v>
      </c>
      <c r="BF1023" s="11">
        <v>0</v>
      </c>
      <c r="BG1023" s="11">
        <v>0</v>
      </c>
      <c r="BH1023" s="11">
        <v>0</v>
      </c>
    </row>
    <row r="1024" spans="2:60" ht="20.100000000000001" customHeight="1">
      <c r="C1024" s="18">
        <v>67000267</v>
      </c>
      <c r="D1024" s="50" t="s">
        <v>1331</v>
      </c>
      <c r="E1024" s="11">
        <v>1</v>
      </c>
      <c r="F1024" s="11">
        <v>90002001</v>
      </c>
      <c r="G1024" s="45">
        <v>0</v>
      </c>
      <c r="H1024" s="13">
        <v>0</v>
      </c>
      <c r="I1024" s="18">
        <v>1</v>
      </c>
      <c r="J1024" s="18">
        <v>0</v>
      </c>
      <c r="K1024" s="18">
        <v>0</v>
      </c>
      <c r="L1024" s="45">
        <v>0</v>
      </c>
      <c r="M1024" s="45">
        <v>0</v>
      </c>
      <c r="N1024" s="45">
        <v>1</v>
      </c>
      <c r="O1024" s="45">
        <v>1</v>
      </c>
      <c r="P1024" s="45">
        <v>0.1</v>
      </c>
      <c r="Q1024" s="45">
        <v>0</v>
      </c>
      <c r="R1024" s="6">
        <v>0</v>
      </c>
      <c r="S1024" s="45">
        <v>0</v>
      </c>
      <c r="T1024" s="11">
        <v>1</v>
      </c>
      <c r="U1024" s="45">
        <v>2</v>
      </c>
      <c r="V1024" s="45">
        <v>0</v>
      </c>
      <c r="W1024" s="45">
        <v>1.5</v>
      </c>
      <c r="X1024" s="45">
        <v>0</v>
      </c>
      <c r="Y1024" s="45">
        <v>0</v>
      </c>
      <c r="Z1024" s="45">
        <v>0</v>
      </c>
      <c r="AA1024" s="45">
        <v>0</v>
      </c>
      <c r="AB1024" s="45">
        <v>0</v>
      </c>
      <c r="AC1024" s="45">
        <v>0</v>
      </c>
      <c r="AD1024" s="45">
        <v>3</v>
      </c>
      <c r="AE1024" s="45">
        <v>1</v>
      </c>
      <c r="AF1024" s="45" t="s">
        <v>497</v>
      </c>
      <c r="AG1024" s="49">
        <v>0</v>
      </c>
      <c r="AH1024" s="49">
        <v>0</v>
      </c>
      <c r="AI1024" s="49">
        <v>1.5</v>
      </c>
      <c r="AJ1024" s="45">
        <v>0</v>
      </c>
      <c r="AK1024" s="45">
        <v>0</v>
      </c>
      <c r="AL1024" s="45">
        <v>0</v>
      </c>
      <c r="AM1024" s="45">
        <v>1</v>
      </c>
      <c r="AN1024" s="45">
        <v>3000</v>
      </c>
      <c r="AO1024" s="45">
        <v>1</v>
      </c>
      <c r="AP1024" s="45">
        <v>0</v>
      </c>
      <c r="AQ1024" s="6">
        <v>0</v>
      </c>
      <c r="AR1024" s="45" t="s">
        <v>138</v>
      </c>
      <c r="AS1024" s="50" t="s">
        <v>139</v>
      </c>
      <c r="AT1024" s="11">
        <v>0</v>
      </c>
      <c r="AU1024" s="42">
        <v>10000007</v>
      </c>
      <c r="AV1024" s="18">
        <v>23000020</v>
      </c>
      <c r="AW1024" s="50" t="s">
        <v>140</v>
      </c>
      <c r="AX1024" s="45">
        <v>0</v>
      </c>
      <c r="AY1024" s="44">
        <v>0</v>
      </c>
      <c r="AZ1024" s="13">
        <v>1</v>
      </c>
      <c r="BA1024" s="54" t="s">
        <v>1332</v>
      </c>
      <c r="BB1024" s="45">
        <v>0</v>
      </c>
      <c r="BC1024" s="11">
        <v>0</v>
      </c>
      <c r="BD1024" s="45">
        <v>0</v>
      </c>
      <c r="BE1024" s="45">
        <v>0</v>
      </c>
      <c r="BF1024" s="45">
        <v>0</v>
      </c>
      <c r="BG1024" s="45">
        <v>0</v>
      </c>
      <c r="BH1024" s="11">
        <v>0</v>
      </c>
    </row>
    <row r="1025" spans="3:60" ht="20.100000000000001" customHeight="1">
      <c r="C1025" s="18">
        <v>67000268</v>
      </c>
      <c r="D1025" s="50" t="s">
        <v>1333</v>
      </c>
      <c r="E1025" s="11">
        <v>1</v>
      </c>
      <c r="F1025" s="11">
        <v>90002001</v>
      </c>
      <c r="G1025" s="45">
        <v>0</v>
      </c>
      <c r="H1025" s="13">
        <v>0</v>
      </c>
      <c r="I1025" s="18">
        <v>1</v>
      </c>
      <c r="J1025" s="18">
        <v>0</v>
      </c>
      <c r="K1025" s="18">
        <v>0</v>
      </c>
      <c r="L1025" s="45">
        <v>0</v>
      </c>
      <c r="M1025" s="45">
        <v>0</v>
      </c>
      <c r="N1025" s="45">
        <v>1</v>
      </c>
      <c r="O1025" s="45">
        <v>1</v>
      </c>
      <c r="P1025" s="45">
        <v>0.1</v>
      </c>
      <c r="Q1025" s="45">
        <v>0</v>
      </c>
      <c r="R1025" s="6">
        <v>0</v>
      </c>
      <c r="S1025" s="45">
        <v>0</v>
      </c>
      <c r="T1025" s="11">
        <v>1</v>
      </c>
      <c r="U1025" s="45">
        <v>2</v>
      </c>
      <c r="V1025" s="45">
        <v>0</v>
      </c>
      <c r="W1025" s="45">
        <v>1</v>
      </c>
      <c r="X1025" s="45">
        <v>0</v>
      </c>
      <c r="Y1025" s="45">
        <v>0</v>
      </c>
      <c r="Z1025" s="45">
        <v>0</v>
      </c>
      <c r="AA1025" s="45">
        <v>0</v>
      </c>
      <c r="AB1025" s="45">
        <v>0</v>
      </c>
      <c r="AC1025" s="45">
        <v>0</v>
      </c>
      <c r="AD1025" s="45">
        <v>3</v>
      </c>
      <c r="AE1025" s="45">
        <v>2</v>
      </c>
      <c r="AF1025" s="45" t="s">
        <v>147</v>
      </c>
      <c r="AG1025" s="49">
        <v>0</v>
      </c>
      <c r="AH1025" s="49">
        <v>1</v>
      </c>
      <c r="AI1025" s="49">
        <v>1.5</v>
      </c>
      <c r="AJ1025" s="45">
        <v>0</v>
      </c>
      <c r="AK1025" s="45">
        <v>0</v>
      </c>
      <c r="AL1025" s="45">
        <v>0</v>
      </c>
      <c r="AM1025" s="45">
        <v>1</v>
      </c>
      <c r="AN1025" s="45">
        <v>3000</v>
      </c>
      <c r="AO1025" s="45">
        <v>0.5</v>
      </c>
      <c r="AP1025" s="45">
        <v>0</v>
      </c>
      <c r="AQ1025" s="6">
        <v>0</v>
      </c>
      <c r="AR1025" s="45" t="s">
        <v>1334</v>
      </c>
      <c r="AS1025" s="50" t="s">
        <v>197</v>
      </c>
      <c r="AT1025" s="11">
        <v>0</v>
      </c>
      <c r="AU1025" s="42">
        <v>10000007</v>
      </c>
      <c r="AV1025" s="18">
        <v>23000030</v>
      </c>
      <c r="AW1025" s="50" t="s">
        <v>140</v>
      </c>
      <c r="AX1025" s="45">
        <v>0</v>
      </c>
      <c r="AY1025" s="44">
        <v>0</v>
      </c>
      <c r="AZ1025" s="13">
        <v>1</v>
      </c>
      <c r="BA1025" s="54" t="s">
        <v>1335</v>
      </c>
      <c r="BB1025" s="45">
        <v>0</v>
      </c>
      <c r="BC1025" s="11">
        <v>0</v>
      </c>
      <c r="BD1025" s="45">
        <v>0</v>
      </c>
      <c r="BE1025" s="45">
        <v>0</v>
      </c>
      <c r="BF1025" s="45">
        <v>0</v>
      </c>
      <c r="BG1025" s="45">
        <v>0</v>
      </c>
      <c r="BH1025" s="11">
        <v>0</v>
      </c>
    </row>
    <row r="1026" spans="3:60" ht="20.100000000000001" customHeight="1">
      <c r="C1026" s="18">
        <v>67000269</v>
      </c>
      <c r="D1026" s="50" t="s">
        <v>1336</v>
      </c>
      <c r="E1026" s="11">
        <v>1</v>
      </c>
      <c r="F1026" s="11">
        <v>90002001</v>
      </c>
      <c r="G1026" s="45">
        <v>0</v>
      </c>
      <c r="H1026" s="13">
        <v>0</v>
      </c>
      <c r="I1026" s="18">
        <v>1</v>
      </c>
      <c r="J1026" s="18">
        <v>0</v>
      </c>
      <c r="K1026" s="18">
        <v>0</v>
      </c>
      <c r="L1026" s="45">
        <v>0</v>
      </c>
      <c r="M1026" s="45">
        <v>0</v>
      </c>
      <c r="N1026" s="45">
        <v>1</v>
      </c>
      <c r="O1026" s="45">
        <v>1</v>
      </c>
      <c r="P1026" s="45">
        <v>0.1</v>
      </c>
      <c r="Q1026" s="45">
        <v>0</v>
      </c>
      <c r="R1026" s="6">
        <v>0</v>
      </c>
      <c r="S1026" s="45">
        <v>0</v>
      </c>
      <c r="T1026" s="11">
        <v>1</v>
      </c>
      <c r="U1026" s="45">
        <v>2</v>
      </c>
      <c r="V1026" s="45">
        <v>0</v>
      </c>
      <c r="W1026" s="45">
        <v>1</v>
      </c>
      <c r="X1026" s="45">
        <v>0</v>
      </c>
      <c r="Y1026" s="45">
        <v>0</v>
      </c>
      <c r="Z1026" s="45">
        <v>0</v>
      </c>
      <c r="AA1026" s="45">
        <v>0</v>
      </c>
      <c r="AB1026" s="45">
        <v>0</v>
      </c>
      <c r="AC1026" s="45">
        <v>0</v>
      </c>
      <c r="AD1026" s="45">
        <v>3</v>
      </c>
      <c r="AE1026" s="45">
        <v>2</v>
      </c>
      <c r="AF1026" s="45" t="s">
        <v>147</v>
      </c>
      <c r="AG1026" s="49">
        <v>0</v>
      </c>
      <c r="AH1026" s="49">
        <v>0</v>
      </c>
      <c r="AI1026" s="49">
        <v>1.5</v>
      </c>
      <c r="AJ1026" s="45">
        <v>0</v>
      </c>
      <c r="AK1026" s="45">
        <v>0</v>
      </c>
      <c r="AL1026" s="45">
        <v>0</v>
      </c>
      <c r="AM1026" s="45">
        <v>1</v>
      </c>
      <c r="AN1026" s="45">
        <v>3000</v>
      </c>
      <c r="AO1026" s="45">
        <v>0.5</v>
      </c>
      <c r="AP1026" s="45">
        <v>0</v>
      </c>
      <c r="AQ1026" s="6">
        <v>0</v>
      </c>
      <c r="AR1026" s="45" t="s">
        <v>495</v>
      </c>
      <c r="AS1026" s="50" t="s">
        <v>197</v>
      </c>
      <c r="AT1026" s="11">
        <v>0</v>
      </c>
      <c r="AU1026" s="42">
        <v>10000007</v>
      </c>
      <c r="AV1026" s="18">
        <v>23000040</v>
      </c>
      <c r="AW1026" s="50" t="s">
        <v>140</v>
      </c>
      <c r="AX1026" s="45">
        <v>0</v>
      </c>
      <c r="AY1026" s="44">
        <v>0</v>
      </c>
      <c r="AZ1026" s="13">
        <v>1</v>
      </c>
      <c r="BA1026" s="54" t="s">
        <v>1337</v>
      </c>
      <c r="BB1026" s="45">
        <v>0</v>
      </c>
      <c r="BC1026" s="11">
        <v>0</v>
      </c>
      <c r="BD1026" s="45">
        <v>0</v>
      </c>
      <c r="BE1026" s="45">
        <v>0</v>
      </c>
      <c r="BF1026" s="45">
        <v>0</v>
      </c>
      <c r="BG1026" s="45">
        <v>0</v>
      </c>
      <c r="BH1026" s="11">
        <v>0</v>
      </c>
    </row>
    <row r="1027" spans="3:60" ht="20.100000000000001" customHeight="1">
      <c r="C1027" s="18">
        <v>67000270</v>
      </c>
      <c r="D1027" s="12" t="s">
        <v>1338</v>
      </c>
      <c r="E1027" s="11">
        <v>1</v>
      </c>
      <c r="F1027" s="11">
        <v>90002001</v>
      </c>
      <c r="G1027" s="11">
        <v>0</v>
      </c>
      <c r="H1027" s="13">
        <v>0</v>
      </c>
      <c r="I1027" s="18">
        <v>1</v>
      </c>
      <c r="J1027" s="18">
        <v>0</v>
      </c>
      <c r="K1027" s="18">
        <v>0</v>
      </c>
      <c r="L1027" s="11">
        <v>0</v>
      </c>
      <c r="M1027" s="11">
        <v>0</v>
      </c>
      <c r="N1027" s="11">
        <v>1</v>
      </c>
      <c r="O1027" s="11">
        <v>1</v>
      </c>
      <c r="P1027" s="11">
        <v>0.1</v>
      </c>
      <c r="Q1027" s="11">
        <v>0</v>
      </c>
      <c r="R1027" s="6">
        <v>0</v>
      </c>
      <c r="S1027" s="11">
        <v>0</v>
      </c>
      <c r="T1027" s="11">
        <v>1</v>
      </c>
      <c r="U1027" s="11">
        <v>2</v>
      </c>
      <c r="V1027" s="11">
        <v>0</v>
      </c>
      <c r="W1027" s="11">
        <v>1.5</v>
      </c>
      <c r="X1027" s="11">
        <v>0</v>
      </c>
      <c r="Y1027" s="11">
        <v>0</v>
      </c>
      <c r="Z1027" s="11">
        <v>0</v>
      </c>
      <c r="AA1027" s="11">
        <v>0</v>
      </c>
      <c r="AB1027" s="11">
        <v>0</v>
      </c>
      <c r="AC1027" s="11">
        <v>0</v>
      </c>
      <c r="AD1027" s="11">
        <v>3</v>
      </c>
      <c r="AE1027" s="11">
        <v>2</v>
      </c>
      <c r="AF1027" s="11" t="s">
        <v>147</v>
      </c>
      <c r="AG1027" s="6">
        <v>7</v>
      </c>
      <c r="AH1027" s="6">
        <v>2</v>
      </c>
      <c r="AI1027" s="6">
        <v>1.5</v>
      </c>
      <c r="AJ1027" s="11">
        <v>0</v>
      </c>
      <c r="AK1027" s="11">
        <v>0</v>
      </c>
      <c r="AL1027" s="11">
        <v>0</v>
      </c>
      <c r="AM1027" s="11">
        <v>1</v>
      </c>
      <c r="AN1027" s="11">
        <v>3000</v>
      </c>
      <c r="AO1027" s="11">
        <v>0.5</v>
      </c>
      <c r="AP1027" s="11">
        <v>0</v>
      </c>
      <c r="AQ1027" s="6">
        <v>0</v>
      </c>
      <c r="AR1027" s="11" t="s">
        <v>1339</v>
      </c>
      <c r="AS1027" s="12" t="s">
        <v>197</v>
      </c>
      <c r="AT1027" s="11">
        <v>0</v>
      </c>
      <c r="AU1027" s="18">
        <v>0</v>
      </c>
      <c r="AV1027" s="18">
        <v>0</v>
      </c>
      <c r="AW1027" s="12" t="s">
        <v>140</v>
      </c>
      <c r="AX1027" s="11">
        <v>0</v>
      </c>
      <c r="AY1027" s="13">
        <v>0</v>
      </c>
      <c r="AZ1027" s="13">
        <v>1</v>
      </c>
      <c r="BA1027" s="37" t="s">
        <v>1340</v>
      </c>
      <c r="BB1027" s="11">
        <v>0</v>
      </c>
      <c r="BC1027" s="11">
        <v>0</v>
      </c>
      <c r="BD1027" s="11">
        <v>0</v>
      </c>
      <c r="BE1027" s="11">
        <v>0</v>
      </c>
      <c r="BF1027" s="11">
        <v>0</v>
      </c>
      <c r="BG1027" s="11">
        <v>0</v>
      </c>
      <c r="BH1027" s="11">
        <v>0</v>
      </c>
    </row>
    <row r="1028" spans="3:60" ht="20.100000000000001" customHeight="1">
      <c r="C1028" s="18">
        <v>67000271</v>
      </c>
      <c r="D1028" s="12" t="s">
        <v>1341</v>
      </c>
      <c r="E1028" s="11">
        <v>1</v>
      </c>
      <c r="F1028" s="11">
        <v>90002001</v>
      </c>
      <c r="G1028" s="11">
        <v>0</v>
      </c>
      <c r="H1028" s="13">
        <v>0</v>
      </c>
      <c r="I1028" s="18">
        <v>1</v>
      </c>
      <c r="J1028" s="18">
        <v>0</v>
      </c>
      <c r="K1028" s="18">
        <v>0</v>
      </c>
      <c r="L1028" s="11">
        <v>0</v>
      </c>
      <c r="M1028" s="11">
        <v>0</v>
      </c>
      <c r="N1028" s="11">
        <v>1</v>
      </c>
      <c r="O1028" s="11">
        <v>1</v>
      </c>
      <c r="P1028" s="11">
        <v>0.1</v>
      </c>
      <c r="Q1028" s="11">
        <v>0</v>
      </c>
      <c r="R1028" s="6">
        <v>0</v>
      </c>
      <c r="S1028" s="11">
        <v>0</v>
      </c>
      <c r="T1028" s="11">
        <v>1</v>
      </c>
      <c r="U1028" s="11">
        <v>2</v>
      </c>
      <c r="V1028" s="11">
        <v>0</v>
      </c>
      <c r="W1028" s="11">
        <v>1.5</v>
      </c>
      <c r="X1028" s="11">
        <v>0</v>
      </c>
      <c r="Y1028" s="11">
        <v>0</v>
      </c>
      <c r="Z1028" s="11">
        <v>0</v>
      </c>
      <c r="AA1028" s="11">
        <v>0</v>
      </c>
      <c r="AB1028" s="11">
        <v>0</v>
      </c>
      <c r="AC1028" s="11">
        <v>0</v>
      </c>
      <c r="AD1028" s="11">
        <v>3</v>
      </c>
      <c r="AE1028" s="11">
        <v>2</v>
      </c>
      <c r="AF1028" s="11" t="s">
        <v>147</v>
      </c>
      <c r="AG1028" s="6">
        <v>7</v>
      </c>
      <c r="AH1028" s="6">
        <v>2</v>
      </c>
      <c r="AI1028" s="6">
        <v>1.5</v>
      </c>
      <c r="AJ1028" s="11">
        <v>0</v>
      </c>
      <c r="AK1028" s="11">
        <v>0</v>
      </c>
      <c r="AL1028" s="11">
        <v>0</v>
      </c>
      <c r="AM1028" s="11">
        <v>1</v>
      </c>
      <c r="AN1028" s="11">
        <v>3000</v>
      </c>
      <c r="AO1028" s="11">
        <v>0.5</v>
      </c>
      <c r="AP1028" s="11">
        <v>0</v>
      </c>
      <c r="AQ1028" s="6">
        <v>0</v>
      </c>
      <c r="AR1028" s="11" t="s">
        <v>1342</v>
      </c>
      <c r="AS1028" s="12" t="s">
        <v>197</v>
      </c>
      <c r="AT1028" s="11">
        <v>0</v>
      </c>
      <c r="AU1028" s="18">
        <v>0</v>
      </c>
      <c r="AV1028" s="18">
        <v>0</v>
      </c>
      <c r="AW1028" s="12" t="s">
        <v>140</v>
      </c>
      <c r="AX1028" s="11">
        <v>0</v>
      </c>
      <c r="AY1028" s="13">
        <v>0</v>
      </c>
      <c r="AZ1028" s="13">
        <v>1</v>
      </c>
      <c r="BA1028" s="37" t="s">
        <v>1343</v>
      </c>
      <c r="BB1028" s="11">
        <v>0</v>
      </c>
      <c r="BC1028" s="11">
        <v>0</v>
      </c>
      <c r="BD1028" s="11">
        <v>0</v>
      </c>
      <c r="BE1028" s="11">
        <v>0</v>
      </c>
      <c r="BF1028" s="11">
        <v>0</v>
      </c>
      <c r="BG1028" s="11">
        <v>0</v>
      </c>
      <c r="BH1028" s="11">
        <v>0</v>
      </c>
    </row>
    <row r="1029" spans="3:60" ht="20.100000000000001" customHeight="1">
      <c r="C1029" s="18">
        <v>67000272</v>
      </c>
      <c r="D1029" s="12" t="s">
        <v>1344</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1.5</v>
      </c>
      <c r="X1029" s="11">
        <v>0</v>
      </c>
      <c r="Y1029" s="11">
        <v>0</v>
      </c>
      <c r="Z1029" s="11">
        <v>0</v>
      </c>
      <c r="AA1029" s="11">
        <v>0</v>
      </c>
      <c r="AB1029" s="11">
        <v>0</v>
      </c>
      <c r="AC1029" s="11">
        <v>0</v>
      </c>
      <c r="AD1029" s="11">
        <v>3</v>
      </c>
      <c r="AE1029" s="11">
        <v>2</v>
      </c>
      <c r="AF1029" s="11" t="s">
        <v>147</v>
      </c>
      <c r="AG1029" s="6">
        <v>7</v>
      </c>
      <c r="AH1029" s="6">
        <v>2</v>
      </c>
      <c r="AI1029" s="6">
        <v>1.5</v>
      </c>
      <c r="AJ1029" s="11">
        <v>0</v>
      </c>
      <c r="AK1029" s="11">
        <v>0</v>
      </c>
      <c r="AL1029" s="11">
        <v>0</v>
      </c>
      <c r="AM1029" s="11">
        <v>1</v>
      </c>
      <c r="AN1029" s="11">
        <v>3000</v>
      </c>
      <c r="AO1029" s="11">
        <v>0.5</v>
      </c>
      <c r="AP1029" s="11">
        <v>0</v>
      </c>
      <c r="AQ1029" s="6">
        <v>0</v>
      </c>
      <c r="AR1029" s="11" t="s">
        <v>1345</v>
      </c>
      <c r="AS1029" s="12" t="s">
        <v>197</v>
      </c>
      <c r="AT1029" s="11">
        <v>0</v>
      </c>
      <c r="AU1029" s="18">
        <v>0</v>
      </c>
      <c r="AV1029" s="18">
        <v>0</v>
      </c>
      <c r="AW1029" s="12" t="s">
        <v>140</v>
      </c>
      <c r="AX1029" s="11">
        <v>0</v>
      </c>
      <c r="AY1029" s="13">
        <v>0</v>
      </c>
      <c r="AZ1029" s="13">
        <v>1</v>
      </c>
      <c r="BA1029" s="37" t="s">
        <v>1346</v>
      </c>
      <c r="BB1029" s="11">
        <v>0</v>
      </c>
      <c r="BC1029" s="11">
        <v>0</v>
      </c>
      <c r="BD1029" s="11">
        <v>0</v>
      </c>
      <c r="BE1029" s="11">
        <v>0</v>
      </c>
      <c r="BF1029" s="11">
        <v>0</v>
      </c>
      <c r="BG1029" s="11">
        <v>0</v>
      </c>
      <c r="BH1029" s="11">
        <v>0</v>
      </c>
    </row>
    <row r="1030" spans="3:60" ht="20.100000000000001" customHeight="1">
      <c r="C1030" s="18">
        <v>67000273</v>
      </c>
      <c r="D1030" s="12" t="s">
        <v>1347</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2</v>
      </c>
      <c r="X1030" s="11">
        <v>0</v>
      </c>
      <c r="Y1030" s="11">
        <v>0</v>
      </c>
      <c r="Z1030" s="11">
        <v>0</v>
      </c>
      <c r="AA1030" s="11">
        <v>0</v>
      </c>
      <c r="AB1030" s="11">
        <v>0</v>
      </c>
      <c r="AC1030" s="11">
        <v>0</v>
      </c>
      <c r="AD1030" s="11">
        <v>3</v>
      </c>
      <c r="AE1030" s="11">
        <v>2</v>
      </c>
      <c r="AF1030" s="11" t="s">
        <v>147</v>
      </c>
      <c r="AG1030" s="6">
        <v>7</v>
      </c>
      <c r="AH1030" s="6">
        <v>2</v>
      </c>
      <c r="AI1030" s="6">
        <v>1.5</v>
      </c>
      <c r="AJ1030" s="11">
        <v>0</v>
      </c>
      <c r="AK1030" s="11">
        <v>0</v>
      </c>
      <c r="AL1030" s="11">
        <v>0</v>
      </c>
      <c r="AM1030" s="11">
        <v>1</v>
      </c>
      <c r="AN1030" s="11">
        <v>3000</v>
      </c>
      <c r="AO1030" s="11">
        <v>0.5</v>
      </c>
      <c r="AP1030" s="11">
        <v>0</v>
      </c>
      <c r="AQ1030" s="6">
        <v>0</v>
      </c>
      <c r="AR1030" s="11" t="s">
        <v>138</v>
      </c>
      <c r="AS1030" s="12" t="s">
        <v>197</v>
      </c>
      <c r="AT1030" s="11">
        <v>0</v>
      </c>
      <c r="AU1030" s="18">
        <v>0</v>
      </c>
      <c r="AV1030" s="18">
        <v>0</v>
      </c>
      <c r="AW1030" s="12" t="s">
        <v>140</v>
      </c>
      <c r="AX1030" s="11">
        <v>0</v>
      </c>
      <c r="AY1030" s="13">
        <v>0</v>
      </c>
      <c r="AZ1030" s="13">
        <v>1</v>
      </c>
      <c r="BA1030" s="37" t="s">
        <v>1348</v>
      </c>
      <c r="BB1030" s="11">
        <v>0</v>
      </c>
      <c r="BC1030" s="11">
        <v>0</v>
      </c>
      <c r="BD1030" s="11">
        <v>0</v>
      </c>
      <c r="BE1030" s="11">
        <v>0</v>
      </c>
      <c r="BF1030" s="11">
        <v>0</v>
      </c>
      <c r="BG1030" s="11">
        <v>0</v>
      </c>
      <c r="BH1030" s="11">
        <v>0</v>
      </c>
    </row>
    <row r="1031" spans="3:60" ht="20.100000000000001" customHeight="1">
      <c r="C1031" s="18">
        <v>67000274</v>
      </c>
      <c r="D1031" s="12" t="s">
        <v>1349</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1</v>
      </c>
      <c r="X1031" s="11">
        <v>0</v>
      </c>
      <c r="Y1031" s="11">
        <v>0</v>
      </c>
      <c r="Z1031" s="11">
        <v>0</v>
      </c>
      <c r="AA1031" s="11">
        <v>0</v>
      </c>
      <c r="AB1031" s="11">
        <v>0</v>
      </c>
      <c r="AC1031" s="11">
        <v>0</v>
      </c>
      <c r="AD1031" s="11">
        <v>10</v>
      </c>
      <c r="AE1031" s="11">
        <v>2</v>
      </c>
      <c r="AF1031" s="11" t="s">
        <v>147</v>
      </c>
      <c r="AG1031" s="6">
        <v>0</v>
      </c>
      <c r="AH1031" s="6">
        <v>0</v>
      </c>
      <c r="AI1031" s="6">
        <v>1.5</v>
      </c>
      <c r="AJ1031" s="11">
        <v>0</v>
      </c>
      <c r="AK1031" s="11">
        <v>0</v>
      </c>
      <c r="AL1031" s="11">
        <v>0</v>
      </c>
      <c r="AM1031" s="11">
        <v>1</v>
      </c>
      <c r="AN1031" s="11">
        <v>3000</v>
      </c>
      <c r="AO1031" s="11">
        <v>0.5</v>
      </c>
      <c r="AP1031" s="11">
        <v>0</v>
      </c>
      <c r="AQ1031" s="6">
        <v>0</v>
      </c>
      <c r="AR1031" s="11" t="s">
        <v>495</v>
      </c>
      <c r="AS1031" s="12" t="s">
        <v>197</v>
      </c>
      <c r="AT1031" s="11">
        <v>0</v>
      </c>
      <c r="AU1031" s="18">
        <v>10000007</v>
      </c>
      <c r="AV1031" s="18">
        <v>23000070</v>
      </c>
      <c r="AW1031" s="12" t="s">
        <v>140</v>
      </c>
      <c r="AX1031" s="11">
        <v>0</v>
      </c>
      <c r="AY1031" s="13">
        <v>0</v>
      </c>
      <c r="AZ1031" s="13">
        <v>1</v>
      </c>
      <c r="BA1031" s="37" t="s">
        <v>1350</v>
      </c>
      <c r="BB1031" s="11">
        <v>0</v>
      </c>
      <c r="BC1031" s="11">
        <v>0</v>
      </c>
      <c r="BD1031" s="11">
        <v>0</v>
      </c>
      <c r="BE1031" s="11">
        <v>0</v>
      </c>
      <c r="BF1031" s="11">
        <v>0</v>
      </c>
      <c r="BG1031" s="11">
        <v>0</v>
      </c>
      <c r="BH1031" s="11">
        <v>0</v>
      </c>
    </row>
    <row r="1032" spans="3:60" ht="20.100000000000001" customHeight="1">
      <c r="C1032" s="18">
        <v>67000275</v>
      </c>
      <c r="D1032" s="50" t="s">
        <v>1351</v>
      </c>
      <c r="E1032" s="11">
        <v>1</v>
      </c>
      <c r="F1032" s="11">
        <v>90002001</v>
      </c>
      <c r="G1032" s="45">
        <v>0</v>
      </c>
      <c r="H1032" s="13">
        <v>0</v>
      </c>
      <c r="I1032" s="18">
        <v>1</v>
      </c>
      <c r="J1032" s="18">
        <v>0</v>
      </c>
      <c r="K1032" s="18">
        <v>0</v>
      </c>
      <c r="L1032" s="45">
        <v>0</v>
      </c>
      <c r="M1032" s="45">
        <v>0</v>
      </c>
      <c r="N1032" s="45">
        <v>1</v>
      </c>
      <c r="O1032" s="45">
        <v>2</v>
      </c>
      <c r="P1032" s="45">
        <v>1</v>
      </c>
      <c r="Q1032" s="45">
        <v>0</v>
      </c>
      <c r="R1032" s="6">
        <v>0</v>
      </c>
      <c r="S1032" s="45">
        <v>0</v>
      </c>
      <c r="T1032" s="11">
        <v>1</v>
      </c>
      <c r="U1032" s="45">
        <v>2</v>
      </c>
      <c r="V1032" s="45">
        <v>0</v>
      </c>
      <c r="W1032" s="45">
        <v>0</v>
      </c>
      <c r="X1032" s="45">
        <v>0</v>
      </c>
      <c r="Y1032" s="45">
        <v>0</v>
      </c>
      <c r="Z1032" s="45">
        <v>0</v>
      </c>
      <c r="AA1032" s="45">
        <v>0</v>
      </c>
      <c r="AB1032" s="45">
        <v>0</v>
      </c>
      <c r="AC1032" s="45">
        <v>0</v>
      </c>
      <c r="AD1032" s="45">
        <v>20</v>
      </c>
      <c r="AE1032" s="45">
        <v>2</v>
      </c>
      <c r="AF1032" s="45" t="s">
        <v>147</v>
      </c>
      <c r="AG1032" s="6">
        <v>0</v>
      </c>
      <c r="AH1032" s="6">
        <v>0</v>
      </c>
      <c r="AI1032" s="49">
        <v>1.5</v>
      </c>
      <c r="AJ1032" s="45">
        <v>0</v>
      </c>
      <c r="AK1032" s="45">
        <v>0</v>
      </c>
      <c r="AL1032" s="45">
        <v>0</v>
      </c>
      <c r="AM1032" s="45">
        <v>1</v>
      </c>
      <c r="AN1032" s="45">
        <v>3000</v>
      </c>
      <c r="AO1032" s="45">
        <v>0.5</v>
      </c>
      <c r="AP1032" s="45">
        <v>0</v>
      </c>
      <c r="AQ1032" s="6">
        <v>0</v>
      </c>
      <c r="AR1032" s="45" t="s">
        <v>1312</v>
      </c>
      <c r="AS1032" s="50" t="s">
        <v>197</v>
      </c>
      <c r="AT1032" s="11">
        <v>0</v>
      </c>
      <c r="AU1032" s="42">
        <v>10000007</v>
      </c>
      <c r="AV1032" s="18">
        <v>23000050</v>
      </c>
      <c r="AW1032" s="50" t="s">
        <v>140</v>
      </c>
      <c r="AX1032" s="45">
        <v>0</v>
      </c>
      <c r="AY1032" s="44">
        <v>0</v>
      </c>
      <c r="AZ1032" s="13">
        <v>1</v>
      </c>
      <c r="BA1032" s="54" t="s">
        <v>1352</v>
      </c>
      <c r="BB1032" s="45">
        <v>0</v>
      </c>
      <c r="BC1032" s="11">
        <v>0</v>
      </c>
      <c r="BD1032" s="45">
        <v>0</v>
      </c>
      <c r="BE1032" s="45">
        <v>0</v>
      </c>
      <c r="BF1032" s="45">
        <v>0</v>
      </c>
      <c r="BG1032" s="45">
        <v>0</v>
      </c>
      <c r="BH1032" s="11">
        <v>0</v>
      </c>
    </row>
    <row r="1033" spans="3:60" ht="20.100000000000001" customHeight="1">
      <c r="C1033" s="18">
        <v>67000276</v>
      </c>
      <c r="D1033" s="50" t="s">
        <v>1353</v>
      </c>
      <c r="E1033" s="11">
        <v>1</v>
      </c>
      <c r="F1033" s="11">
        <v>90002001</v>
      </c>
      <c r="G1033" s="45">
        <v>0</v>
      </c>
      <c r="H1033" s="13">
        <v>0</v>
      </c>
      <c r="I1033" s="18">
        <v>1</v>
      </c>
      <c r="J1033" s="18">
        <v>0</v>
      </c>
      <c r="K1033" s="18">
        <v>0</v>
      </c>
      <c r="L1033" s="45">
        <v>0</v>
      </c>
      <c r="M1033" s="45">
        <v>0</v>
      </c>
      <c r="N1033" s="45">
        <v>1</v>
      </c>
      <c r="O1033" s="45">
        <v>2</v>
      </c>
      <c r="P1033" s="45">
        <v>1</v>
      </c>
      <c r="Q1033" s="45">
        <v>0</v>
      </c>
      <c r="R1033" s="6">
        <v>0</v>
      </c>
      <c r="S1033" s="45">
        <v>0</v>
      </c>
      <c r="T1033" s="11">
        <v>1</v>
      </c>
      <c r="U1033" s="45">
        <v>2</v>
      </c>
      <c r="V1033" s="45">
        <v>0</v>
      </c>
      <c r="W1033" s="45">
        <v>0</v>
      </c>
      <c r="X1033" s="45">
        <v>0</v>
      </c>
      <c r="Y1033" s="45">
        <v>0</v>
      </c>
      <c r="Z1033" s="45">
        <v>0</v>
      </c>
      <c r="AA1033" s="45">
        <v>0</v>
      </c>
      <c r="AB1033" s="45">
        <v>0</v>
      </c>
      <c r="AC1033" s="45">
        <v>0</v>
      </c>
      <c r="AD1033" s="45">
        <v>30</v>
      </c>
      <c r="AE1033" s="45">
        <v>2</v>
      </c>
      <c r="AF1033" s="45" t="s">
        <v>147</v>
      </c>
      <c r="AG1033" s="6">
        <v>0</v>
      </c>
      <c r="AH1033" s="6">
        <v>0</v>
      </c>
      <c r="AI1033" s="49">
        <v>1.5</v>
      </c>
      <c r="AJ1033" s="45">
        <v>0</v>
      </c>
      <c r="AK1033" s="45">
        <v>0</v>
      </c>
      <c r="AL1033" s="45">
        <v>0</v>
      </c>
      <c r="AM1033" s="45">
        <v>1</v>
      </c>
      <c r="AN1033" s="45">
        <v>3000</v>
      </c>
      <c r="AO1033" s="45">
        <v>0.5</v>
      </c>
      <c r="AP1033" s="45">
        <v>0</v>
      </c>
      <c r="AQ1033" s="6">
        <v>0</v>
      </c>
      <c r="AR1033" s="45" t="s">
        <v>1354</v>
      </c>
      <c r="AS1033" s="50" t="s">
        <v>197</v>
      </c>
      <c r="AT1033" s="11">
        <v>0</v>
      </c>
      <c r="AU1033" s="42">
        <v>10000007</v>
      </c>
      <c r="AV1033" s="18">
        <v>23000060</v>
      </c>
      <c r="AW1033" s="50" t="s">
        <v>140</v>
      </c>
      <c r="AX1033" s="45">
        <v>0</v>
      </c>
      <c r="AY1033" s="44">
        <v>0</v>
      </c>
      <c r="AZ1033" s="44">
        <v>0</v>
      </c>
      <c r="BA1033" s="54" t="s">
        <v>1355</v>
      </c>
      <c r="BB1033" s="45">
        <v>0</v>
      </c>
      <c r="BC1033" s="11">
        <v>0</v>
      </c>
      <c r="BD1033" s="45">
        <v>0</v>
      </c>
      <c r="BE1033" s="45">
        <v>0</v>
      </c>
      <c r="BF1033" s="45">
        <v>0</v>
      </c>
      <c r="BG1033" s="45">
        <v>0</v>
      </c>
      <c r="BH1033" s="11">
        <v>0</v>
      </c>
    </row>
    <row r="1034" spans="3:60" ht="20.100000000000001" customHeight="1">
      <c r="C1034" s="18">
        <v>67000277</v>
      </c>
      <c r="D1034" s="50" t="s">
        <v>1124</v>
      </c>
      <c r="E1034" s="11">
        <v>1</v>
      </c>
      <c r="F1034" s="11">
        <v>90002001</v>
      </c>
      <c r="G1034" s="45">
        <v>0</v>
      </c>
      <c r="H1034" s="13">
        <v>0</v>
      </c>
      <c r="I1034" s="18">
        <v>1</v>
      </c>
      <c r="J1034" s="18">
        <v>0</v>
      </c>
      <c r="K1034" s="18">
        <v>0</v>
      </c>
      <c r="L1034" s="45">
        <v>0</v>
      </c>
      <c r="M1034" s="45">
        <v>0</v>
      </c>
      <c r="N1034" s="45">
        <v>1</v>
      </c>
      <c r="O1034" s="45">
        <v>0</v>
      </c>
      <c r="P1034" s="45">
        <v>0</v>
      </c>
      <c r="Q1034" s="45">
        <v>0</v>
      </c>
      <c r="R1034" s="6">
        <v>0</v>
      </c>
      <c r="S1034" s="45">
        <v>0</v>
      </c>
      <c r="T1034" s="11">
        <v>1</v>
      </c>
      <c r="U1034" s="45">
        <v>2</v>
      </c>
      <c r="V1034" s="45">
        <v>0</v>
      </c>
      <c r="W1034" s="45">
        <v>1</v>
      </c>
      <c r="X1034" s="45">
        <v>0</v>
      </c>
      <c r="Y1034" s="45">
        <v>0</v>
      </c>
      <c r="Z1034" s="45">
        <v>0</v>
      </c>
      <c r="AA1034" s="45">
        <v>0</v>
      </c>
      <c r="AB1034" s="45">
        <v>0</v>
      </c>
      <c r="AC1034" s="45">
        <v>0</v>
      </c>
      <c r="AD1034" s="45">
        <v>30</v>
      </c>
      <c r="AE1034" s="45">
        <v>2</v>
      </c>
      <c r="AF1034" s="45" t="s">
        <v>1125</v>
      </c>
      <c r="AG1034" s="6">
        <v>0</v>
      </c>
      <c r="AH1034" s="6">
        <v>2</v>
      </c>
      <c r="AI1034" s="49">
        <v>0</v>
      </c>
      <c r="AJ1034" s="45">
        <v>0</v>
      </c>
      <c r="AK1034" s="45">
        <v>0</v>
      </c>
      <c r="AL1034" s="45">
        <v>0</v>
      </c>
      <c r="AM1034" s="45">
        <v>5</v>
      </c>
      <c r="AN1034" s="45">
        <v>5000</v>
      </c>
      <c r="AO1034" s="45">
        <v>0</v>
      </c>
      <c r="AP1034" s="45">
        <v>0</v>
      </c>
      <c r="AQ1034" s="6">
        <v>0</v>
      </c>
      <c r="AR1034" s="45">
        <v>0</v>
      </c>
      <c r="AS1034" s="50" t="s">
        <v>197</v>
      </c>
      <c r="AT1034" s="11">
        <v>0</v>
      </c>
      <c r="AU1034" s="42">
        <v>0</v>
      </c>
      <c r="AV1034" s="18">
        <v>21000010</v>
      </c>
      <c r="AW1034" s="50" t="s">
        <v>1126</v>
      </c>
      <c r="AX1034" s="45" t="s">
        <v>1356</v>
      </c>
      <c r="AY1034" s="44">
        <v>0</v>
      </c>
      <c r="AZ1034" s="44">
        <v>0</v>
      </c>
      <c r="BA1034" s="54" t="s">
        <v>1355</v>
      </c>
      <c r="BB1034" s="45">
        <v>0</v>
      </c>
      <c r="BC1034" s="11">
        <v>0</v>
      </c>
      <c r="BD1034" s="45">
        <v>0</v>
      </c>
      <c r="BE1034" s="45">
        <v>0</v>
      </c>
      <c r="BF1034" s="45">
        <v>0</v>
      </c>
      <c r="BG1034" s="45">
        <v>0</v>
      </c>
      <c r="BH1034" s="11">
        <v>0</v>
      </c>
    </row>
    <row r="1035" spans="3:60" ht="20.100000000000001" customHeight="1">
      <c r="C1035" s="18">
        <v>67000278</v>
      </c>
      <c r="D1035" s="19" t="s">
        <v>1357</v>
      </c>
      <c r="E1035" s="11">
        <v>1</v>
      </c>
      <c r="F1035" s="18">
        <v>63001001</v>
      </c>
      <c r="G1035" s="18">
        <v>0</v>
      </c>
      <c r="H1035" s="13">
        <v>0</v>
      </c>
      <c r="I1035" s="18">
        <v>1</v>
      </c>
      <c r="J1035" s="18">
        <v>0</v>
      </c>
      <c r="K1035" s="11">
        <v>0</v>
      </c>
      <c r="L1035" s="18">
        <v>0</v>
      </c>
      <c r="M1035" s="18">
        <v>0</v>
      </c>
      <c r="N1035" s="18">
        <v>1</v>
      </c>
      <c r="O1035" s="18">
        <v>0</v>
      </c>
      <c r="P1035" s="18">
        <v>1</v>
      </c>
      <c r="Q1035" s="18">
        <v>0</v>
      </c>
      <c r="R1035" s="6">
        <v>0</v>
      </c>
      <c r="S1035" s="13">
        <v>0</v>
      </c>
      <c r="T1035" s="11">
        <v>1</v>
      </c>
      <c r="U1035" s="18">
        <v>2</v>
      </c>
      <c r="V1035" s="18">
        <v>0</v>
      </c>
      <c r="W1035" s="18">
        <v>0</v>
      </c>
      <c r="X1035" s="18">
        <v>0</v>
      </c>
      <c r="Y1035" s="18">
        <v>0</v>
      </c>
      <c r="Z1035" s="18">
        <v>0</v>
      </c>
      <c r="AA1035" s="18">
        <v>0</v>
      </c>
      <c r="AB1035" s="18">
        <v>1</v>
      </c>
      <c r="AC1035" s="18">
        <v>0</v>
      </c>
      <c r="AD1035" s="18">
        <v>60</v>
      </c>
      <c r="AE1035" s="18">
        <v>2</v>
      </c>
      <c r="AF1035" s="18" t="s">
        <v>1358</v>
      </c>
      <c r="AG1035" s="6">
        <v>0</v>
      </c>
      <c r="AH1035" s="6">
        <v>0</v>
      </c>
      <c r="AI1035" s="6">
        <v>0</v>
      </c>
      <c r="AJ1035" s="18">
        <v>0</v>
      </c>
      <c r="AK1035" s="18">
        <v>0</v>
      </c>
      <c r="AL1035" s="18">
        <v>0</v>
      </c>
      <c r="AM1035" s="18">
        <v>1</v>
      </c>
      <c r="AN1035" s="18">
        <v>1800000</v>
      </c>
      <c r="AO1035" s="18">
        <v>0</v>
      </c>
      <c r="AP1035" s="18">
        <v>0</v>
      </c>
      <c r="AQ1035" s="6">
        <v>0</v>
      </c>
      <c r="AR1035" s="18">
        <v>90106002</v>
      </c>
      <c r="AS1035" s="19" t="s">
        <v>138</v>
      </c>
      <c r="AT1035" s="18">
        <v>0</v>
      </c>
      <c r="AU1035" s="18">
        <v>0</v>
      </c>
      <c r="AV1035" s="18">
        <v>0</v>
      </c>
      <c r="AW1035" s="19" t="s">
        <v>640</v>
      </c>
      <c r="AX1035" s="19">
        <v>0</v>
      </c>
      <c r="AY1035" s="13">
        <v>0</v>
      </c>
      <c r="AZ1035" s="13">
        <v>0</v>
      </c>
      <c r="BA1035" s="61" t="s">
        <v>641</v>
      </c>
      <c r="BB1035" s="18">
        <v>0</v>
      </c>
      <c r="BC1035" s="11">
        <v>0</v>
      </c>
      <c r="BD1035" s="18">
        <v>0</v>
      </c>
      <c r="BE1035" s="18">
        <v>0</v>
      </c>
      <c r="BF1035" s="18">
        <v>0</v>
      </c>
      <c r="BG1035" s="18">
        <v>0</v>
      </c>
      <c r="BH1035" s="9">
        <v>0</v>
      </c>
    </row>
    <row r="1036" spans="3:60" ht="20.100000000000001" customHeight="1"/>
    <row r="1037" spans="3:60" ht="20.100000000000001" customHeight="1"/>
    <row r="1038" spans="3:60" ht="20.100000000000001" customHeight="1"/>
    <row r="1039" spans="3:60" ht="20.100000000000001" customHeight="1"/>
  </sheetData>
  <autoFilter ref="AH1:AH103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2022-12-16T07:42:58Z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