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48E30B5-376B-4087-832B-DBB22153C4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SkillBuffProto!$V$1:$V$487</definedName>
  </definedNames>
  <calcPr calcId="191029"/>
</workbook>
</file>

<file path=xl/calcChain.xml><?xml version="1.0" encoding="utf-8"?>
<calcChain xmlns="http://schemas.openxmlformats.org/spreadsheetml/2006/main">
  <c r="J391" i="1" l="1"/>
  <c r="J389" i="1"/>
  <c r="J388" i="1"/>
  <c r="J387" i="1"/>
  <c r="J386" i="1"/>
  <c r="J385" i="1"/>
  <c r="J384" i="1"/>
  <c r="J383" i="1"/>
  <c r="J382" i="1"/>
  <c r="J381" i="1"/>
  <c r="J376" i="1"/>
  <c r="J375" i="1"/>
  <c r="J374" i="1"/>
  <c r="J373" i="1"/>
  <c r="J372" i="1"/>
  <c r="J371" i="1"/>
  <c r="J370" i="1"/>
  <c r="J369" i="1"/>
  <c r="J368" i="1"/>
  <c r="J363" i="1"/>
  <c r="J362" i="1"/>
  <c r="J361" i="1"/>
  <c r="J360" i="1"/>
  <c r="J359" i="1"/>
  <c r="J358" i="1"/>
  <c r="J357" i="1"/>
  <c r="J356" i="1"/>
  <c r="J355" i="1"/>
  <c r="J350" i="1"/>
  <c r="I350" i="1"/>
  <c r="I363" i="1" s="1"/>
  <c r="I376" i="1" s="1"/>
  <c r="I389" i="1" s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I341" i="1"/>
  <c r="I354" i="1" s="1"/>
  <c r="I367" i="1" s="1"/>
  <c r="I380" i="1" s="1"/>
  <c r="I340" i="1"/>
  <c r="I353" i="1" s="1"/>
  <c r="I366" i="1" s="1"/>
  <c r="I379" i="1" s="1"/>
  <c r="I339" i="1"/>
  <c r="I352" i="1" s="1"/>
  <c r="I365" i="1" s="1"/>
  <c r="I378" i="1" s="1"/>
  <c r="J337" i="1"/>
  <c r="J336" i="1"/>
  <c r="J335" i="1"/>
  <c r="J334" i="1"/>
  <c r="J333" i="1"/>
  <c r="J332" i="1"/>
  <c r="J331" i="1"/>
  <c r="J330" i="1"/>
  <c r="J329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<sst xmlns="http://schemas.openxmlformats.org/spreadsheetml/2006/main" count="2038" uniqueCount="485">
  <si>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</si>
  <si>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</si>
  <si>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</si>
  <si>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</si>
  <si>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</si>
  <si>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</si>
  <si>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</si>
  <si>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</si>
  <si>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</si>
  <si>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</si>
  <si>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</si>
  <si>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</si>
  <si>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</si>
  <si>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</si>
  <si>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</si>
  <si>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</si>
  <si>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</si>
  <si>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</si>
  <si>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</si>
  <si>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</si>
  <si>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</si>
  <si>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</si>
  <si>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</si>
  <si>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</si>
  <si>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</si>
  <si>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</si>
  <si>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</si>
  <si>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</si>
  <si>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</si>
  <si>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</si>
  <si>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</si>
  <si>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</si>
  <si>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</si>
  <si>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</si>
  <si>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</si>
  <si>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</si>
  <si>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</si>
  <si>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</si>
  <si>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</si>
  <si>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</si>
  <si>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</si>
  <si>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</si>
  <si>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</si>
  <si>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</si>
  <si>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</si>
  <si>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</si>
  <si>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</si>
  <si>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</si>
  <si>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</si>
  <si>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</si>
  <si>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</si>
  <si>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</si>
  <si>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</si>
  <si>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</si>
  <si>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</si>
  <si>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</si>
  <si>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</si>
  <si>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</si>
  <si>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</si>
  <si>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</si>
  <si>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</si>
  <si>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</si>
  <si>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</si>
  <si>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</si>
  <si>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</si>
  <si>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</si>
  <si>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</si>
  <si>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</si>
  <si>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</si>
  <si>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</si>
  <si>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</si>
  <si>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</si>
  <si>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</si>
  <si>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</si>
  <si>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</si>
  <si>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</si>
  <si>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</si>
  <si>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</si>
  <si>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</si>
  <si>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</si>
  <si>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</si>
  <si>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</si>
  <si>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</si>
  <si>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</si>
  <si>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</si>
  <si>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</si>
  <si>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</si>
  <si>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</si>
  <si>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</si>
  <si>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</si>
  <si>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</si>
  <si>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</si>
  <si>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</si>
  <si>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</si>
  <si>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</si>
  <si>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</si>
  <si>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</si>
  <si>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</si>
  <si>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</si>
  <si>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</si>
  <si>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</si>
  <si>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</si>
  <si>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</si>
  <si>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</si>
  <si>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</si>
  <si>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</si>
  <si>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</si>
  <si>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</si>
  <si>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</si>
  <si>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</si>
  <si>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</si>
  <si>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</si>
  <si>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</si>
  <si>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</si>
  <si>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</si>
  <si>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</si>
  <si>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</si>
  <si>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</si>
  <si>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</si>
  <si>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</si>
  <si>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</si>
  <si>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</si>
  <si>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</si>
  <si>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</si>
  <si>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</si>
  <si>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</si>
  <si>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</si>
  <si>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</si>
  <si>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</si>
  <si>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</si>
  <si>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</si>
  <si>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</si>
  <si>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</si>
  <si>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</si>
  <si>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</si>
  <si>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</si>
  <si>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</si>
  <si>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</si>
  <si>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</si>
  <si>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</si>
  <si>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</si>
  <si>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</si>
  <si>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</si>
  <si>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</si>
  <si>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</si>
  <si>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</si>
  <si>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</si>
  <si>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</si>
  <si>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</si>
  <si>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</si>
  <si>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</si>
  <si>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</si>
  <si>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</si>
  <si>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</si>
  <si>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</si>
  <si>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</si>
  <si>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</si>
  <si>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</si>
  <si>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</si>
  <si>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</si>
  <si>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</si>
  <si>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</si>
  <si>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</si>
  <si>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</si>
  <si>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</si>
  <si>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</si>
  <si>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</si>
  <si>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</si>
  <si>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</si>
  <si>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</si>
  <si>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</si>
  <si>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</si>
  <si>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</si>
  <si>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</si>
  <si>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</si>
  <si>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</si>
  <si>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</si>
  <si>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</si>
  <si>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</si>
  <si>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</si>
  <si>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</si>
  <si>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</si>
  <si>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</si>
  <si>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</si>
  <si>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</si>
  <si>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</si>
  <si>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</si>
  <si>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</si>
  <si>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</si>
  <si>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</si>
  <si>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</si>
  <si>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</si>
  <si>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</si>
  <si>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</si>
  <si>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</si>
  <si>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</si>
  <si>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</si>
  <si>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</si>
  <si>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</si>
  <si>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</si>
  <si>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</si>
  <si>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</si>
  <si>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</si>
  <si>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</si>
  <si>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</si>
  <si>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</si>
  <si>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</si>
  <si>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</si>
  <si>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</si>
  <si>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</si>
  <si>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</si>
  <si>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</si>
  <si>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</si>
  <si>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</si>
  <si>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</si>
  <si>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</si>
  <si>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</si>
  <si>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</si>
  <si>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</si>
  <si>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</si>
  <si>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</si>
  <si>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</si>
  <si>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</si>
  <si>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</si>
  <si>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</si>
  <si>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</si>
  <si>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</si>
  <si>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</si>
  <si>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</si>
  <si>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</si>
  <si>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</si>
  <si>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</si>
  <si>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</si>
  <si>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</si>
  <si>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</si>
  <si>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</si>
  <si>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</si>
  <si>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</si>
  <si>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</si>
  <si>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</si>
  <si>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</si>
  <si>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</si>
  <si>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</si>
  <si>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</si>
  <si>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</si>
  <si>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</si>
  <si>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</si>
  <si>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</si>
  <si>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</si>
  <si>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</si>
  <si>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</si>
  <si>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</si>
  <si>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</si>
  <si>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</si>
  <si>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</si>
  <si>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</si>
  <si>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</si>
  <si>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</si>
  <si>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</si>
  <si>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</si>
  <si>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</si>
  <si>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</si>
  <si>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</si>
  <si>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</si>
  <si>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</si>
  <si>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</si>
  <si>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</si>
  <si>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</si>
  <si>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</si>
  <si>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</si>
  <si>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</si>
  <si>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</si>
  <si>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</si>
  <si>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</si>
  <si>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</si>
  <si>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</si>
  <si>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</si>
  <si>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</si>
  <si>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</si>
  <si>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</si>
  <si>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</si>
  <si>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</si>
  <si>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</si>
  <si>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</si>
  <si>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</si>
  <si>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</si>
  <si>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</si>
  <si>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</si>
  <si>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</si>
  <si>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</si>
  <si>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</si>
  <si>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</si>
  <si>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</si>
  <si>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</si>
  <si>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</si>
  <si>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</si>
  <si>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</si>
  <si>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</si>
  <si>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</si>
  <si>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</si>
  <si>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</si>
  <si>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</si>
  <si>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</si>
  <si>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</si>
  <si>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</si>
  <si>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</si>
  <si>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</si>
  <si>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</si>
  <si>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</si>
  <si>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</si>
  <si>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</si>
  <si>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</si>
  <si>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</si>
  <si>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</si>
  <si>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</si>
  <si>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</si>
  <si>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</si>
  <si>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</si>
  <si>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</si>
  <si>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</si>
  <si>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</si>
  <si>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</si>
  <si>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</si>
  <si>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</si>
  <si>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</si>
  <si>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</si>
  <si>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</si>
  <si>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</si>
  <si>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</si>
  <si>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</si>
  <si>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</si>
  <si>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</si>
  <si>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</si>
  <si>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</si>
  <si>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</si>
  <si>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</si>
  <si>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</si>
  <si>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</si>
  <si>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</si>
  <si>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</si>
  <si>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</si>
  <si>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</si>
  <si>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</si>
  <si>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</si>
  <si>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</si>
  <si>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</si>
  <si>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</si>
  <si>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</si>
  <si>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</si>
  <si>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</si>
  <si>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</si>
  <si>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</si>
  <si>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</si>
  <si>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</si>
  <si>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</si>
  <si>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</si>
  <si>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</si>
  <si>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</si>
  <si>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</si>
  <si>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</si>
  <si>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</si>
  <si>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</si>
  <si>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</si>
  <si>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</si>
  <si>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</si>
  <si>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</si>
  <si>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</si>
  <si>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</si>
  <si>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</si>
  <si>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</si>
  <si>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</si>
  <si>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</si>
  <si>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</si>
  <si>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</si>
  <si>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</si>
  <si>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</si>
  <si>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</si>
  <si>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</si>
  <si>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</si>
  <si>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</si>
  <si>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</si>
  <si>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</si>
  <si>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</si>
  <si>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</si>
  <si>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</si>
  <si>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</si>
  <si>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</si>
  <si>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</si>
  <si>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</si>
  <si>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</si>
  <si>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</si>
  <si>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</si>
  <si>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</si>
  <si>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</si>
  <si>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</si>
  <si>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</si>
  <si>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</si>
  <si>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</si>
  <si>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</si>
  <si>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</si>
  <si>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</si>
  <si>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</si>
  <si>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</si>
  <si>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</si>
  <si>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</si>
  <si>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</si>
  <si>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</si>
  <si>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</si>
  <si>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</si>
  <si>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</si>
  <si>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</si>
  <si>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</si>
  <si>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</si>
  <si>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</si>
  <si>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</si>
  <si>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</si>
  <si>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</si>
  <si>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</si>
  <si>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</si>
  <si>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</si>
  <si>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</si>
  <si>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</si>
  <si>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</si>
  <si>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</si>
  <si>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</si>
  <si>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</si>
  <si>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</si>
  <si>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</si>
  <si>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</si>
  <si>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</si>
  <si>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</si>
  <si>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</si>
  <si>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</si>
  <si>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</si>
  <si>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</si>
  <si>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</si>
  <si>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</si>
  <si>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</si>
  <si>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</si>
  <si>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</si>
  <si>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</si>
  <si>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</si>
  <si>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</si>
  <si>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</si>
  <si>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</si>
  <si>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</si>
  <si>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</si>
  <si>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</si>
  <si>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</si>
  <si>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</si>
  <si>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</si>
  <si>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</si>
  <si>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</si>
  <si>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</si>
  <si>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</si>
  <si>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</si>
  <si>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</si>
  <si>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</si>
  <si>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</si>
  <si>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</si>
  <si>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</si>
  <si>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</si>
  <si>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</si>
  <si>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</si>
  <si>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</si>
  <si>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</si>
  <si>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</si>
  <si>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</si>
  <si>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</si>
  <si>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</si>
  <si>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</si>
  <si>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</si>
  <si>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</si>
  <si>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</si>
  <si>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</si>
  <si>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</si>
  <si>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</si>
  <si>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</si>
  <si>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</si>
  <si>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</si>
  <si>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</si>
  <si>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</si>
  <si>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</si>
  <si>
    <t>隐身</t>
    <phoneticPr fontId="19" type="noConversion"/>
  </si>
  <si>
    <t>骑乘:提升自身70%移动速度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</si>
</sst>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7"/>
  <sheetViews>
    <sheetView tabSelected="1" workbookViewId="0">
      <pane xSplit="4" ySplit="5" topLeftCell="AF250" activePane="bottomRight" state="frozen"/>
      <selection pane="topRight"/>
      <selection pane="bottomLeft"/>
      <selection pane="bottomRight" activeCell="C262" sqref="C262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92033002</v>
      </c>
      <c r="D262" s="23" t="s">
        <v>111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2000</v>
      </c>
      <c r="K262" s="25">
        <v>0</v>
      </c>
      <c r="L262" s="25">
        <v>0</v>
      </c>
      <c r="M262" s="25">
        <v>4</v>
      </c>
      <c r="N262" s="17" t="s">
        <v>62</v>
      </c>
      <c r="O262" s="25">
        <v>2</v>
      </c>
      <c r="P262" s="25">
        <v>1</v>
      </c>
      <c r="Q262" s="25">
        <v>7</v>
      </c>
      <c r="R262" s="25">
        <v>0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40000001</v>
      </c>
      <c r="AE262" s="41" t="s">
        <v>93</v>
      </c>
      <c r="AF262" s="18">
        <v>3</v>
      </c>
      <c r="AG262" s="18">
        <v>0</v>
      </c>
    </row>
    <row r="263" spans="3:33" s="4" customFormat="1" ht="20.100000000000001" customHeight="1">
      <c r="C263" s="26">
        <v>92034001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92034002</v>
      </c>
      <c r="D264" s="23" t="s">
        <v>107</v>
      </c>
      <c r="E264" s="16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0.125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92034003</v>
      </c>
      <c r="D265" s="23" t="s">
        <v>107</v>
      </c>
      <c r="E265" s="20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0.15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92034004</v>
      </c>
      <c r="D266" s="23" t="s">
        <v>107</v>
      </c>
      <c r="E266" s="24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0.17499999999999999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92034005</v>
      </c>
      <c r="D267" s="23" t="s">
        <v>107</v>
      </c>
      <c r="E267" s="20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3000</v>
      </c>
      <c r="K267" s="25">
        <v>0</v>
      </c>
      <c r="L267" s="25">
        <v>0</v>
      </c>
      <c r="M267" s="25">
        <v>2</v>
      </c>
      <c r="N267" s="17" t="s">
        <v>62</v>
      </c>
      <c r="O267" s="25">
        <v>1</v>
      </c>
      <c r="P267" s="25">
        <v>1</v>
      </c>
      <c r="Q267" s="25">
        <v>3001</v>
      </c>
      <c r="R267" s="25">
        <v>0.2</v>
      </c>
      <c r="S267" s="25"/>
      <c r="T267" s="25">
        <v>1002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40000002</v>
      </c>
      <c r="AE267" s="37"/>
      <c r="AF267" s="18">
        <v>0</v>
      </c>
      <c r="AG267" s="18">
        <v>0</v>
      </c>
    </row>
    <row r="268" spans="3:33" s="4" customFormat="1" ht="20.100000000000001" customHeight="1">
      <c r="C268" s="26">
        <v>92034011</v>
      </c>
      <c r="D268" s="26" t="s">
        <v>220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10000</v>
      </c>
      <c r="K268" s="25">
        <v>0</v>
      </c>
      <c r="L268" s="25">
        <v>0</v>
      </c>
      <c r="M268" s="25">
        <v>3</v>
      </c>
      <c r="N268" s="17" t="s">
        <v>62</v>
      </c>
      <c r="O268" s="25">
        <v>1</v>
      </c>
      <c r="P268" s="25">
        <v>1</v>
      </c>
      <c r="Q268" s="25">
        <v>200911</v>
      </c>
      <c r="R268" s="25">
        <v>0.25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40000004</v>
      </c>
      <c r="AE268" s="37" t="s">
        <v>259</v>
      </c>
      <c r="AF268" s="18">
        <v>0</v>
      </c>
      <c r="AG268" s="18">
        <v>0</v>
      </c>
    </row>
    <row r="269" spans="3:33" s="4" customFormat="1" ht="20.100000000000001" customHeight="1">
      <c r="C269" s="26">
        <v>92034012</v>
      </c>
      <c r="D269" s="26" t="s">
        <v>260</v>
      </c>
      <c r="E269" s="16" t="s">
        <v>57</v>
      </c>
      <c r="F269" s="25">
        <v>1</v>
      </c>
      <c r="G269" s="17">
        <v>0</v>
      </c>
      <c r="H269" s="17">
        <v>0</v>
      </c>
      <c r="I269" s="25">
        <v>0</v>
      </c>
      <c r="J269" s="25">
        <v>1000</v>
      </c>
      <c r="K269" s="25">
        <v>0</v>
      </c>
      <c r="L269" s="25">
        <v>0</v>
      </c>
      <c r="M269" s="25">
        <v>3</v>
      </c>
      <c r="N269" s="17" t="s">
        <v>261</v>
      </c>
      <c r="O269" s="25">
        <v>1</v>
      </c>
      <c r="P269" s="25">
        <v>1</v>
      </c>
      <c r="Q269" s="25">
        <v>0</v>
      </c>
      <c r="R269" s="25">
        <v>0</v>
      </c>
      <c r="S269" s="71" t="s">
        <v>477</v>
      </c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92034013</v>
      </c>
      <c r="D270" s="26" t="s">
        <v>478</v>
      </c>
      <c r="E270" s="16" t="s">
        <v>57</v>
      </c>
      <c r="F270" s="25">
        <v>1</v>
      </c>
      <c r="G270" s="17">
        <v>0</v>
      </c>
      <c r="H270" s="17">
        <v>0</v>
      </c>
      <c r="I270" s="25">
        <v>60010001</v>
      </c>
      <c r="J270" s="25">
        <v>5000</v>
      </c>
      <c r="K270" s="25">
        <v>0</v>
      </c>
      <c r="L270" s="25">
        <v>0</v>
      </c>
      <c r="M270" s="25">
        <v>4</v>
      </c>
      <c r="N270" s="17" t="s">
        <v>479</v>
      </c>
      <c r="O270" s="25">
        <v>2</v>
      </c>
      <c r="P270" s="25">
        <v>2</v>
      </c>
      <c r="Q270" s="25">
        <v>3</v>
      </c>
      <c r="R270" s="25">
        <v>0</v>
      </c>
      <c r="S270" s="71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4" customFormat="1" ht="20.100000000000001" customHeight="1">
      <c r="C271" s="26">
        <v>92034014</v>
      </c>
      <c r="D271" s="26" t="s">
        <v>480</v>
      </c>
      <c r="E271" s="16" t="s">
        <v>57</v>
      </c>
      <c r="F271" s="25">
        <v>1</v>
      </c>
      <c r="G271" s="17">
        <v>0</v>
      </c>
      <c r="H271" s="17">
        <v>0</v>
      </c>
      <c r="I271" s="25">
        <v>60010001</v>
      </c>
      <c r="J271" s="25">
        <v>5000</v>
      </c>
      <c r="K271" s="25">
        <v>0</v>
      </c>
      <c r="L271" s="25">
        <v>0</v>
      </c>
      <c r="M271" s="25">
        <v>3</v>
      </c>
      <c r="N271" s="17" t="s">
        <v>448</v>
      </c>
      <c r="O271" s="25">
        <v>2</v>
      </c>
      <c r="P271" s="25">
        <v>1</v>
      </c>
      <c r="Q271" s="25">
        <v>16</v>
      </c>
      <c r="R271" s="25">
        <v>0</v>
      </c>
      <c r="S271" s="71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40000004</v>
      </c>
      <c r="AE271" s="37"/>
      <c r="AF271" s="18">
        <v>0</v>
      </c>
      <c r="AG271" s="18">
        <v>0</v>
      </c>
    </row>
    <row r="272" spans="3:33" s="7" customFormat="1" ht="20.100000000000001" customHeight="1">
      <c r="C272" s="52">
        <v>92034021</v>
      </c>
      <c r="D272" s="53" t="s">
        <v>107</v>
      </c>
      <c r="E272" s="20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481</v>
      </c>
      <c r="O272" s="54">
        <v>1</v>
      </c>
      <c r="P272" s="54">
        <v>1</v>
      </c>
      <c r="Q272" s="54">
        <v>3001</v>
      </c>
      <c r="R272" s="54">
        <v>5000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92034022</v>
      </c>
      <c r="D273" s="53" t="s">
        <v>107</v>
      </c>
      <c r="E273" s="24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10000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92034023</v>
      </c>
      <c r="D274" s="53" t="s">
        <v>107</v>
      </c>
      <c r="E274" s="20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15000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92034024</v>
      </c>
      <c r="D275" s="53" t="s">
        <v>107</v>
      </c>
      <c r="E275" s="16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20000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7" customFormat="1" ht="20.100000000000001" customHeight="1">
      <c r="C276" s="52">
        <v>92034025</v>
      </c>
      <c r="D276" s="53" t="s">
        <v>107</v>
      </c>
      <c r="E276" s="16" t="s">
        <v>57</v>
      </c>
      <c r="F276" s="54">
        <v>1</v>
      </c>
      <c r="G276" s="55">
        <v>0</v>
      </c>
      <c r="H276" s="55">
        <v>0</v>
      </c>
      <c r="I276" s="54">
        <v>0</v>
      </c>
      <c r="J276" s="54">
        <v>3000</v>
      </c>
      <c r="K276" s="54">
        <v>0</v>
      </c>
      <c r="L276" s="54">
        <v>0</v>
      </c>
      <c r="M276" s="54">
        <v>2</v>
      </c>
      <c r="N276" s="55" t="s">
        <v>62</v>
      </c>
      <c r="O276" s="54">
        <v>1</v>
      </c>
      <c r="P276" s="54">
        <v>1</v>
      </c>
      <c r="Q276" s="54">
        <v>3001</v>
      </c>
      <c r="R276" s="54">
        <v>25000</v>
      </c>
      <c r="S276" s="54"/>
      <c r="T276" s="54">
        <v>0</v>
      </c>
      <c r="U276" s="54">
        <v>0</v>
      </c>
      <c r="V276" s="54">
        <v>0</v>
      </c>
      <c r="W276" s="17">
        <v>0</v>
      </c>
      <c r="X276" s="54">
        <v>0</v>
      </c>
      <c r="Y276" s="54">
        <v>1</v>
      </c>
      <c r="Z276" s="54">
        <v>0</v>
      </c>
      <c r="AA276" s="54">
        <v>0</v>
      </c>
      <c r="AB276" s="54">
        <v>0</v>
      </c>
      <c r="AC276" s="54">
        <v>0</v>
      </c>
      <c r="AD276" s="54">
        <v>40000002</v>
      </c>
      <c r="AE276" s="63"/>
      <c r="AF276" s="18">
        <v>0</v>
      </c>
      <c r="AG276" s="18">
        <v>0</v>
      </c>
    </row>
    <row r="277" spans="3:33" s="4" customFormat="1" ht="20.100000000000001" customHeight="1">
      <c r="C277" s="26">
        <v>93000001</v>
      </c>
      <c r="D277" s="23" t="s">
        <v>262</v>
      </c>
      <c r="E277" s="20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1</v>
      </c>
      <c r="Q277" s="25">
        <v>200911</v>
      </c>
      <c r="R277" s="25">
        <v>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263</v>
      </c>
      <c r="AF277" s="18">
        <v>0</v>
      </c>
      <c r="AG277" s="18">
        <v>0</v>
      </c>
    </row>
    <row r="278" spans="3:33" s="4" customFormat="1" ht="20.100000000000001" customHeight="1">
      <c r="C278" s="26">
        <v>93000002</v>
      </c>
      <c r="D278" s="23" t="s">
        <v>172</v>
      </c>
      <c r="E278" s="24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1</v>
      </c>
      <c r="Q278" s="25">
        <v>201011</v>
      </c>
      <c r="R278" s="25">
        <v>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174</v>
      </c>
      <c r="AF278" s="18">
        <v>0</v>
      </c>
      <c r="AG278" s="18">
        <v>0</v>
      </c>
    </row>
    <row r="279" spans="3:33" s="4" customFormat="1" ht="20.100000000000001" customHeight="1">
      <c r="C279" s="26">
        <v>93000003</v>
      </c>
      <c r="D279" s="23" t="s">
        <v>264</v>
      </c>
      <c r="E279" s="20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2</v>
      </c>
      <c r="Q279" s="25">
        <v>200911</v>
      </c>
      <c r="R279" s="25">
        <v>-0.03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265</v>
      </c>
      <c r="AF279" s="18">
        <v>0</v>
      </c>
      <c r="AG279" s="18">
        <v>0</v>
      </c>
    </row>
    <row r="280" spans="3:33" s="4" customFormat="1" ht="20.100000000000001" customHeight="1">
      <c r="C280" s="26">
        <v>93000004</v>
      </c>
      <c r="D280" s="23" t="s">
        <v>266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62</v>
      </c>
      <c r="O280" s="25">
        <v>1</v>
      </c>
      <c r="P280" s="25">
        <v>2</v>
      </c>
      <c r="Q280" s="25">
        <v>201011</v>
      </c>
      <c r="R280" s="25">
        <v>-0.03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7" t="s">
        <v>267</v>
      </c>
      <c r="AF280" s="18">
        <v>0</v>
      </c>
      <c r="AG280" s="18">
        <v>0</v>
      </c>
    </row>
    <row r="281" spans="3:33" s="4" customFormat="1" ht="20.100000000000001" customHeight="1">
      <c r="C281" s="26">
        <v>93000005</v>
      </c>
      <c r="D281" s="23" t="s">
        <v>64</v>
      </c>
      <c r="E281" s="16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62</v>
      </c>
      <c r="O281" s="25">
        <v>1</v>
      </c>
      <c r="P281" s="25">
        <v>1</v>
      </c>
      <c r="Q281" s="25">
        <v>3001</v>
      </c>
      <c r="R281" s="25">
        <v>2.5000000000000001E-2</v>
      </c>
      <c r="S281" s="25"/>
      <c r="T281" s="25">
        <v>2001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40000002</v>
      </c>
      <c r="AE281" s="37"/>
      <c r="AF281" s="18">
        <v>0</v>
      </c>
      <c r="AG281" s="18">
        <v>0</v>
      </c>
    </row>
    <row r="282" spans="3:33" s="4" customFormat="1" ht="20.100000000000001" customHeight="1">
      <c r="C282" s="26">
        <v>93000006</v>
      </c>
      <c r="D282" s="23" t="s">
        <v>105</v>
      </c>
      <c r="E282" s="20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200911</v>
      </c>
      <c r="R282" s="25">
        <v>0.25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125</v>
      </c>
      <c r="AF282" s="18">
        <v>0</v>
      </c>
      <c r="AG282" s="18">
        <v>0</v>
      </c>
    </row>
    <row r="283" spans="3:33" s="4" customFormat="1" ht="20.100000000000001" customHeight="1">
      <c r="C283" s="26">
        <v>93000007</v>
      </c>
      <c r="D283" s="23" t="s">
        <v>243</v>
      </c>
      <c r="E283" s="24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201011</v>
      </c>
      <c r="R283" s="25">
        <v>0.25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268</v>
      </c>
      <c r="AF283" s="18">
        <v>0</v>
      </c>
      <c r="AG283" s="18">
        <v>0</v>
      </c>
    </row>
    <row r="284" spans="3:33" s="4" customFormat="1" ht="20.100000000000001" customHeight="1">
      <c r="C284" s="26">
        <v>93000008</v>
      </c>
      <c r="D284" s="23" t="s">
        <v>105</v>
      </c>
      <c r="E284" s="20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62</v>
      </c>
      <c r="O284" s="25">
        <v>1</v>
      </c>
      <c r="P284" s="25">
        <v>1</v>
      </c>
      <c r="Q284" s="25">
        <v>100312</v>
      </c>
      <c r="R284" s="25">
        <v>0.1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40000004</v>
      </c>
      <c r="AE284" s="37" t="s">
        <v>182</v>
      </c>
      <c r="AF284" s="18">
        <v>0</v>
      </c>
      <c r="AG284" s="18">
        <v>0</v>
      </c>
    </row>
    <row r="285" spans="3:33" s="4" customFormat="1" ht="20.100000000000001" customHeight="1">
      <c r="C285" s="26">
        <v>93000009</v>
      </c>
      <c r="D285" s="23" t="s">
        <v>64</v>
      </c>
      <c r="E285" s="16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30000</v>
      </c>
      <c r="K285" s="25">
        <v>0</v>
      </c>
      <c r="L285" s="25">
        <v>3</v>
      </c>
      <c r="M285" s="25">
        <v>1</v>
      </c>
      <c r="N285" s="17" t="s">
        <v>62</v>
      </c>
      <c r="O285" s="25">
        <v>1</v>
      </c>
      <c r="P285" s="25">
        <v>1</v>
      </c>
      <c r="Q285" s="25">
        <v>3001</v>
      </c>
      <c r="R285" s="25">
        <v>2.5000000000000001E-2</v>
      </c>
      <c r="S285" s="25"/>
      <c r="T285" s="25">
        <v>2001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40000002</v>
      </c>
      <c r="AE285" s="37"/>
      <c r="AF285" s="18">
        <v>0</v>
      </c>
      <c r="AG285" s="18">
        <v>0</v>
      </c>
    </row>
    <row r="286" spans="3:33" s="4" customFormat="1" ht="20.100000000000001" customHeight="1">
      <c r="C286" s="26">
        <v>93000101</v>
      </c>
      <c r="D286" s="23" t="s">
        <v>262</v>
      </c>
      <c r="E286" s="16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200911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269</v>
      </c>
      <c r="AF286" s="18">
        <v>0</v>
      </c>
      <c r="AG286" s="18">
        <v>0</v>
      </c>
    </row>
    <row r="287" spans="3:33" s="4" customFormat="1" ht="20.100000000000001" customHeight="1">
      <c r="C287" s="26">
        <v>93000102</v>
      </c>
      <c r="D287" s="23" t="s">
        <v>172</v>
      </c>
      <c r="E287" s="20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201011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270</v>
      </c>
      <c r="AF287" s="18">
        <v>0</v>
      </c>
      <c r="AG287" s="18">
        <v>0</v>
      </c>
    </row>
    <row r="288" spans="3:33" s="4" customFormat="1" ht="20.100000000000001" customHeight="1">
      <c r="C288" s="26">
        <v>93000103</v>
      </c>
      <c r="D288" s="23" t="s">
        <v>264</v>
      </c>
      <c r="E288" s="24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200911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271</v>
      </c>
      <c r="AF288" s="18">
        <v>0</v>
      </c>
      <c r="AG288" s="18">
        <v>0</v>
      </c>
    </row>
    <row r="289" spans="3:33" s="4" customFormat="1" ht="20.100000000000001" customHeight="1">
      <c r="C289" s="26">
        <v>93000104</v>
      </c>
      <c r="D289" s="23" t="s">
        <v>266</v>
      </c>
      <c r="E289" s="20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60000</v>
      </c>
      <c r="K289" s="25">
        <v>0</v>
      </c>
      <c r="L289" s="25">
        <v>0</v>
      </c>
      <c r="M289" s="25">
        <v>1</v>
      </c>
      <c r="N289" s="17" t="s">
        <v>62</v>
      </c>
      <c r="O289" s="25">
        <v>1</v>
      </c>
      <c r="P289" s="25">
        <v>1</v>
      </c>
      <c r="Q289" s="25">
        <v>201011</v>
      </c>
      <c r="R289" s="25">
        <v>0.06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40000004</v>
      </c>
      <c r="AE289" s="37" t="s">
        <v>272</v>
      </c>
      <c r="AF289" s="18">
        <v>0</v>
      </c>
      <c r="AG289" s="18">
        <v>0</v>
      </c>
    </row>
    <row r="290" spans="3:33" s="4" customFormat="1" ht="20.100000000000001" customHeight="1">
      <c r="C290" s="26">
        <v>93000105</v>
      </c>
      <c r="D290" s="23" t="s">
        <v>64</v>
      </c>
      <c r="E290" s="16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30000</v>
      </c>
      <c r="K290" s="25">
        <v>0</v>
      </c>
      <c r="L290" s="25">
        <v>3</v>
      </c>
      <c r="M290" s="25">
        <v>1</v>
      </c>
      <c r="N290" s="17" t="s">
        <v>62</v>
      </c>
      <c r="O290" s="25">
        <v>1</v>
      </c>
      <c r="P290" s="25">
        <v>1</v>
      </c>
      <c r="Q290" s="25">
        <v>3001</v>
      </c>
      <c r="R290" s="25">
        <v>0.05</v>
      </c>
      <c r="S290" s="25"/>
      <c r="T290" s="25">
        <v>2001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40000002</v>
      </c>
      <c r="AE290" s="37"/>
      <c r="AF290" s="18">
        <v>0</v>
      </c>
      <c r="AG290" s="18">
        <v>0</v>
      </c>
    </row>
    <row r="291" spans="3:33" s="4" customFormat="1" ht="20.100000000000001" customHeight="1">
      <c r="C291" s="26">
        <v>93000106</v>
      </c>
      <c r="D291" s="23" t="s">
        <v>105</v>
      </c>
      <c r="E291" s="16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200911</v>
      </c>
      <c r="R291" s="25">
        <v>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273</v>
      </c>
      <c r="AF291" s="18">
        <v>0</v>
      </c>
      <c r="AG291" s="18">
        <v>0</v>
      </c>
    </row>
    <row r="292" spans="3:33" s="4" customFormat="1" ht="20.100000000000001" customHeight="1">
      <c r="C292" s="26">
        <v>93000107</v>
      </c>
      <c r="D292" s="23" t="s">
        <v>243</v>
      </c>
      <c r="E292" s="20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201011</v>
      </c>
      <c r="R292" s="25">
        <v>0.5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436</v>
      </c>
      <c r="AF292" s="18">
        <v>0</v>
      </c>
      <c r="AG292" s="18">
        <v>0</v>
      </c>
    </row>
    <row r="293" spans="3:33" s="4" customFormat="1" ht="20.100000000000001" customHeight="1">
      <c r="C293" s="26">
        <v>93000108</v>
      </c>
      <c r="D293" s="23" t="s">
        <v>105</v>
      </c>
      <c r="E293" s="24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10000</v>
      </c>
      <c r="K293" s="25">
        <v>0</v>
      </c>
      <c r="L293" s="25">
        <v>0</v>
      </c>
      <c r="M293" s="25">
        <v>1</v>
      </c>
      <c r="N293" s="17" t="s">
        <v>62</v>
      </c>
      <c r="O293" s="25">
        <v>1</v>
      </c>
      <c r="P293" s="25">
        <v>1</v>
      </c>
      <c r="Q293" s="25">
        <v>100312</v>
      </c>
      <c r="R293" s="25">
        <v>0.2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40000004</v>
      </c>
      <c r="AE293" s="37" t="s">
        <v>224</v>
      </c>
      <c r="AF293" s="18">
        <v>0</v>
      </c>
      <c r="AG293" s="18">
        <v>0</v>
      </c>
    </row>
    <row r="294" spans="3:33" s="4" customFormat="1" ht="20.100000000000001" customHeight="1">
      <c r="C294" s="26">
        <v>93000109</v>
      </c>
      <c r="D294" s="23" t="s">
        <v>64</v>
      </c>
      <c r="E294" s="20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3</v>
      </c>
      <c r="M294" s="25">
        <v>1</v>
      </c>
      <c r="N294" s="17" t="s">
        <v>62</v>
      </c>
      <c r="O294" s="25">
        <v>1</v>
      </c>
      <c r="P294" s="25">
        <v>1</v>
      </c>
      <c r="Q294" s="25">
        <v>3001</v>
      </c>
      <c r="R294" s="25">
        <v>0.05</v>
      </c>
      <c r="S294" s="25"/>
      <c r="T294" s="25">
        <v>2001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7"/>
      <c r="AF294" s="18">
        <v>0</v>
      </c>
      <c r="AG294" s="18">
        <v>0</v>
      </c>
    </row>
    <row r="295" spans="3:33" s="4" customFormat="1" ht="20.100000000000001" customHeight="1">
      <c r="C295" s="26">
        <v>93000201</v>
      </c>
      <c r="D295" s="23" t="s">
        <v>64</v>
      </c>
      <c r="E295" s="16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3</v>
      </c>
      <c r="M295" s="25">
        <v>2</v>
      </c>
      <c r="N295" s="17" t="s">
        <v>62</v>
      </c>
      <c r="O295" s="25">
        <v>1</v>
      </c>
      <c r="P295" s="25">
        <v>1</v>
      </c>
      <c r="Q295" s="25">
        <v>3001</v>
      </c>
      <c r="R295" s="25">
        <v>0.2</v>
      </c>
      <c r="S295" s="25"/>
      <c r="T295" s="25">
        <v>2001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7"/>
      <c r="AF295" s="18">
        <v>0</v>
      </c>
      <c r="AG295" s="18">
        <v>0</v>
      </c>
    </row>
    <row r="296" spans="3:33" s="4" customFormat="1" ht="20.100000000000001" customHeight="1">
      <c r="C296" s="26">
        <v>93000202</v>
      </c>
      <c r="D296" s="23" t="s">
        <v>231</v>
      </c>
      <c r="E296" s="16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6000</v>
      </c>
      <c r="K296" s="25">
        <v>0</v>
      </c>
      <c r="L296" s="25">
        <v>1</v>
      </c>
      <c r="M296" s="25">
        <v>4</v>
      </c>
      <c r="N296" s="17" t="s">
        <v>62</v>
      </c>
      <c r="O296" s="25">
        <v>1</v>
      </c>
      <c r="P296" s="25">
        <v>2</v>
      </c>
      <c r="Q296" s="25">
        <v>3001</v>
      </c>
      <c r="R296" s="25">
        <v>-0.3</v>
      </c>
      <c r="S296" s="25"/>
      <c r="T296" s="25">
        <v>1004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24000001</v>
      </c>
      <c r="AE296" s="37" t="s">
        <v>274</v>
      </c>
      <c r="AF296" s="18">
        <v>0</v>
      </c>
      <c r="AG296" s="18">
        <v>0</v>
      </c>
    </row>
    <row r="297" spans="3:33" s="4" customFormat="1" ht="20.100000000000001" customHeight="1">
      <c r="C297" s="26">
        <v>93000203</v>
      </c>
      <c r="D297" s="23" t="s">
        <v>105</v>
      </c>
      <c r="E297" s="20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3</v>
      </c>
      <c r="N297" s="17" t="s">
        <v>62</v>
      </c>
      <c r="O297" s="25">
        <v>1</v>
      </c>
      <c r="P297" s="25">
        <v>1</v>
      </c>
      <c r="Q297" s="25">
        <v>100312</v>
      </c>
      <c r="R297" s="25">
        <v>0.05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40000004</v>
      </c>
      <c r="AE297" s="37" t="s">
        <v>275</v>
      </c>
      <c r="AF297" s="18">
        <v>0</v>
      </c>
      <c r="AG297" s="18">
        <v>0</v>
      </c>
    </row>
    <row r="298" spans="3:33" s="4" customFormat="1" ht="20.100000000000001" customHeight="1">
      <c r="C298" s="26">
        <v>93000204</v>
      </c>
      <c r="D298" s="23" t="s">
        <v>120</v>
      </c>
      <c r="E298" s="24" t="s">
        <v>57</v>
      </c>
      <c r="F298" s="25">
        <v>1</v>
      </c>
      <c r="G298" s="17">
        <v>0</v>
      </c>
      <c r="H298" s="17">
        <v>0</v>
      </c>
      <c r="I298" s="25">
        <v>0</v>
      </c>
      <c r="J298" s="25">
        <v>6000</v>
      </c>
      <c r="K298" s="25">
        <v>0</v>
      </c>
      <c r="L298" s="25">
        <v>0</v>
      </c>
      <c r="M298" s="25">
        <v>4</v>
      </c>
      <c r="N298" s="17" t="s">
        <v>62</v>
      </c>
      <c r="O298" s="25">
        <v>1</v>
      </c>
      <c r="P298" s="25">
        <v>2</v>
      </c>
      <c r="Q298" s="25">
        <v>100912</v>
      </c>
      <c r="R298" s="25">
        <v>-0.5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70106002</v>
      </c>
      <c r="AE298" s="37" t="s">
        <v>118</v>
      </c>
      <c r="AF298" s="18">
        <v>0</v>
      </c>
      <c r="AG298" s="18">
        <v>0</v>
      </c>
    </row>
    <row r="299" spans="3:33" s="4" customFormat="1" ht="20.100000000000001" customHeight="1">
      <c r="C299" s="26">
        <v>93000205</v>
      </c>
      <c r="D299" s="23" t="s">
        <v>276</v>
      </c>
      <c r="E299" s="20" t="s">
        <v>57</v>
      </c>
      <c r="F299" s="25">
        <v>1</v>
      </c>
      <c r="G299" s="17">
        <v>0</v>
      </c>
      <c r="H299" s="17">
        <v>0</v>
      </c>
      <c r="I299" s="25">
        <v>66001003</v>
      </c>
      <c r="J299" s="25">
        <v>3000</v>
      </c>
      <c r="K299" s="25">
        <v>0</v>
      </c>
      <c r="L299" s="25">
        <v>0</v>
      </c>
      <c r="M299" s="25">
        <v>4</v>
      </c>
      <c r="N299" s="17" t="s">
        <v>62</v>
      </c>
      <c r="O299" s="25">
        <v>2</v>
      </c>
      <c r="P299" s="25">
        <v>1</v>
      </c>
      <c r="Q299" s="25">
        <v>11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5">
        <v>40000007</v>
      </c>
      <c r="AE299" s="37" t="s">
        <v>239</v>
      </c>
      <c r="AF299" s="18">
        <v>0</v>
      </c>
      <c r="AG299" s="18">
        <v>0</v>
      </c>
    </row>
    <row r="300" spans="3:33" s="4" customFormat="1" ht="20.100000000000001" customHeight="1">
      <c r="C300" s="26">
        <v>93000206</v>
      </c>
      <c r="D300" s="23" t="s">
        <v>277</v>
      </c>
      <c r="E300" s="16" t="s">
        <v>57</v>
      </c>
      <c r="F300" s="25">
        <v>1</v>
      </c>
      <c r="G300" s="17">
        <v>0</v>
      </c>
      <c r="H300" s="17">
        <v>0</v>
      </c>
      <c r="I300" s="25">
        <v>60040401</v>
      </c>
      <c r="J300" s="25">
        <v>3000</v>
      </c>
      <c r="K300" s="25">
        <v>0</v>
      </c>
      <c r="L300" s="25">
        <v>0</v>
      </c>
      <c r="M300" s="25">
        <v>4</v>
      </c>
      <c r="N300" s="17" t="s">
        <v>62</v>
      </c>
      <c r="O300" s="25">
        <v>2</v>
      </c>
      <c r="P300" s="25">
        <v>1</v>
      </c>
      <c r="Q300" s="25">
        <v>6</v>
      </c>
      <c r="R300" s="25">
        <v>0</v>
      </c>
      <c r="S300" s="25"/>
      <c r="T300" s="25">
        <v>0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5">
        <v>40000006</v>
      </c>
      <c r="AE300" s="37" t="s">
        <v>278</v>
      </c>
      <c r="AF300" s="18">
        <v>0</v>
      </c>
      <c r="AG300" s="18">
        <v>0</v>
      </c>
    </row>
    <row r="301" spans="3:33" s="4" customFormat="1" ht="20.100000000000001" customHeight="1">
      <c r="C301" s="26">
        <v>93000207</v>
      </c>
      <c r="D301" s="23" t="s">
        <v>115</v>
      </c>
      <c r="E301" s="16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10000</v>
      </c>
      <c r="K301" s="25">
        <v>0</v>
      </c>
      <c r="L301" s="25">
        <v>0</v>
      </c>
      <c r="M301" s="25">
        <v>4</v>
      </c>
      <c r="N301" s="17" t="s">
        <v>62</v>
      </c>
      <c r="O301" s="25">
        <v>1</v>
      </c>
      <c r="P301" s="25">
        <v>2</v>
      </c>
      <c r="Q301" s="25">
        <v>100612</v>
      </c>
      <c r="R301" s="25">
        <v>-0.3</v>
      </c>
      <c r="S301" s="25"/>
      <c r="T301" s="25">
        <v>0</v>
      </c>
      <c r="U301" s="25">
        <v>1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1</v>
      </c>
      <c r="AD301" s="25">
        <v>40000002</v>
      </c>
      <c r="AE301" s="37" t="s">
        <v>251</v>
      </c>
      <c r="AF301" s="18">
        <v>0</v>
      </c>
      <c r="AG301" s="18">
        <v>0</v>
      </c>
    </row>
    <row r="302" spans="3:33" s="4" customFormat="1" ht="20.100000000000001" customHeight="1">
      <c r="C302" s="26">
        <v>93000208</v>
      </c>
      <c r="D302" s="23" t="s">
        <v>64</v>
      </c>
      <c r="E302" s="20" t="s">
        <v>57</v>
      </c>
      <c r="F302" s="25">
        <v>1</v>
      </c>
      <c r="G302" s="17">
        <v>0</v>
      </c>
      <c r="H302" s="17">
        <v>0</v>
      </c>
      <c r="I302" s="25">
        <v>0</v>
      </c>
      <c r="J302" s="25">
        <v>3000</v>
      </c>
      <c r="K302" s="25">
        <v>0</v>
      </c>
      <c r="L302" s="25">
        <v>0</v>
      </c>
      <c r="M302" s="25">
        <v>2</v>
      </c>
      <c r="N302" s="17" t="s">
        <v>62</v>
      </c>
      <c r="O302" s="25">
        <v>1</v>
      </c>
      <c r="P302" s="25">
        <v>1</v>
      </c>
      <c r="Q302" s="25">
        <v>3001</v>
      </c>
      <c r="R302" s="25">
        <v>0.05</v>
      </c>
      <c r="S302" s="25"/>
      <c r="T302" s="25">
        <v>1002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40000002</v>
      </c>
      <c r="AE302" s="37"/>
      <c r="AF302" s="18">
        <v>0</v>
      </c>
      <c r="AG302" s="18">
        <v>0</v>
      </c>
    </row>
    <row r="303" spans="3:33" ht="20.100000000000001" customHeight="1">
      <c r="C303" s="18">
        <v>94000001</v>
      </c>
      <c r="D303" s="56" t="s">
        <v>279</v>
      </c>
      <c r="E303" s="24" t="s">
        <v>57</v>
      </c>
      <c r="F303" s="21">
        <v>1</v>
      </c>
      <c r="G303" s="17">
        <v>1</v>
      </c>
      <c r="H303" s="17" t="s">
        <v>280</v>
      </c>
      <c r="I303" s="61">
        <v>10010011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300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43">
        <v>0</v>
      </c>
      <c r="Z303" s="43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94000002</v>
      </c>
      <c r="D304" s="56" t="s">
        <v>279</v>
      </c>
      <c r="E304" s="20" t="s">
        <v>57</v>
      </c>
      <c r="F304" s="21">
        <v>1</v>
      </c>
      <c r="G304" s="17">
        <v>1</v>
      </c>
      <c r="H304" s="17" t="s">
        <v>280</v>
      </c>
      <c r="I304" s="61">
        <v>10010012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500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43">
        <v>0</v>
      </c>
      <c r="Z304" s="43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94000003</v>
      </c>
      <c r="D305" s="56" t="s">
        <v>279</v>
      </c>
      <c r="E305" s="16" t="s">
        <v>57</v>
      </c>
      <c r="F305" s="21">
        <v>1</v>
      </c>
      <c r="G305" s="17">
        <v>1</v>
      </c>
      <c r="H305" s="17" t="s">
        <v>280</v>
      </c>
      <c r="I305" s="61">
        <v>10010013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1000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94000004</v>
      </c>
      <c r="D306" s="56" t="s">
        <v>279</v>
      </c>
      <c r="E306" s="16" t="s">
        <v>57</v>
      </c>
      <c r="F306" s="21">
        <v>1</v>
      </c>
      <c r="G306" s="17">
        <v>1</v>
      </c>
      <c r="H306" s="17" t="s">
        <v>280</v>
      </c>
      <c r="I306" s="61">
        <v>10010014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1500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ht="20.100000000000001" customHeight="1">
      <c r="C307" s="18">
        <v>94000005</v>
      </c>
      <c r="D307" s="56" t="s">
        <v>279</v>
      </c>
      <c r="E307" s="20" t="s">
        <v>57</v>
      </c>
      <c r="F307" s="21">
        <v>1</v>
      </c>
      <c r="G307" s="17">
        <v>1</v>
      </c>
      <c r="H307" s="17" t="s">
        <v>280</v>
      </c>
      <c r="I307" s="61">
        <v>10010015</v>
      </c>
      <c r="J307" s="21">
        <v>12000</v>
      </c>
      <c r="K307" s="10">
        <v>0</v>
      </c>
      <c r="L307" s="10">
        <v>1</v>
      </c>
      <c r="M307" s="21">
        <v>1</v>
      </c>
      <c r="N307" s="17" t="s">
        <v>62</v>
      </c>
      <c r="O307" s="21">
        <v>1</v>
      </c>
      <c r="P307" s="10">
        <v>1</v>
      </c>
      <c r="Q307" s="25">
        <v>3001</v>
      </c>
      <c r="R307" s="21">
        <v>2000</v>
      </c>
      <c r="S307" s="74"/>
      <c r="T307" s="25">
        <v>0</v>
      </c>
      <c r="U307" s="10">
        <v>0</v>
      </c>
      <c r="V307" s="10">
        <v>0</v>
      </c>
      <c r="W307" s="17">
        <v>0</v>
      </c>
      <c r="X307" s="10">
        <v>0</v>
      </c>
      <c r="Y307" s="21">
        <v>0</v>
      </c>
      <c r="Z307" s="21">
        <v>0</v>
      </c>
      <c r="AA307" s="18">
        <v>0</v>
      </c>
      <c r="AB307" s="21">
        <v>0</v>
      </c>
      <c r="AC307" s="10">
        <v>1</v>
      </c>
      <c r="AD307" s="10">
        <v>0</v>
      </c>
      <c r="AE307" s="51" t="s">
        <v>281</v>
      </c>
      <c r="AF307" s="18">
        <v>0</v>
      </c>
      <c r="AG307" s="18">
        <v>0</v>
      </c>
    </row>
    <row r="308" spans="3:33" s="6" customFormat="1" ht="20.100000000000001" customHeight="1">
      <c r="C308" s="27">
        <v>94000011</v>
      </c>
      <c r="D308" s="30" t="s">
        <v>282</v>
      </c>
      <c r="E308" s="24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10000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100412</v>
      </c>
      <c r="R308" s="33">
        <v>0.3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6" t="s">
        <v>105</v>
      </c>
      <c r="AF308" s="18">
        <v>0</v>
      </c>
      <c r="AG308" s="18">
        <v>0</v>
      </c>
    </row>
    <row r="309" spans="3:33" s="6" customFormat="1" ht="20.100000000000001" customHeight="1">
      <c r="C309" s="27">
        <v>94000012</v>
      </c>
      <c r="D309" s="30" t="s">
        <v>283</v>
      </c>
      <c r="E309" s="20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10000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100412</v>
      </c>
      <c r="R309" s="33">
        <v>0.5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6" t="s">
        <v>105</v>
      </c>
      <c r="AF309" s="18">
        <v>0</v>
      </c>
      <c r="AG309" s="18">
        <v>0</v>
      </c>
    </row>
    <row r="310" spans="3:33" s="6" customFormat="1" ht="20.100000000000001" customHeight="1">
      <c r="C310" s="27">
        <v>94000013</v>
      </c>
      <c r="D310" s="30" t="s">
        <v>284</v>
      </c>
      <c r="E310" s="16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201011</v>
      </c>
      <c r="R310" s="33">
        <v>0.3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s="6" customFormat="1" ht="20.100000000000001" customHeight="1">
      <c r="C311" s="27">
        <v>94000014</v>
      </c>
      <c r="D311" s="30" t="s">
        <v>285</v>
      </c>
      <c r="E311" s="16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201011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s="6" customFormat="1" ht="20.100000000000001" customHeight="1">
      <c r="C312" s="27">
        <v>94000015</v>
      </c>
      <c r="D312" s="30" t="s">
        <v>286</v>
      </c>
      <c r="E312" s="20" t="s">
        <v>57</v>
      </c>
      <c r="F312" s="28">
        <v>1</v>
      </c>
      <c r="G312" s="34">
        <v>1</v>
      </c>
      <c r="H312" s="17">
        <v>0</v>
      </c>
      <c r="I312" s="28">
        <v>60010001</v>
      </c>
      <c r="J312" s="28">
        <v>6000</v>
      </c>
      <c r="K312" s="33">
        <v>0</v>
      </c>
      <c r="L312" s="33">
        <v>0</v>
      </c>
      <c r="M312" s="28">
        <v>1</v>
      </c>
      <c r="N312" s="34" t="s">
        <v>62</v>
      </c>
      <c r="O312" s="27">
        <v>1</v>
      </c>
      <c r="P312" s="33">
        <v>1</v>
      </c>
      <c r="Q312" s="28">
        <v>200311</v>
      </c>
      <c r="R312" s="33">
        <v>0.5</v>
      </c>
      <c r="S312" s="33"/>
      <c r="T312" s="34">
        <v>0</v>
      </c>
      <c r="U312" s="33">
        <v>1</v>
      </c>
      <c r="V312" s="33">
        <v>0</v>
      </c>
      <c r="W312" s="17">
        <v>0</v>
      </c>
      <c r="X312" s="33">
        <v>0</v>
      </c>
      <c r="Y312" s="28">
        <v>0</v>
      </c>
      <c r="Z312" s="28">
        <v>0</v>
      </c>
      <c r="AA312" s="27">
        <v>0</v>
      </c>
      <c r="AB312" s="28">
        <v>0</v>
      </c>
      <c r="AC312" s="33">
        <v>0</v>
      </c>
      <c r="AD312" s="33">
        <v>0</v>
      </c>
      <c r="AE312" s="40" t="s">
        <v>86</v>
      </c>
      <c r="AF312" s="18">
        <v>0</v>
      </c>
      <c r="AG312" s="18">
        <v>0</v>
      </c>
    </row>
    <row r="313" spans="3:33" ht="20.100000000000001" customHeight="1">
      <c r="C313" s="18">
        <v>94000101</v>
      </c>
      <c r="D313" s="56" t="s">
        <v>279</v>
      </c>
      <c r="E313" s="24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2000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43">
        <v>0</v>
      </c>
      <c r="Z313" s="43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94000102</v>
      </c>
      <c r="D314" s="56" t="s">
        <v>279</v>
      </c>
      <c r="E314" s="20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3000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43">
        <v>0</v>
      </c>
      <c r="Z314" s="43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94000103</v>
      </c>
      <c r="D315" s="56" t="s">
        <v>279</v>
      </c>
      <c r="E315" s="16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6000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94000104</v>
      </c>
      <c r="D316" s="56" t="s">
        <v>279</v>
      </c>
      <c r="E316" s="16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9000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94000105</v>
      </c>
      <c r="D317" s="56" t="s">
        <v>279</v>
      </c>
      <c r="E317" s="20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12000</v>
      </c>
      <c r="S317" s="74"/>
      <c r="T317" s="25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94000201</v>
      </c>
      <c r="D318" s="56" t="s">
        <v>279</v>
      </c>
      <c r="E318" s="24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600</v>
      </c>
      <c r="S318" s="77"/>
      <c r="T318" s="10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ht="20.100000000000001" customHeight="1">
      <c r="C319" s="18">
        <v>94000202</v>
      </c>
      <c r="D319" s="56" t="s">
        <v>279</v>
      </c>
      <c r="E319" s="20" t="s">
        <v>57</v>
      </c>
      <c r="F319" s="21">
        <v>1</v>
      </c>
      <c r="G319" s="17">
        <v>1</v>
      </c>
      <c r="H319" s="17">
        <v>0</v>
      </c>
      <c r="I319" s="21">
        <v>60010001</v>
      </c>
      <c r="J319" s="21">
        <v>1000</v>
      </c>
      <c r="K319" s="10">
        <v>0</v>
      </c>
      <c r="L319" s="10">
        <v>0</v>
      </c>
      <c r="M319" s="21">
        <v>1</v>
      </c>
      <c r="N319" s="17" t="s">
        <v>62</v>
      </c>
      <c r="O319" s="21">
        <v>1</v>
      </c>
      <c r="P319" s="10">
        <v>1</v>
      </c>
      <c r="Q319" s="25">
        <v>3001</v>
      </c>
      <c r="R319" s="21">
        <v>1200</v>
      </c>
      <c r="S319" s="77"/>
      <c r="T319" s="10">
        <v>0</v>
      </c>
      <c r="U319" s="10">
        <v>0</v>
      </c>
      <c r="V319" s="10">
        <v>0</v>
      </c>
      <c r="W319" s="17">
        <v>0</v>
      </c>
      <c r="X319" s="10">
        <v>0</v>
      </c>
      <c r="Y319" s="21">
        <v>0</v>
      </c>
      <c r="Z319" s="21">
        <v>0</v>
      </c>
      <c r="AA319" s="18">
        <v>0</v>
      </c>
      <c r="AB319" s="21">
        <v>0</v>
      </c>
      <c r="AC319" s="10">
        <v>1</v>
      </c>
      <c r="AD319" s="10">
        <v>0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95000001</v>
      </c>
      <c r="D320" s="23" t="s">
        <v>287</v>
      </c>
      <c r="E320" s="16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800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95000002</v>
      </c>
      <c r="D321" s="23" t="s">
        <v>287</v>
      </c>
      <c r="E321" s="16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1200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95000003</v>
      </c>
      <c r="D322" s="23" t="s">
        <v>287</v>
      </c>
      <c r="E322" s="20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1600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95000004</v>
      </c>
      <c r="D323" s="23" t="s">
        <v>287</v>
      </c>
      <c r="E323" s="24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2000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4" customFormat="1" ht="20.100000000000001" customHeight="1">
      <c r="C324" s="26">
        <v>95000005</v>
      </c>
      <c r="D324" s="23" t="s">
        <v>287</v>
      </c>
      <c r="E324" s="20" t="s">
        <v>57</v>
      </c>
      <c r="F324" s="25">
        <v>1</v>
      </c>
      <c r="G324" s="17">
        <v>1</v>
      </c>
      <c r="H324" s="17">
        <v>0</v>
      </c>
      <c r="I324" s="25" t="s">
        <v>288</v>
      </c>
      <c r="J324" s="25">
        <v>12000</v>
      </c>
      <c r="K324" s="25">
        <v>0</v>
      </c>
      <c r="L324" s="25">
        <v>3</v>
      </c>
      <c r="M324" s="25">
        <v>1</v>
      </c>
      <c r="N324" s="17" t="s">
        <v>62</v>
      </c>
      <c r="O324" s="25">
        <v>1</v>
      </c>
      <c r="P324" s="25">
        <v>1</v>
      </c>
      <c r="Q324" s="25">
        <v>3001</v>
      </c>
      <c r="R324" s="25">
        <v>2400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10">
        <v>1</v>
      </c>
      <c r="AD324" s="25">
        <v>40000002</v>
      </c>
      <c r="AE324" s="51" t="s">
        <v>281</v>
      </c>
      <c r="AF324" s="18">
        <v>0</v>
      </c>
      <c r="AG324" s="18">
        <v>0</v>
      </c>
    </row>
    <row r="325" spans="2:33" s="8" customFormat="1" ht="20.100000000000001" customHeight="1">
      <c r="B325" s="57"/>
      <c r="C325" s="58">
        <v>95001011</v>
      </c>
      <c r="D325" s="59" t="s">
        <v>289</v>
      </c>
      <c r="E325" s="16" t="s">
        <v>57</v>
      </c>
      <c r="F325" s="60">
        <v>1</v>
      </c>
      <c r="G325" s="60">
        <v>1</v>
      </c>
      <c r="H325" s="60">
        <v>0</v>
      </c>
      <c r="I325" s="60" t="s">
        <v>288</v>
      </c>
      <c r="J325" s="60">
        <v>3000</v>
      </c>
      <c r="K325" s="60">
        <v>0</v>
      </c>
      <c r="L325" s="60">
        <v>0</v>
      </c>
      <c r="M325" s="60">
        <v>2</v>
      </c>
      <c r="N325" s="60" t="s">
        <v>62</v>
      </c>
      <c r="O325" s="60">
        <v>1</v>
      </c>
      <c r="P325" s="60">
        <v>1</v>
      </c>
      <c r="Q325" s="60">
        <v>3001</v>
      </c>
      <c r="R325" s="60">
        <v>3000</v>
      </c>
      <c r="S325" s="60"/>
      <c r="T325" s="60">
        <v>0</v>
      </c>
      <c r="U325" s="60">
        <v>0</v>
      </c>
      <c r="V325" s="60">
        <v>0</v>
      </c>
      <c r="W325" s="17">
        <v>0</v>
      </c>
      <c r="X325" s="60">
        <v>0</v>
      </c>
      <c r="Y325" s="60">
        <v>1</v>
      </c>
      <c r="Z325" s="60">
        <v>0</v>
      </c>
      <c r="AA325" s="60">
        <v>0</v>
      </c>
      <c r="AB325" s="60">
        <v>0</v>
      </c>
      <c r="AC325" s="64">
        <v>0</v>
      </c>
      <c r="AD325" s="60">
        <v>40000002</v>
      </c>
      <c r="AE325" s="65" t="s">
        <v>108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95001021</v>
      </c>
      <c r="D326" s="23" t="s">
        <v>105</v>
      </c>
      <c r="E326" s="16" t="s">
        <v>57</v>
      </c>
      <c r="F326" s="25">
        <v>1</v>
      </c>
      <c r="G326" s="17">
        <v>1</v>
      </c>
      <c r="H326" s="17" t="s">
        <v>280</v>
      </c>
      <c r="I326" s="25">
        <v>13001002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100411</v>
      </c>
      <c r="R326" s="25">
        <v>200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291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95001031</v>
      </c>
      <c r="D327" s="23" t="s">
        <v>140</v>
      </c>
      <c r="E327" s="20" t="s">
        <v>57</v>
      </c>
      <c r="F327" s="25">
        <v>1</v>
      </c>
      <c r="G327" s="17">
        <v>1</v>
      </c>
      <c r="H327" s="17" t="s">
        <v>280</v>
      </c>
      <c r="I327" s="62">
        <v>13001003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100611</v>
      </c>
      <c r="R327" s="25">
        <v>100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292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293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95001032</v>
      </c>
      <c r="D328" s="23" t="s">
        <v>294</v>
      </c>
      <c r="E328" s="24" t="s">
        <v>57</v>
      </c>
      <c r="F328" s="25">
        <v>1</v>
      </c>
      <c r="G328" s="17">
        <v>1</v>
      </c>
      <c r="H328" s="17" t="s">
        <v>280</v>
      </c>
      <c r="I328" s="62">
        <v>13001003</v>
      </c>
      <c r="J328" s="25">
        <v>15000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100811</v>
      </c>
      <c r="R328" s="25">
        <v>100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295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296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95001041</v>
      </c>
      <c r="D329" s="23" t="s">
        <v>297</v>
      </c>
      <c r="E329" s="20" t="s">
        <v>57</v>
      </c>
      <c r="F329" s="25">
        <v>1</v>
      </c>
      <c r="G329" s="17">
        <v>1</v>
      </c>
      <c r="H329" s="17" t="s">
        <v>280</v>
      </c>
      <c r="I329" s="62">
        <v>13001004</v>
      </c>
      <c r="J329" s="25">
        <f>60*30*1000</f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100211</v>
      </c>
      <c r="R329" s="25">
        <v>1000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298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299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95001051</v>
      </c>
      <c r="D330" s="23" t="s">
        <v>105</v>
      </c>
      <c r="E330" s="16" t="s">
        <v>57</v>
      </c>
      <c r="F330" s="25">
        <v>1</v>
      </c>
      <c r="G330" s="17">
        <v>1</v>
      </c>
      <c r="H330" s="17" t="s">
        <v>280</v>
      </c>
      <c r="I330" s="62">
        <v>13001005</v>
      </c>
      <c r="J330" s="25">
        <f t="shared" ref="J330:J337" si="1">60*30*1000</f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100411</v>
      </c>
      <c r="R330" s="25">
        <v>150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301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95001061</v>
      </c>
      <c r="D331" s="23" t="s">
        <v>140</v>
      </c>
      <c r="E331" s="16" t="s">
        <v>57</v>
      </c>
      <c r="F331" s="25">
        <v>1</v>
      </c>
      <c r="G331" s="17">
        <v>1</v>
      </c>
      <c r="H331" s="17" t="s">
        <v>280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100611</v>
      </c>
      <c r="R331" s="25">
        <v>75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302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303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95001062</v>
      </c>
      <c r="D332" s="23" t="s">
        <v>294</v>
      </c>
      <c r="E332" s="20" t="s">
        <v>57</v>
      </c>
      <c r="F332" s="25">
        <v>1</v>
      </c>
      <c r="G332" s="17">
        <v>1</v>
      </c>
      <c r="H332" s="17" t="s">
        <v>280</v>
      </c>
      <c r="I332" s="62">
        <v>13001006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100811</v>
      </c>
      <c r="R332" s="25">
        <v>75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304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305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95001101</v>
      </c>
      <c r="D333" s="23" t="s">
        <v>306</v>
      </c>
      <c r="E333" s="24" t="s">
        <v>57</v>
      </c>
      <c r="F333" s="25">
        <v>1</v>
      </c>
      <c r="G333" s="17">
        <v>1</v>
      </c>
      <c r="H333" s="17" t="s">
        <v>280</v>
      </c>
      <c r="I333" s="62">
        <v>13001002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119111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307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308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95001102</v>
      </c>
      <c r="D334" s="23" t="s">
        <v>309</v>
      </c>
      <c r="E334" s="20" t="s">
        <v>57</v>
      </c>
      <c r="F334" s="25">
        <v>1</v>
      </c>
      <c r="G334" s="17">
        <v>1</v>
      </c>
      <c r="H334" s="17" t="s">
        <v>280</v>
      </c>
      <c r="I334" s="62">
        <v>13001003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119411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311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95001103</v>
      </c>
      <c r="D335" s="23" t="s">
        <v>312</v>
      </c>
      <c r="E335" s="16" t="s">
        <v>57</v>
      </c>
      <c r="F335" s="25">
        <v>1</v>
      </c>
      <c r="G335" s="17">
        <v>1</v>
      </c>
      <c r="H335" s="17" t="s">
        <v>280</v>
      </c>
      <c r="I335" s="62">
        <v>13001004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119311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313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314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95001104</v>
      </c>
      <c r="D336" s="23" t="s">
        <v>315</v>
      </c>
      <c r="E336" s="16" t="s">
        <v>57</v>
      </c>
      <c r="F336" s="25">
        <v>1</v>
      </c>
      <c r="G336" s="17">
        <v>1</v>
      </c>
      <c r="H336" s="17" t="s">
        <v>280</v>
      </c>
      <c r="I336" s="62">
        <v>13001005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119211</v>
      </c>
      <c r="R336" s="25">
        <v>400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 t="s">
        <v>316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317</v>
      </c>
      <c r="AF336" s="18">
        <v>0</v>
      </c>
      <c r="AG336" s="18">
        <v>0</v>
      </c>
    </row>
    <row r="337" spans="2:33" s="4" customFormat="1" ht="20.100000000000001" customHeight="1">
      <c r="B337" s="22"/>
      <c r="C337" s="26">
        <v>95001105</v>
      </c>
      <c r="D337" s="23" t="s">
        <v>318</v>
      </c>
      <c r="E337" s="20" t="s">
        <v>57</v>
      </c>
      <c r="F337" s="25">
        <v>1</v>
      </c>
      <c r="G337" s="17">
        <v>1</v>
      </c>
      <c r="H337" s="17" t="s">
        <v>280</v>
      </c>
      <c r="I337" s="62">
        <v>13001006</v>
      </c>
      <c r="J337" s="25">
        <f t="shared" si="1"/>
        <v>1800000</v>
      </c>
      <c r="K337" s="25">
        <v>0</v>
      </c>
      <c r="L337" s="25">
        <v>0</v>
      </c>
      <c r="M337" s="25">
        <v>1</v>
      </c>
      <c r="N337" s="17" t="s">
        <v>62</v>
      </c>
      <c r="O337" s="25">
        <v>1</v>
      </c>
      <c r="P337" s="25">
        <v>1</v>
      </c>
      <c r="Q337" s="25">
        <v>200211</v>
      </c>
      <c r="R337" s="25">
        <v>0.05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7" t="s">
        <v>319</v>
      </c>
      <c r="AF337" s="18">
        <v>0</v>
      </c>
      <c r="AG337" s="18">
        <v>0</v>
      </c>
    </row>
    <row r="338" spans="2:33" s="8" customFormat="1" ht="20.100000000000001" customHeight="1">
      <c r="B338" s="57"/>
      <c r="C338" s="58">
        <v>95002011</v>
      </c>
      <c r="D338" s="59" t="s">
        <v>289</v>
      </c>
      <c r="E338" s="24" t="s">
        <v>57</v>
      </c>
      <c r="F338" s="60">
        <v>1</v>
      </c>
      <c r="G338" s="60">
        <v>1</v>
      </c>
      <c r="H338" s="60">
        <v>0</v>
      </c>
      <c r="I338" s="60">
        <v>0</v>
      </c>
      <c r="J338" s="60">
        <v>3000</v>
      </c>
      <c r="K338" s="60">
        <v>0</v>
      </c>
      <c r="L338" s="60">
        <v>0</v>
      </c>
      <c r="M338" s="60">
        <v>2</v>
      </c>
      <c r="N338" s="60" t="s">
        <v>62</v>
      </c>
      <c r="O338" s="60">
        <v>1</v>
      </c>
      <c r="P338" s="60">
        <v>1</v>
      </c>
      <c r="Q338" s="60">
        <v>3001</v>
      </c>
      <c r="R338" s="60">
        <v>4500</v>
      </c>
      <c r="S338" s="60"/>
      <c r="T338" s="60">
        <v>0</v>
      </c>
      <c r="U338" s="60">
        <v>0</v>
      </c>
      <c r="V338" s="60">
        <v>0</v>
      </c>
      <c r="W338" s="17">
        <v>0</v>
      </c>
      <c r="X338" s="60">
        <v>0</v>
      </c>
      <c r="Y338" s="60">
        <v>1</v>
      </c>
      <c r="Z338" s="60">
        <v>0</v>
      </c>
      <c r="AA338" s="60">
        <v>0</v>
      </c>
      <c r="AB338" s="60">
        <v>0</v>
      </c>
      <c r="AC338" s="60">
        <v>0</v>
      </c>
      <c r="AD338" s="60">
        <v>40000002</v>
      </c>
      <c r="AE338" s="67" t="s">
        <v>320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95002021</v>
      </c>
      <c r="D339" s="23" t="s">
        <v>105</v>
      </c>
      <c r="E339" s="20" t="s">
        <v>57</v>
      </c>
      <c r="F339" s="25">
        <v>1</v>
      </c>
      <c r="G339" s="17">
        <v>1</v>
      </c>
      <c r="H339" s="17" t="s">
        <v>280</v>
      </c>
      <c r="I339" s="62">
        <f>I326+1000</f>
        <v>13002002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100411</v>
      </c>
      <c r="R339" s="25">
        <v>300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321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95002031</v>
      </c>
      <c r="D340" s="23" t="s">
        <v>140</v>
      </c>
      <c r="E340" s="16" t="s">
        <v>57</v>
      </c>
      <c r="F340" s="25">
        <v>1</v>
      </c>
      <c r="G340" s="17">
        <v>1</v>
      </c>
      <c r="H340" s="17" t="s">
        <v>280</v>
      </c>
      <c r="I340" s="62">
        <f t="shared" ref="I340:I350" si="2">I327+1000</f>
        <v>13002003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100611</v>
      </c>
      <c r="R340" s="25">
        <v>150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292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322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95002032</v>
      </c>
      <c r="D341" s="23" t="s">
        <v>294</v>
      </c>
      <c r="E341" s="16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13002003</v>
      </c>
      <c r="J341" s="25">
        <v>15000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100811</v>
      </c>
      <c r="R341" s="25">
        <v>150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295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323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95002041</v>
      </c>
      <c r="D342" s="23" t="s">
        <v>297</v>
      </c>
      <c r="E342" s="20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13002004</v>
      </c>
      <c r="J342" s="25">
        <f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100211</v>
      </c>
      <c r="R342" s="25">
        <v>4200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298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324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95002051</v>
      </c>
      <c r="D343" s="23" t="s">
        <v>105</v>
      </c>
      <c r="E343" s="24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13002005</v>
      </c>
      <c r="J343" s="25">
        <f t="shared" ref="J343:J345" si="3">60*30*1000</f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100411</v>
      </c>
      <c r="R343" s="25">
        <v>200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291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95002061</v>
      </c>
      <c r="D344" s="23" t="s">
        <v>140</v>
      </c>
      <c r="E344" s="20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13002006</v>
      </c>
      <c r="J344" s="25">
        <f t="shared" si="3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100611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302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293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95002062</v>
      </c>
      <c r="D345" s="23" t="s">
        <v>294</v>
      </c>
      <c r="E345" s="16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13002006</v>
      </c>
      <c r="J345" s="25">
        <f t="shared" si="3"/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100811</v>
      </c>
      <c r="R345" s="25">
        <v>100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304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296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95002101</v>
      </c>
      <c r="D346" s="23" t="s">
        <v>325</v>
      </c>
      <c r="E346" s="16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13002002</v>
      </c>
      <c r="J346" s="25">
        <f t="shared" ref="J346:J350" si="4">60*30*1000</f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119111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307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326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95002102</v>
      </c>
      <c r="D347" s="23" t="s">
        <v>327</v>
      </c>
      <c r="E347" s="20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13002003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119411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328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95002103</v>
      </c>
      <c r="D348" s="23" t="s">
        <v>329</v>
      </c>
      <c r="E348" s="24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13002004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119311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313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330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95002104</v>
      </c>
      <c r="D349" s="23" t="s">
        <v>331</v>
      </c>
      <c r="E349" s="20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13002005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119211</v>
      </c>
      <c r="R349" s="25">
        <v>500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 t="s">
        <v>316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332</v>
      </c>
      <c r="AF349" s="18">
        <v>0</v>
      </c>
      <c r="AG349" s="18">
        <v>0</v>
      </c>
    </row>
    <row r="350" spans="2:33" s="4" customFormat="1" ht="20.100000000000001" customHeight="1">
      <c r="B350" s="22"/>
      <c r="C350" s="26">
        <v>95002105</v>
      </c>
      <c r="D350" s="23" t="s">
        <v>333</v>
      </c>
      <c r="E350" s="16" t="s">
        <v>57</v>
      </c>
      <c r="F350" s="25">
        <v>1</v>
      </c>
      <c r="G350" s="17">
        <v>1</v>
      </c>
      <c r="H350" s="17" t="s">
        <v>280</v>
      </c>
      <c r="I350" s="62">
        <f t="shared" si="2"/>
        <v>13002006</v>
      </c>
      <c r="J350" s="25">
        <f t="shared" si="4"/>
        <v>1800000</v>
      </c>
      <c r="K350" s="25">
        <v>0</v>
      </c>
      <c r="L350" s="25">
        <v>0</v>
      </c>
      <c r="M350" s="25">
        <v>1</v>
      </c>
      <c r="N350" s="17" t="s">
        <v>62</v>
      </c>
      <c r="O350" s="25">
        <v>1</v>
      </c>
      <c r="P350" s="25">
        <v>1</v>
      </c>
      <c r="Q350" s="25">
        <v>200311</v>
      </c>
      <c r="R350" s="25">
        <v>0.05</v>
      </c>
      <c r="S350" s="25"/>
      <c r="T350" s="25">
        <v>0</v>
      </c>
      <c r="U350" s="25">
        <v>1</v>
      </c>
      <c r="V350" s="25">
        <v>0</v>
      </c>
      <c r="W350" s="17">
        <v>0</v>
      </c>
      <c r="X350" s="25">
        <v>0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40000004</v>
      </c>
      <c r="AE350" s="37" t="s">
        <v>334</v>
      </c>
      <c r="AF350" s="18">
        <v>0</v>
      </c>
      <c r="AG350" s="18">
        <v>0</v>
      </c>
    </row>
    <row r="351" spans="2:33" s="8" customFormat="1" ht="20.100000000000001" customHeight="1">
      <c r="B351" s="57"/>
      <c r="C351" s="58">
        <v>95003011</v>
      </c>
      <c r="D351" s="59" t="s">
        <v>289</v>
      </c>
      <c r="E351" s="16" t="s">
        <v>57</v>
      </c>
      <c r="F351" s="60">
        <v>1</v>
      </c>
      <c r="G351" s="60">
        <v>1</v>
      </c>
      <c r="H351" s="60">
        <v>0</v>
      </c>
      <c r="I351" s="60">
        <v>0</v>
      </c>
      <c r="J351" s="60">
        <v>3000</v>
      </c>
      <c r="K351" s="60">
        <v>0</v>
      </c>
      <c r="L351" s="60">
        <v>0</v>
      </c>
      <c r="M351" s="60">
        <v>2</v>
      </c>
      <c r="N351" s="60" t="s">
        <v>62</v>
      </c>
      <c r="O351" s="60">
        <v>1</v>
      </c>
      <c r="P351" s="60">
        <v>1</v>
      </c>
      <c r="Q351" s="60">
        <v>3001</v>
      </c>
      <c r="R351" s="60">
        <v>9000</v>
      </c>
      <c r="S351" s="60"/>
      <c r="T351" s="60">
        <v>0</v>
      </c>
      <c r="U351" s="60">
        <v>0</v>
      </c>
      <c r="V351" s="60">
        <v>0</v>
      </c>
      <c r="W351" s="17">
        <v>0</v>
      </c>
      <c r="X351" s="60">
        <v>0</v>
      </c>
      <c r="Y351" s="60">
        <v>1</v>
      </c>
      <c r="Z351" s="60">
        <v>0</v>
      </c>
      <c r="AA351" s="60">
        <v>0</v>
      </c>
      <c r="AB351" s="60">
        <v>0</v>
      </c>
      <c r="AC351" s="60">
        <v>0</v>
      </c>
      <c r="AD351" s="60">
        <v>40000002</v>
      </c>
      <c r="AE351" s="67" t="s">
        <v>335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95003021</v>
      </c>
      <c r="D352" s="23" t="s">
        <v>105</v>
      </c>
      <c r="E352" s="20" t="s">
        <v>57</v>
      </c>
      <c r="F352" s="25">
        <v>1</v>
      </c>
      <c r="G352" s="17">
        <v>1</v>
      </c>
      <c r="H352" s="17" t="s">
        <v>280</v>
      </c>
      <c r="I352" s="62">
        <f>I339+1000</f>
        <v>13003002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100411</v>
      </c>
      <c r="R352" s="25">
        <v>400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290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336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95003031</v>
      </c>
      <c r="D353" s="23" t="s">
        <v>140</v>
      </c>
      <c r="E353" s="24" t="s">
        <v>57</v>
      </c>
      <c r="F353" s="25">
        <v>1</v>
      </c>
      <c r="G353" s="17">
        <v>1</v>
      </c>
      <c r="H353" s="17" t="s">
        <v>280</v>
      </c>
      <c r="I353" s="62">
        <f t="shared" ref="I353:I363" si="5">I340+1000</f>
        <v>13003003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100611</v>
      </c>
      <c r="R353" s="25">
        <v>200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292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337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95003032</v>
      </c>
      <c r="D354" s="23" t="s">
        <v>294</v>
      </c>
      <c r="E354" s="20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13003003</v>
      </c>
      <c r="J354" s="25">
        <v>15000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100811</v>
      </c>
      <c r="R354" s="25">
        <v>200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295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338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95003041</v>
      </c>
      <c r="D355" s="23" t="s">
        <v>297</v>
      </c>
      <c r="E355" s="16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13003004</v>
      </c>
      <c r="J355" s="25">
        <f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100211</v>
      </c>
      <c r="R355" s="25">
        <v>2000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298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339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95003051</v>
      </c>
      <c r="D356" s="23" t="s">
        <v>105</v>
      </c>
      <c r="E356" s="16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13003005</v>
      </c>
      <c r="J356" s="25">
        <f t="shared" ref="J356:J358" si="6">60*30*1000</f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100411</v>
      </c>
      <c r="R356" s="25">
        <v>300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300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321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95003061</v>
      </c>
      <c r="D357" s="23" t="s">
        <v>140</v>
      </c>
      <c r="E357" s="20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13003006</v>
      </c>
      <c r="J357" s="25">
        <f t="shared" si="6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100611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302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322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95003062</v>
      </c>
      <c r="D358" s="23" t="s">
        <v>294</v>
      </c>
      <c r="E358" s="24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13003006</v>
      </c>
      <c r="J358" s="25">
        <f t="shared" si="6"/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100811</v>
      </c>
      <c r="R358" s="25">
        <v>150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304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323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95003101</v>
      </c>
      <c r="D359" s="23" t="s">
        <v>340</v>
      </c>
      <c r="E359" s="20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13003002</v>
      </c>
      <c r="J359" s="25">
        <f t="shared" ref="J359:J363" si="7">60*30*1000</f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119111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307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341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95003102</v>
      </c>
      <c r="D360" s="23" t="s">
        <v>342</v>
      </c>
      <c r="E360" s="16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13003003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119411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310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343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95003103</v>
      </c>
      <c r="D361" s="23" t="s">
        <v>344</v>
      </c>
      <c r="E361" s="16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13003004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119311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313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345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95003104</v>
      </c>
      <c r="D362" s="23" t="s">
        <v>346</v>
      </c>
      <c r="E362" s="20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13003005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119211</v>
      </c>
      <c r="R362" s="25">
        <v>650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 t="s">
        <v>316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347</v>
      </c>
      <c r="AF362" s="18">
        <v>0</v>
      </c>
      <c r="AG362" s="18">
        <v>0</v>
      </c>
    </row>
    <row r="363" spans="2:33" s="4" customFormat="1" ht="20.100000000000001" customHeight="1">
      <c r="B363" s="22"/>
      <c r="C363" s="26">
        <v>95003105</v>
      </c>
      <c r="D363" s="23" t="s">
        <v>348</v>
      </c>
      <c r="E363" s="24" t="s">
        <v>57</v>
      </c>
      <c r="F363" s="25">
        <v>1</v>
      </c>
      <c r="G363" s="17">
        <v>1</v>
      </c>
      <c r="H363" s="17" t="s">
        <v>280</v>
      </c>
      <c r="I363" s="62">
        <f t="shared" si="5"/>
        <v>13003006</v>
      </c>
      <c r="J363" s="25">
        <f t="shared" si="7"/>
        <v>1800000</v>
      </c>
      <c r="K363" s="25">
        <v>0</v>
      </c>
      <c r="L363" s="25">
        <v>0</v>
      </c>
      <c r="M363" s="25">
        <v>1</v>
      </c>
      <c r="N363" s="17" t="s">
        <v>62</v>
      </c>
      <c r="O363" s="25">
        <v>1</v>
      </c>
      <c r="P363" s="25">
        <v>1</v>
      </c>
      <c r="Q363" s="25">
        <v>200411</v>
      </c>
      <c r="R363" s="25">
        <v>0.05</v>
      </c>
      <c r="S363" s="25"/>
      <c r="T363" s="25">
        <v>0</v>
      </c>
      <c r="U363" s="25">
        <v>1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25">
        <v>1</v>
      </c>
      <c r="AD363" s="25">
        <v>40000004</v>
      </c>
      <c r="AE363" s="37" t="s">
        <v>349</v>
      </c>
      <c r="AF363" s="18">
        <v>0</v>
      </c>
      <c r="AG363" s="18">
        <v>0</v>
      </c>
    </row>
    <row r="364" spans="2:33" s="8" customFormat="1" ht="20.100000000000001" customHeight="1">
      <c r="B364" s="57"/>
      <c r="C364" s="58">
        <v>95004011</v>
      </c>
      <c r="D364" s="59" t="s">
        <v>289</v>
      </c>
      <c r="E364" s="20" t="s">
        <v>57</v>
      </c>
      <c r="F364" s="60">
        <v>1</v>
      </c>
      <c r="G364" s="60">
        <v>1</v>
      </c>
      <c r="H364" s="60">
        <v>0</v>
      </c>
      <c r="I364" s="60">
        <v>0</v>
      </c>
      <c r="J364" s="60">
        <v>3000</v>
      </c>
      <c r="K364" s="60">
        <v>0</v>
      </c>
      <c r="L364" s="60">
        <v>0</v>
      </c>
      <c r="M364" s="60">
        <v>2</v>
      </c>
      <c r="N364" s="60" t="s">
        <v>62</v>
      </c>
      <c r="O364" s="60">
        <v>1</v>
      </c>
      <c r="P364" s="60">
        <v>1</v>
      </c>
      <c r="Q364" s="60">
        <v>3001</v>
      </c>
      <c r="R364" s="60">
        <v>13500</v>
      </c>
      <c r="S364" s="60"/>
      <c r="T364" s="60">
        <v>0</v>
      </c>
      <c r="U364" s="60">
        <v>0</v>
      </c>
      <c r="V364" s="60">
        <v>0</v>
      </c>
      <c r="W364" s="17">
        <v>0</v>
      </c>
      <c r="X364" s="60">
        <v>0</v>
      </c>
      <c r="Y364" s="60">
        <v>1</v>
      </c>
      <c r="Z364" s="60">
        <v>0</v>
      </c>
      <c r="AA364" s="60">
        <v>0</v>
      </c>
      <c r="AB364" s="60">
        <v>0</v>
      </c>
      <c r="AC364" s="60">
        <v>0</v>
      </c>
      <c r="AD364" s="60">
        <v>40000002</v>
      </c>
      <c r="AE364" s="67" t="s">
        <v>350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95004021</v>
      </c>
      <c r="D365" s="23" t="s">
        <v>105</v>
      </c>
      <c r="E365" s="16" t="s">
        <v>57</v>
      </c>
      <c r="F365" s="25">
        <v>1</v>
      </c>
      <c r="G365" s="17">
        <v>1</v>
      </c>
      <c r="H365" s="17" t="s">
        <v>280</v>
      </c>
      <c r="I365" s="62">
        <f>I352+1000</f>
        <v>13004002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100411</v>
      </c>
      <c r="R365" s="25">
        <v>500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290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351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95004031</v>
      </c>
      <c r="D366" s="23" t="s">
        <v>140</v>
      </c>
      <c r="E366" s="16" t="s">
        <v>57</v>
      </c>
      <c r="F366" s="25">
        <v>1</v>
      </c>
      <c r="G366" s="17">
        <v>1</v>
      </c>
      <c r="H366" s="17" t="s">
        <v>280</v>
      </c>
      <c r="I366" s="62">
        <f t="shared" ref="I366:I376" si="8">I353+1000</f>
        <v>13004003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100611</v>
      </c>
      <c r="R366" s="25">
        <v>250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292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352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95004032</v>
      </c>
      <c r="D367" s="23" t="s">
        <v>294</v>
      </c>
      <c r="E367" s="20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13004003</v>
      </c>
      <c r="J367" s="25">
        <v>15000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100811</v>
      </c>
      <c r="R367" s="25">
        <v>250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295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353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95004041</v>
      </c>
      <c r="D368" s="23" t="s">
        <v>297</v>
      </c>
      <c r="E368" s="24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13004004</v>
      </c>
      <c r="J368" s="25">
        <f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100211</v>
      </c>
      <c r="R368" s="25">
        <v>2500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298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354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95004051</v>
      </c>
      <c r="D369" s="23" t="s">
        <v>105</v>
      </c>
      <c r="E369" s="20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13004005</v>
      </c>
      <c r="J369" s="25">
        <f t="shared" ref="J369:J371" si="9">60*30*1000</f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100411</v>
      </c>
      <c r="R369" s="25">
        <v>400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300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336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95004061</v>
      </c>
      <c r="D370" s="23" t="s">
        <v>140</v>
      </c>
      <c r="E370" s="16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13004006</v>
      </c>
      <c r="J370" s="25">
        <f t="shared" si="9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100611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302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337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95004062</v>
      </c>
      <c r="D371" s="23" t="s">
        <v>294</v>
      </c>
      <c r="E371" s="16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13004006</v>
      </c>
      <c r="J371" s="25">
        <f t="shared" si="9"/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100811</v>
      </c>
      <c r="R371" s="25">
        <v>200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304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338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95004101</v>
      </c>
      <c r="D372" s="23" t="s">
        <v>355</v>
      </c>
      <c r="E372" s="20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13004002</v>
      </c>
      <c r="J372" s="25">
        <f t="shared" ref="J372:J376" si="10">60*30*1000</f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119111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307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356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95004102</v>
      </c>
      <c r="D373" s="23" t="s">
        <v>357</v>
      </c>
      <c r="E373" s="24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13004003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119411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310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358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95004103</v>
      </c>
      <c r="D374" s="23" t="s">
        <v>359</v>
      </c>
      <c r="E374" s="20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13004004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119311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313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360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95004104</v>
      </c>
      <c r="D375" s="23" t="s">
        <v>361</v>
      </c>
      <c r="E375" s="16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13004005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119211</v>
      </c>
      <c r="R375" s="25">
        <v>800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316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362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95004105</v>
      </c>
      <c r="D376" s="23" t="s">
        <v>363</v>
      </c>
      <c r="E376" s="16" t="s">
        <v>57</v>
      </c>
      <c r="F376" s="25">
        <v>1</v>
      </c>
      <c r="G376" s="17">
        <v>1</v>
      </c>
      <c r="H376" s="17" t="s">
        <v>280</v>
      </c>
      <c r="I376" s="62">
        <f t="shared" si="8"/>
        <v>13004006</v>
      </c>
      <c r="J376" s="25">
        <f t="shared" si="10"/>
        <v>1800000</v>
      </c>
      <c r="K376" s="25">
        <v>0</v>
      </c>
      <c r="L376" s="25">
        <v>0</v>
      </c>
      <c r="M376" s="25">
        <v>1</v>
      </c>
      <c r="N376" s="17" t="s">
        <v>62</v>
      </c>
      <c r="O376" s="25">
        <v>1</v>
      </c>
      <c r="P376" s="25">
        <v>1</v>
      </c>
      <c r="Q376" s="25">
        <v>200111</v>
      </c>
      <c r="R376" s="25">
        <v>0.05</v>
      </c>
      <c r="S376" s="25"/>
      <c r="T376" s="25">
        <v>0</v>
      </c>
      <c r="U376" s="25">
        <v>1</v>
      </c>
      <c r="V376" s="25">
        <v>0</v>
      </c>
      <c r="W376" s="17">
        <v>0</v>
      </c>
      <c r="X376" s="25">
        <v>0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7" t="s">
        <v>364</v>
      </c>
      <c r="AF376" s="18">
        <v>0</v>
      </c>
      <c r="AG376" s="18">
        <v>0</v>
      </c>
    </row>
    <row r="377" spans="2:33" s="8" customFormat="1" ht="20.100000000000001" customHeight="1">
      <c r="B377" s="57"/>
      <c r="C377" s="58">
        <v>95005011</v>
      </c>
      <c r="D377" s="59" t="s">
        <v>289</v>
      </c>
      <c r="E377" s="20" t="s">
        <v>57</v>
      </c>
      <c r="F377" s="60">
        <v>1</v>
      </c>
      <c r="G377" s="60">
        <v>1</v>
      </c>
      <c r="H377" s="60">
        <v>0</v>
      </c>
      <c r="I377" s="60">
        <v>0</v>
      </c>
      <c r="J377" s="60">
        <v>3000</v>
      </c>
      <c r="K377" s="60">
        <v>0</v>
      </c>
      <c r="L377" s="60">
        <v>0</v>
      </c>
      <c r="M377" s="60">
        <v>3</v>
      </c>
      <c r="N377" s="60" t="s">
        <v>62</v>
      </c>
      <c r="O377" s="60">
        <v>1</v>
      </c>
      <c r="P377" s="60">
        <v>1</v>
      </c>
      <c r="Q377" s="60">
        <v>3001</v>
      </c>
      <c r="R377" s="60">
        <v>18000</v>
      </c>
      <c r="S377" s="60"/>
      <c r="T377" s="60">
        <v>0</v>
      </c>
      <c r="U377" s="60">
        <v>0</v>
      </c>
      <c r="V377" s="60">
        <v>0</v>
      </c>
      <c r="W377" s="17">
        <v>0</v>
      </c>
      <c r="X377" s="60">
        <v>0</v>
      </c>
      <c r="Y377" s="60">
        <v>1</v>
      </c>
      <c r="Z377" s="60">
        <v>0</v>
      </c>
      <c r="AA377" s="60">
        <v>0</v>
      </c>
      <c r="AB377" s="60">
        <v>0</v>
      </c>
      <c r="AC377" s="60">
        <v>0</v>
      </c>
      <c r="AD377" s="60">
        <v>40000002</v>
      </c>
      <c r="AE377" s="67" t="s">
        <v>365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95005021</v>
      </c>
      <c r="D378" s="23" t="s">
        <v>105</v>
      </c>
      <c r="E378" s="24" t="s">
        <v>57</v>
      </c>
      <c r="F378" s="25">
        <v>1</v>
      </c>
      <c r="G378" s="17">
        <v>1</v>
      </c>
      <c r="H378" s="17" t="s">
        <v>280</v>
      </c>
      <c r="I378" s="62">
        <f>I365+1000</f>
        <v>13005002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100411</v>
      </c>
      <c r="R378" s="25">
        <v>600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290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126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95005031</v>
      </c>
      <c r="D379" s="23" t="s">
        <v>140</v>
      </c>
      <c r="E379" s="20" t="s">
        <v>57</v>
      </c>
      <c r="F379" s="25">
        <v>1</v>
      </c>
      <c r="G379" s="17">
        <v>1</v>
      </c>
      <c r="H379" s="17" t="s">
        <v>280</v>
      </c>
      <c r="I379" s="62">
        <f t="shared" ref="I379:I389" si="11">I366+1000</f>
        <v>13005003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100611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292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366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95005032</v>
      </c>
      <c r="D380" s="23" t="s">
        <v>294</v>
      </c>
      <c r="E380" s="16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13005003</v>
      </c>
      <c r="J380" s="25">
        <v>15000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100811</v>
      </c>
      <c r="R380" s="25">
        <v>300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295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367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95005041</v>
      </c>
      <c r="D381" s="23" t="s">
        <v>297</v>
      </c>
      <c r="E381" s="16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13005004</v>
      </c>
      <c r="J381" s="25">
        <f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100211</v>
      </c>
      <c r="R381" s="25">
        <v>3000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298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368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95005051</v>
      </c>
      <c r="D382" s="23" t="s">
        <v>105</v>
      </c>
      <c r="E382" s="20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13005005</v>
      </c>
      <c r="J382" s="25">
        <f t="shared" ref="J382:J384" si="12">60*30*1000</f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100411</v>
      </c>
      <c r="R382" s="25">
        <v>500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351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95005061</v>
      </c>
      <c r="D383" s="23" t="s">
        <v>140</v>
      </c>
      <c r="E383" s="24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13005006</v>
      </c>
      <c r="J383" s="25">
        <f t="shared" si="12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100611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302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352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95005062</v>
      </c>
      <c r="D384" s="23" t="s">
        <v>294</v>
      </c>
      <c r="E384" s="20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13005006</v>
      </c>
      <c r="J384" s="25">
        <f t="shared" si="12"/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100811</v>
      </c>
      <c r="R384" s="25">
        <v>250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304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353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95005101</v>
      </c>
      <c r="D385" s="23" t="s">
        <v>369</v>
      </c>
      <c r="E385" s="16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13005002</v>
      </c>
      <c r="J385" s="25">
        <f t="shared" ref="J385:J391" si="13">60*30*1000</f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119111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307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370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95005102</v>
      </c>
      <c r="D386" s="23" t="s">
        <v>371</v>
      </c>
      <c r="E386" s="16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13005003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119411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310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372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95005103</v>
      </c>
      <c r="D387" s="23" t="s">
        <v>373</v>
      </c>
      <c r="E387" s="20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13005004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119311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313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374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95005104</v>
      </c>
      <c r="D388" s="23" t="s">
        <v>375</v>
      </c>
      <c r="E388" s="24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13005005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119211</v>
      </c>
      <c r="R388" s="25">
        <v>1000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316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376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95005105</v>
      </c>
      <c r="D389" s="23" t="s">
        <v>377</v>
      </c>
      <c r="E389" s="20" t="s">
        <v>57</v>
      </c>
      <c r="F389" s="25">
        <v>1</v>
      </c>
      <c r="G389" s="17">
        <v>1</v>
      </c>
      <c r="H389" s="17" t="s">
        <v>280</v>
      </c>
      <c r="I389" s="62">
        <f t="shared" si="11"/>
        <v>13005006</v>
      </c>
      <c r="J389" s="25">
        <f t="shared" si="13"/>
        <v>1800000</v>
      </c>
      <c r="K389" s="25">
        <v>0</v>
      </c>
      <c r="L389" s="25">
        <v>0</v>
      </c>
      <c r="M389" s="25">
        <v>1</v>
      </c>
      <c r="N389" s="17" t="s">
        <v>62</v>
      </c>
      <c r="O389" s="25">
        <v>1</v>
      </c>
      <c r="P389" s="25">
        <v>1</v>
      </c>
      <c r="Q389" s="25">
        <v>100912</v>
      </c>
      <c r="R389" s="25">
        <v>0.1</v>
      </c>
      <c r="S389" s="25"/>
      <c r="T389" s="25">
        <v>0</v>
      </c>
      <c r="U389" s="25">
        <v>1</v>
      </c>
      <c r="V389" s="25">
        <v>0</v>
      </c>
      <c r="W389" s="17">
        <v>0</v>
      </c>
      <c r="X389" s="25">
        <v>0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7" t="s">
        <v>378</v>
      </c>
      <c r="AF389" s="18">
        <v>0</v>
      </c>
      <c r="AG389" s="18">
        <v>0</v>
      </c>
    </row>
    <row r="390" spans="2:33" s="8" customFormat="1" ht="20.100000000000001" customHeight="1">
      <c r="B390" s="57"/>
      <c r="C390" s="58">
        <v>95006011</v>
      </c>
      <c r="D390" s="59" t="s">
        <v>289</v>
      </c>
      <c r="E390" s="16" t="s">
        <v>57</v>
      </c>
      <c r="F390" s="60">
        <v>1</v>
      </c>
      <c r="G390" s="60">
        <v>1</v>
      </c>
      <c r="H390" s="60">
        <v>0</v>
      </c>
      <c r="I390" s="60">
        <v>0</v>
      </c>
      <c r="J390" s="60">
        <v>3000</v>
      </c>
      <c r="K390" s="60">
        <v>0</v>
      </c>
      <c r="L390" s="60">
        <v>0</v>
      </c>
      <c r="M390" s="60">
        <v>1</v>
      </c>
      <c r="N390" s="60" t="s">
        <v>62</v>
      </c>
      <c r="O390" s="60">
        <v>1</v>
      </c>
      <c r="P390" s="60">
        <v>1</v>
      </c>
      <c r="Q390" s="60">
        <v>3001</v>
      </c>
      <c r="R390" s="60">
        <v>25000</v>
      </c>
      <c r="S390" s="60"/>
      <c r="T390" s="60">
        <v>0</v>
      </c>
      <c r="U390" s="60">
        <v>0</v>
      </c>
      <c r="V390" s="60">
        <v>0</v>
      </c>
      <c r="W390" s="17">
        <v>0</v>
      </c>
      <c r="X390" s="60">
        <v>0</v>
      </c>
      <c r="Y390" s="60">
        <v>1</v>
      </c>
      <c r="Z390" s="60">
        <v>0</v>
      </c>
      <c r="AA390" s="60">
        <v>0</v>
      </c>
      <c r="AB390" s="60">
        <v>0</v>
      </c>
      <c r="AC390" s="60">
        <v>0</v>
      </c>
      <c r="AD390" s="60">
        <v>40000002</v>
      </c>
      <c r="AE390" s="67" t="s">
        <v>365</v>
      </c>
      <c r="AF390" s="18">
        <v>0</v>
      </c>
      <c r="AG390" s="18">
        <v>0</v>
      </c>
    </row>
    <row r="391" spans="2:33" s="5" customFormat="1" ht="20.100000000000001" customHeight="1">
      <c r="C391" s="18">
        <v>95006021</v>
      </c>
      <c r="D391" s="66" t="s">
        <v>379</v>
      </c>
      <c r="E391" s="16" t="s">
        <v>57</v>
      </c>
      <c r="F391" s="21">
        <v>1</v>
      </c>
      <c r="G391" s="5">
        <v>1</v>
      </c>
      <c r="H391" s="17">
        <v>0</v>
      </c>
      <c r="I391" s="18">
        <v>60010001</v>
      </c>
      <c r="J391" s="25">
        <f t="shared" si="13"/>
        <v>1800000</v>
      </c>
      <c r="K391" s="5">
        <v>0</v>
      </c>
      <c r="L391" s="5">
        <v>0</v>
      </c>
      <c r="M391" s="21">
        <v>1</v>
      </c>
      <c r="N391" s="17" t="s">
        <v>62</v>
      </c>
      <c r="O391" s="18">
        <v>1</v>
      </c>
      <c r="P391" s="5">
        <v>1</v>
      </c>
      <c r="Q391" s="25">
        <v>100912</v>
      </c>
      <c r="R391" s="25">
        <v>7.4999999999999997E-2</v>
      </c>
      <c r="S391" s="75"/>
      <c r="T391" s="5">
        <v>0</v>
      </c>
      <c r="U391" s="5">
        <v>1</v>
      </c>
      <c r="V391" s="5">
        <v>0</v>
      </c>
      <c r="W391" s="17">
        <v>0</v>
      </c>
      <c r="X391" s="5">
        <v>0</v>
      </c>
      <c r="Y391" s="21">
        <v>0</v>
      </c>
      <c r="Z391" s="21">
        <v>0</v>
      </c>
      <c r="AA391" s="18">
        <v>0</v>
      </c>
      <c r="AB391" s="21">
        <v>0</v>
      </c>
      <c r="AC391" s="5">
        <v>1</v>
      </c>
      <c r="AD391" s="5">
        <v>0</v>
      </c>
      <c r="AE391" s="41" t="s">
        <v>380</v>
      </c>
      <c r="AF391" s="18">
        <v>0</v>
      </c>
      <c r="AG391" s="18">
        <v>0</v>
      </c>
    </row>
    <row r="392" spans="2:33" s="5" customFormat="1" ht="20.100000000000001" customHeight="1">
      <c r="C392" s="18">
        <v>95006031</v>
      </c>
      <c r="D392" s="66" t="s">
        <v>89</v>
      </c>
      <c r="E392" s="20" t="s">
        <v>57</v>
      </c>
      <c r="F392" s="21">
        <v>1</v>
      </c>
      <c r="G392" s="5">
        <v>1</v>
      </c>
      <c r="H392" s="17">
        <v>0</v>
      </c>
      <c r="I392" s="25" t="s">
        <v>121</v>
      </c>
      <c r="J392" s="25">
        <v>6000</v>
      </c>
      <c r="K392" s="5">
        <v>0</v>
      </c>
      <c r="L392" s="5">
        <v>0</v>
      </c>
      <c r="M392" s="21">
        <v>4</v>
      </c>
      <c r="N392" s="17" t="s">
        <v>62</v>
      </c>
      <c r="O392" s="18">
        <v>1</v>
      </c>
      <c r="P392" s="5">
        <v>2</v>
      </c>
      <c r="Q392" s="25">
        <v>100912</v>
      </c>
      <c r="R392" s="25">
        <v>-0.3</v>
      </c>
      <c r="S392" s="75"/>
      <c r="T392" s="5">
        <v>0</v>
      </c>
      <c r="U392" s="5">
        <v>1</v>
      </c>
      <c r="V392" s="5">
        <v>0</v>
      </c>
      <c r="W392" s="17">
        <v>0</v>
      </c>
      <c r="X392" s="5">
        <v>0</v>
      </c>
      <c r="Y392" s="21">
        <v>0</v>
      </c>
      <c r="Z392" s="21">
        <v>0</v>
      </c>
      <c r="AA392" s="18">
        <v>0</v>
      </c>
      <c r="AB392" s="21">
        <v>0</v>
      </c>
      <c r="AC392" s="5">
        <v>1</v>
      </c>
      <c r="AD392" s="5">
        <v>0</v>
      </c>
      <c r="AE392" s="41" t="s">
        <v>381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96001001</v>
      </c>
      <c r="D393" s="23" t="s">
        <v>289</v>
      </c>
      <c r="E393" s="24" t="s">
        <v>57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3001</v>
      </c>
      <c r="R393" s="25">
        <v>1000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11000007</v>
      </c>
      <c r="AE393" s="37"/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96001002</v>
      </c>
      <c r="D394" s="23" t="s">
        <v>289</v>
      </c>
      <c r="E394" s="20" t="s">
        <v>57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3001</v>
      </c>
      <c r="R394" s="25">
        <v>0.1</v>
      </c>
      <c r="S394" s="25"/>
      <c r="T394" s="25">
        <v>1002</v>
      </c>
      <c r="U394" s="25">
        <v>0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0</v>
      </c>
      <c r="AD394" s="25">
        <v>11000007</v>
      </c>
      <c r="AE394" s="37"/>
      <c r="AF394" s="18">
        <v>0</v>
      </c>
      <c r="AG394" s="18">
        <v>0</v>
      </c>
    </row>
    <row r="395" spans="2:33" s="4" customFormat="1" ht="20.100000000000001" customHeight="1">
      <c r="C395" s="26">
        <v>96001003</v>
      </c>
      <c r="D395" s="23" t="s">
        <v>170</v>
      </c>
      <c r="E395" s="16" t="s">
        <v>57</v>
      </c>
      <c r="F395" s="25">
        <v>1</v>
      </c>
      <c r="G395" s="17">
        <v>0</v>
      </c>
      <c r="H395" s="17">
        <v>0</v>
      </c>
      <c r="I395" s="25" t="s">
        <v>382</v>
      </c>
      <c r="J395" s="25">
        <v>12000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100912</v>
      </c>
      <c r="R395" s="25">
        <v>0.5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11000001</v>
      </c>
      <c r="AE395" s="37" t="s">
        <v>171</v>
      </c>
      <c r="AF395" s="18">
        <v>0</v>
      </c>
      <c r="AG395" s="18">
        <v>0</v>
      </c>
    </row>
    <row r="396" spans="2:33" s="4" customFormat="1" ht="20.100000000000001" customHeight="1">
      <c r="C396" s="26">
        <v>96001004</v>
      </c>
      <c r="D396" s="23" t="s">
        <v>133</v>
      </c>
      <c r="E396" s="16" t="s">
        <v>57</v>
      </c>
      <c r="F396" s="25">
        <v>1</v>
      </c>
      <c r="G396" s="17">
        <v>0</v>
      </c>
      <c r="H396" s="17">
        <v>0</v>
      </c>
      <c r="I396" s="25" t="s">
        <v>134</v>
      </c>
      <c r="J396" s="25">
        <v>12000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100312</v>
      </c>
      <c r="R396" s="25">
        <v>0.2</v>
      </c>
      <c r="S396" s="25"/>
      <c r="T396" s="25">
        <v>0</v>
      </c>
      <c r="U396" s="25">
        <v>1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11000003</v>
      </c>
      <c r="AE396" s="37" t="s">
        <v>383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96001005</v>
      </c>
      <c r="D397" s="23" t="s">
        <v>64</v>
      </c>
      <c r="E397" s="20" t="s">
        <v>57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3001</v>
      </c>
      <c r="R397" s="25">
        <v>0.1</v>
      </c>
      <c r="S397" s="25"/>
      <c r="T397" s="25">
        <v>1002</v>
      </c>
      <c r="U397" s="25">
        <v>0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0</v>
      </c>
      <c r="AD397" s="25">
        <v>11000007</v>
      </c>
      <c r="AE397" s="37"/>
      <c r="AF397" s="18">
        <v>0</v>
      </c>
      <c r="AG397" s="18">
        <v>0</v>
      </c>
    </row>
    <row r="398" spans="2:33" s="4" customFormat="1" ht="20.100000000000001" customHeight="1">
      <c r="C398" s="26">
        <v>96001006</v>
      </c>
      <c r="D398" s="23" t="s">
        <v>243</v>
      </c>
      <c r="E398" s="24" t="s">
        <v>57</v>
      </c>
      <c r="F398" s="25">
        <v>1</v>
      </c>
      <c r="G398" s="17">
        <v>0</v>
      </c>
      <c r="H398" s="17">
        <v>0</v>
      </c>
      <c r="I398" s="25" t="s">
        <v>141</v>
      </c>
      <c r="J398" s="25">
        <v>10000</v>
      </c>
      <c r="K398" s="25">
        <v>0</v>
      </c>
      <c r="L398" s="25">
        <v>0</v>
      </c>
      <c r="M398" s="25">
        <v>2</v>
      </c>
      <c r="N398" s="17" t="s">
        <v>62</v>
      </c>
      <c r="O398" s="25">
        <v>1</v>
      </c>
      <c r="P398" s="25">
        <v>1</v>
      </c>
      <c r="Q398" s="25">
        <v>201011</v>
      </c>
      <c r="R398" s="25">
        <v>0.3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11000005</v>
      </c>
      <c r="AE398" s="37" t="s">
        <v>384</v>
      </c>
      <c r="AF398" s="18">
        <v>0</v>
      </c>
      <c r="AG398" s="18">
        <v>0</v>
      </c>
    </row>
    <row r="399" spans="2:33" s="4" customFormat="1" ht="20.100000000000001" customHeight="1">
      <c r="C399" s="26">
        <v>96001009</v>
      </c>
      <c r="D399" s="23" t="s">
        <v>120</v>
      </c>
      <c r="E399" s="20" t="s">
        <v>57</v>
      </c>
      <c r="F399" s="25">
        <v>1</v>
      </c>
      <c r="G399" s="17">
        <v>0</v>
      </c>
      <c r="H399" s="17">
        <v>0</v>
      </c>
      <c r="I399" s="25" t="s">
        <v>121</v>
      </c>
      <c r="J399" s="25">
        <v>6000</v>
      </c>
      <c r="K399" s="25">
        <v>0</v>
      </c>
      <c r="L399" s="25">
        <v>0</v>
      </c>
      <c r="M399" s="25">
        <v>4</v>
      </c>
      <c r="N399" s="17" t="s">
        <v>62</v>
      </c>
      <c r="O399" s="25">
        <v>1</v>
      </c>
      <c r="P399" s="25">
        <v>2</v>
      </c>
      <c r="Q399" s="25">
        <v>100912</v>
      </c>
      <c r="R399" s="25">
        <v>-0.2</v>
      </c>
      <c r="S399" s="25"/>
      <c r="T399" s="25">
        <v>0</v>
      </c>
      <c r="U399" s="25">
        <v>1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11000001</v>
      </c>
      <c r="AE399" s="37" t="s">
        <v>171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96001010</v>
      </c>
      <c r="D400" s="23" t="s">
        <v>289</v>
      </c>
      <c r="E400" s="16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</v>
      </c>
      <c r="K400" s="25">
        <v>0</v>
      </c>
      <c r="L400" s="25">
        <v>0</v>
      </c>
      <c r="M400" s="25">
        <v>2</v>
      </c>
      <c r="N400" s="17" t="s">
        <v>62</v>
      </c>
      <c r="O400" s="25">
        <v>1</v>
      </c>
      <c r="P400" s="25">
        <v>1</v>
      </c>
      <c r="Q400" s="25">
        <v>3001</v>
      </c>
      <c r="R400" s="25">
        <v>0.15</v>
      </c>
      <c r="S400" s="25"/>
      <c r="T400" s="25">
        <v>1002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0</v>
      </c>
      <c r="AA400" s="25">
        <v>0</v>
      </c>
      <c r="AB400" s="25">
        <v>0</v>
      </c>
      <c r="AC400" s="25">
        <v>0</v>
      </c>
      <c r="AD400" s="25">
        <v>11000007</v>
      </c>
      <c r="AE400" s="37"/>
      <c r="AF400" s="18">
        <v>0</v>
      </c>
      <c r="AG400" s="18">
        <v>0</v>
      </c>
    </row>
    <row r="401" spans="2:33" s="4" customFormat="1" ht="20.100000000000001" customHeight="1">
      <c r="C401" s="26">
        <v>96001011</v>
      </c>
      <c r="D401" s="23" t="s">
        <v>241</v>
      </c>
      <c r="E401" s="16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30000</v>
      </c>
      <c r="K401" s="25">
        <v>0</v>
      </c>
      <c r="L401" s="25">
        <v>0</v>
      </c>
      <c r="M401" s="25">
        <v>1</v>
      </c>
      <c r="N401" s="17" t="s">
        <v>96</v>
      </c>
      <c r="O401" s="25">
        <v>1</v>
      </c>
      <c r="P401" s="25">
        <v>1</v>
      </c>
      <c r="Q401" s="25">
        <v>1</v>
      </c>
      <c r="R401" s="25">
        <v>1</v>
      </c>
      <c r="S401" s="25"/>
      <c r="T401" s="25">
        <v>1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1</v>
      </c>
      <c r="AA401" s="25">
        <v>0</v>
      </c>
      <c r="AB401" s="25">
        <v>0</v>
      </c>
      <c r="AC401" s="25">
        <v>0</v>
      </c>
      <c r="AD401" s="25">
        <v>40000002</v>
      </c>
      <c r="AE401" s="37"/>
      <c r="AF401" s="18">
        <v>0</v>
      </c>
      <c r="AG401" s="18">
        <v>0</v>
      </c>
    </row>
    <row r="402" spans="2:33" s="4" customFormat="1" ht="20.100000000000001" customHeight="1">
      <c r="C402" s="26">
        <v>96001012</v>
      </c>
      <c r="D402" s="23" t="s">
        <v>248</v>
      </c>
      <c r="E402" s="20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1000</v>
      </c>
      <c r="K402" s="25">
        <v>0</v>
      </c>
      <c r="L402" s="25">
        <v>0</v>
      </c>
      <c r="M402" s="25">
        <v>4</v>
      </c>
      <c r="N402" s="17" t="s">
        <v>249</v>
      </c>
      <c r="O402" s="25">
        <v>1</v>
      </c>
      <c r="P402" s="25">
        <v>2</v>
      </c>
      <c r="Q402" s="25">
        <v>1009</v>
      </c>
      <c r="R402" s="25">
        <v>5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0</v>
      </c>
      <c r="AD402" s="25">
        <v>40000002</v>
      </c>
      <c r="AE402" s="37"/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96001013</v>
      </c>
      <c r="D403" s="23" t="s">
        <v>385</v>
      </c>
      <c r="E403" s="24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1</v>
      </c>
      <c r="N403" s="17" t="s">
        <v>62</v>
      </c>
      <c r="O403" s="25">
        <v>1</v>
      </c>
      <c r="P403" s="25">
        <v>1</v>
      </c>
      <c r="Q403" s="25">
        <v>3001</v>
      </c>
      <c r="R403" s="25">
        <v>-0.05</v>
      </c>
      <c r="S403" s="25"/>
      <c r="T403" s="25">
        <v>3001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11000007</v>
      </c>
      <c r="AE403" s="37" t="s">
        <v>386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96001014</v>
      </c>
      <c r="D404" s="23" t="s">
        <v>387</v>
      </c>
      <c r="E404" s="20" t="s">
        <v>57</v>
      </c>
      <c r="F404" s="25">
        <v>1</v>
      </c>
      <c r="G404" s="17">
        <v>0</v>
      </c>
      <c r="H404" s="17">
        <v>0</v>
      </c>
      <c r="I404" s="25">
        <v>0</v>
      </c>
      <c r="J404" s="25">
        <v>3000</v>
      </c>
      <c r="K404" s="25">
        <v>0</v>
      </c>
      <c r="L404" s="25">
        <v>0</v>
      </c>
      <c r="M404" s="25">
        <v>1</v>
      </c>
      <c r="N404" s="17" t="s">
        <v>62</v>
      </c>
      <c r="O404" s="25">
        <v>1</v>
      </c>
      <c r="P404" s="25">
        <v>2</v>
      </c>
      <c r="Q404" s="25">
        <v>3001</v>
      </c>
      <c r="R404" s="25">
        <v>-2</v>
      </c>
      <c r="S404" s="25"/>
      <c r="T404" s="25">
        <v>3001</v>
      </c>
      <c r="U404" s="25">
        <v>0</v>
      </c>
      <c r="V404" s="25">
        <v>0</v>
      </c>
      <c r="W404" s="17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  <c r="AC404" s="25">
        <v>0</v>
      </c>
      <c r="AD404" s="25">
        <v>11000007</v>
      </c>
      <c r="AE404" s="37"/>
      <c r="AF404" s="18">
        <v>0</v>
      </c>
      <c r="AG404" s="18">
        <v>0</v>
      </c>
    </row>
    <row r="405" spans="2:33" ht="20.100000000000001" customHeight="1">
      <c r="C405" s="26">
        <v>96001015</v>
      </c>
      <c r="D405" s="19" t="s">
        <v>92</v>
      </c>
      <c r="E405" s="24" t="s">
        <v>57</v>
      </c>
      <c r="F405" s="21">
        <v>1</v>
      </c>
      <c r="G405" s="5">
        <v>0</v>
      </c>
      <c r="H405" s="17">
        <v>0</v>
      </c>
      <c r="I405" s="18">
        <v>60010001</v>
      </c>
      <c r="J405" s="21">
        <v>3000</v>
      </c>
      <c r="K405" s="10">
        <v>0</v>
      </c>
      <c r="L405" s="10">
        <v>0</v>
      </c>
      <c r="M405" s="21">
        <v>4</v>
      </c>
      <c r="N405" s="17" t="s">
        <v>62</v>
      </c>
      <c r="O405" s="18">
        <v>2</v>
      </c>
      <c r="P405" s="10">
        <v>2</v>
      </c>
      <c r="Q405" s="21">
        <v>7</v>
      </c>
      <c r="R405" s="10">
        <v>0</v>
      </c>
      <c r="T405" s="10">
        <v>0</v>
      </c>
      <c r="U405" s="10">
        <v>0</v>
      </c>
      <c r="V405" s="10">
        <v>0</v>
      </c>
      <c r="W405" s="17">
        <v>0</v>
      </c>
      <c r="X405" s="10">
        <v>0</v>
      </c>
      <c r="Y405" s="21">
        <v>0</v>
      </c>
      <c r="Z405" s="21">
        <v>0</v>
      </c>
      <c r="AA405" s="36">
        <v>0</v>
      </c>
      <c r="AB405" s="21">
        <v>0</v>
      </c>
      <c r="AC405" s="10">
        <v>1</v>
      </c>
      <c r="AD405" s="10">
        <v>0</v>
      </c>
      <c r="AE405" s="41" t="s">
        <v>93</v>
      </c>
      <c r="AF405" s="18">
        <v>0</v>
      </c>
      <c r="AG405" s="18">
        <v>0</v>
      </c>
    </row>
    <row r="406" spans="2:33" s="6" customFormat="1" ht="20.100000000000001" customHeight="1">
      <c r="C406" s="27">
        <v>90010001</v>
      </c>
      <c r="D406" s="31" t="s">
        <v>388</v>
      </c>
      <c r="E406" s="16" t="s">
        <v>57</v>
      </c>
      <c r="F406" s="28">
        <v>1</v>
      </c>
      <c r="G406" s="34">
        <v>0</v>
      </c>
      <c r="H406" s="17">
        <v>0</v>
      </c>
      <c r="I406" s="28">
        <v>60010001</v>
      </c>
      <c r="J406" s="28">
        <v>12000</v>
      </c>
      <c r="K406" s="34">
        <v>0</v>
      </c>
      <c r="L406" s="34">
        <v>3</v>
      </c>
      <c r="M406" s="28">
        <v>1</v>
      </c>
      <c r="N406" s="34" t="s">
        <v>62</v>
      </c>
      <c r="O406" s="28">
        <v>1</v>
      </c>
      <c r="P406" s="33">
        <v>1</v>
      </c>
      <c r="Q406" s="28">
        <v>2001</v>
      </c>
      <c r="R406" s="28">
        <v>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40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90010002</v>
      </c>
      <c r="D407" s="68" t="s">
        <v>389</v>
      </c>
      <c r="E407" s="16" t="s">
        <v>57</v>
      </c>
      <c r="F407" s="28">
        <v>1</v>
      </c>
      <c r="G407" s="34">
        <v>0</v>
      </c>
      <c r="H407" s="17">
        <v>0</v>
      </c>
      <c r="I407" s="32">
        <v>60010001</v>
      </c>
      <c r="J407" s="28">
        <v>12000</v>
      </c>
      <c r="K407" s="34">
        <v>0</v>
      </c>
      <c r="L407" s="34">
        <v>3</v>
      </c>
      <c r="M407" s="28">
        <v>4</v>
      </c>
      <c r="N407" s="34" t="s">
        <v>62</v>
      </c>
      <c r="O407" s="32">
        <v>1</v>
      </c>
      <c r="P407" s="33">
        <v>2</v>
      </c>
      <c r="Q407" s="28">
        <v>2001</v>
      </c>
      <c r="R407" s="32">
        <v>-5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70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90010003</v>
      </c>
      <c r="D408" s="30" t="s">
        <v>390</v>
      </c>
      <c r="E408" s="20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12000</v>
      </c>
      <c r="K408" s="34">
        <v>0</v>
      </c>
      <c r="L408" s="34">
        <v>0</v>
      </c>
      <c r="M408" s="28">
        <v>4</v>
      </c>
      <c r="N408" s="34" t="s">
        <v>62</v>
      </c>
      <c r="O408" s="27">
        <v>2</v>
      </c>
      <c r="P408" s="33">
        <v>2</v>
      </c>
      <c r="Q408" s="28">
        <v>7</v>
      </c>
      <c r="R408" s="27">
        <v>5</v>
      </c>
      <c r="S408" s="76"/>
      <c r="T408" s="33">
        <v>0</v>
      </c>
      <c r="U408" s="33">
        <v>0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90010004</v>
      </c>
      <c r="D409" s="30" t="s">
        <v>158</v>
      </c>
      <c r="E409" s="24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10000</v>
      </c>
      <c r="K409" s="34">
        <v>0</v>
      </c>
      <c r="L409" s="34">
        <v>0</v>
      </c>
      <c r="M409" s="28">
        <v>1</v>
      </c>
      <c r="N409" s="34" t="s">
        <v>62</v>
      </c>
      <c r="O409" s="27">
        <v>1</v>
      </c>
      <c r="P409" s="33">
        <v>1</v>
      </c>
      <c r="Q409" s="28">
        <v>100912</v>
      </c>
      <c r="R409" s="33">
        <v>0.5</v>
      </c>
      <c r="S409" s="33"/>
      <c r="T409" s="33">
        <v>0</v>
      </c>
      <c r="U409" s="33">
        <v>1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90010005</v>
      </c>
      <c r="D410" s="30" t="s">
        <v>388</v>
      </c>
      <c r="E410" s="20" t="s">
        <v>57</v>
      </c>
      <c r="F410" s="28">
        <v>1</v>
      </c>
      <c r="G410" s="34">
        <v>0</v>
      </c>
      <c r="H410" s="17">
        <v>0</v>
      </c>
      <c r="I410" s="27">
        <v>60010001</v>
      </c>
      <c r="J410" s="28">
        <v>12000</v>
      </c>
      <c r="K410" s="34">
        <v>0</v>
      </c>
      <c r="L410" s="34">
        <v>3</v>
      </c>
      <c r="M410" s="28">
        <v>1</v>
      </c>
      <c r="N410" s="34" t="s">
        <v>62</v>
      </c>
      <c r="O410" s="27">
        <v>1</v>
      </c>
      <c r="P410" s="33">
        <v>1</v>
      </c>
      <c r="Q410" s="28">
        <v>2001</v>
      </c>
      <c r="R410" s="33">
        <v>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39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90010006</v>
      </c>
      <c r="D411" s="68" t="s">
        <v>389</v>
      </c>
      <c r="E411" s="16" t="s">
        <v>57</v>
      </c>
      <c r="F411" s="28">
        <v>1</v>
      </c>
      <c r="G411" s="34">
        <v>0</v>
      </c>
      <c r="H411" s="17">
        <v>0</v>
      </c>
      <c r="I411" s="32">
        <v>60010001</v>
      </c>
      <c r="J411" s="28">
        <v>12000</v>
      </c>
      <c r="K411" s="34">
        <v>0</v>
      </c>
      <c r="L411" s="34">
        <v>3</v>
      </c>
      <c r="M411" s="28">
        <v>4</v>
      </c>
      <c r="N411" s="34" t="s">
        <v>62</v>
      </c>
      <c r="O411" s="32">
        <v>1</v>
      </c>
      <c r="P411" s="33">
        <v>2</v>
      </c>
      <c r="Q411" s="28">
        <v>2001</v>
      </c>
      <c r="R411" s="33">
        <v>-5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70" t="s">
        <v>86</v>
      </c>
      <c r="AF411" s="18">
        <v>0</v>
      </c>
      <c r="AG411" s="18">
        <v>0</v>
      </c>
    </row>
    <row r="412" spans="2:33" s="6" customFormat="1" ht="20.100000000000001" customHeight="1">
      <c r="C412" s="27">
        <v>90010007</v>
      </c>
      <c r="D412" s="30" t="s">
        <v>391</v>
      </c>
      <c r="E412" s="16" t="s">
        <v>57</v>
      </c>
      <c r="F412" s="28">
        <v>1</v>
      </c>
      <c r="G412" s="34">
        <v>0</v>
      </c>
      <c r="H412" s="17">
        <v>0</v>
      </c>
      <c r="I412" s="27">
        <v>60010001</v>
      </c>
      <c r="J412" s="28">
        <v>1000</v>
      </c>
      <c r="K412" s="34">
        <v>0</v>
      </c>
      <c r="L412" s="34">
        <v>3</v>
      </c>
      <c r="M412" s="28">
        <v>1</v>
      </c>
      <c r="N412" s="34" t="s">
        <v>62</v>
      </c>
      <c r="O412" s="27">
        <v>1</v>
      </c>
      <c r="P412" s="33">
        <v>1</v>
      </c>
      <c r="Q412" s="28">
        <v>2001</v>
      </c>
      <c r="R412" s="33">
        <v>5</v>
      </c>
      <c r="S412" s="33"/>
      <c r="T412" s="33">
        <v>0</v>
      </c>
      <c r="U412" s="33">
        <v>0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39" t="s">
        <v>86</v>
      </c>
      <c r="AF412" s="18">
        <v>0</v>
      </c>
      <c r="AG412" s="18">
        <v>0</v>
      </c>
    </row>
    <row r="413" spans="2:33" s="6" customFormat="1" ht="20.100000000000001" customHeight="1">
      <c r="C413" s="32">
        <v>90010008</v>
      </c>
      <c r="D413" s="68" t="s">
        <v>392</v>
      </c>
      <c r="E413" s="20" t="s">
        <v>57</v>
      </c>
      <c r="F413" s="28">
        <v>1</v>
      </c>
      <c r="G413" s="34">
        <v>0</v>
      </c>
      <c r="H413" s="17">
        <v>0</v>
      </c>
      <c r="I413" s="32">
        <v>60010001</v>
      </c>
      <c r="J413" s="28">
        <v>12000</v>
      </c>
      <c r="K413" s="34">
        <v>0</v>
      </c>
      <c r="L413" s="34">
        <v>0</v>
      </c>
      <c r="M413" s="28">
        <v>1</v>
      </c>
      <c r="N413" s="34" t="s">
        <v>62</v>
      </c>
      <c r="O413" s="32">
        <v>1</v>
      </c>
      <c r="P413" s="33">
        <v>1</v>
      </c>
      <c r="Q413" s="28">
        <v>100412</v>
      </c>
      <c r="R413" s="33">
        <v>0.5</v>
      </c>
      <c r="S413" s="33"/>
      <c r="T413" s="33">
        <v>0</v>
      </c>
      <c r="U413" s="33">
        <v>1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28">
        <v>0</v>
      </c>
      <c r="AC413" s="33">
        <v>0</v>
      </c>
      <c r="AD413" s="33">
        <v>0</v>
      </c>
      <c r="AE413" s="70" t="s">
        <v>86</v>
      </c>
      <c r="AF413" s="18">
        <v>0</v>
      </c>
      <c r="AG413" s="18">
        <v>0</v>
      </c>
    </row>
    <row r="414" spans="2:33" s="6" customFormat="1" ht="20.100000000000001" customHeight="1">
      <c r="C414" s="27">
        <v>90010009</v>
      </c>
      <c r="D414" s="30" t="s">
        <v>389</v>
      </c>
      <c r="E414" s="24" t="s">
        <v>57</v>
      </c>
      <c r="F414" s="69">
        <v>1</v>
      </c>
      <c r="G414" s="34">
        <v>0</v>
      </c>
      <c r="H414" s="17">
        <v>0</v>
      </c>
      <c r="I414" s="27">
        <v>60010001</v>
      </c>
      <c r="J414" s="69">
        <v>12000</v>
      </c>
      <c r="K414" s="34">
        <v>0</v>
      </c>
      <c r="L414" s="34">
        <v>3</v>
      </c>
      <c r="M414" s="69">
        <v>4</v>
      </c>
      <c r="N414" s="34" t="s">
        <v>62</v>
      </c>
      <c r="O414" s="27">
        <v>1</v>
      </c>
      <c r="P414" s="33">
        <v>2</v>
      </c>
      <c r="Q414" s="69">
        <v>0</v>
      </c>
      <c r="R414" s="69">
        <v>0</v>
      </c>
      <c r="S414" s="76"/>
      <c r="T414" s="33">
        <v>0</v>
      </c>
      <c r="U414" s="33">
        <v>0</v>
      </c>
      <c r="V414" s="33">
        <v>0</v>
      </c>
      <c r="W414" s="17">
        <v>0</v>
      </c>
      <c r="X414" s="33">
        <v>0</v>
      </c>
      <c r="Y414" s="28">
        <v>0</v>
      </c>
      <c r="Z414" s="28">
        <v>0</v>
      </c>
      <c r="AA414" s="27">
        <v>0</v>
      </c>
      <c r="AB414" s="69">
        <v>0</v>
      </c>
      <c r="AC414" s="33">
        <v>0</v>
      </c>
      <c r="AD414" s="33">
        <v>0</v>
      </c>
      <c r="AE414" s="39" t="s">
        <v>86</v>
      </c>
      <c r="AF414" s="18">
        <v>0</v>
      </c>
      <c r="AG414" s="18">
        <v>0</v>
      </c>
    </row>
    <row r="415" spans="2:33" s="4" customFormat="1" ht="20.100000000000001" customHeight="1">
      <c r="C415" s="26">
        <v>98000010</v>
      </c>
      <c r="D415" s="23" t="s">
        <v>133</v>
      </c>
      <c r="E415" s="20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202411</v>
      </c>
      <c r="R415" s="25">
        <v>0.02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C416" s="26">
        <v>98000020</v>
      </c>
      <c r="D416" s="23" t="s">
        <v>393</v>
      </c>
      <c r="E416" s="16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203811</v>
      </c>
      <c r="R416" s="25">
        <v>0.1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C417" s="26">
        <v>98000021</v>
      </c>
      <c r="D417" s="23" t="s">
        <v>393</v>
      </c>
      <c r="E417" s="16" t="s">
        <v>57</v>
      </c>
      <c r="F417" s="25">
        <v>1</v>
      </c>
      <c r="G417" s="17">
        <v>0</v>
      </c>
      <c r="H417" s="17">
        <v>0</v>
      </c>
      <c r="I417" s="25" t="s">
        <v>134</v>
      </c>
      <c r="J417" s="25">
        <v>10000</v>
      </c>
      <c r="K417" s="25">
        <v>0</v>
      </c>
      <c r="L417" s="25">
        <v>0</v>
      </c>
      <c r="M417" s="25">
        <v>1</v>
      </c>
      <c r="N417" s="17" t="s">
        <v>62</v>
      </c>
      <c r="O417" s="25">
        <v>1</v>
      </c>
      <c r="P417" s="25">
        <v>1</v>
      </c>
      <c r="Q417" s="25">
        <v>203811</v>
      </c>
      <c r="R417" s="25">
        <v>0.05</v>
      </c>
      <c r="S417" s="25"/>
      <c r="T417" s="25">
        <v>0</v>
      </c>
      <c r="U417" s="25">
        <v>1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7" t="s">
        <v>146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98000050</v>
      </c>
      <c r="D418" s="23" t="s">
        <v>64</v>
      </c>
      <c r="E418" s="20" t="s">
        <v>57</v>
      </c>
      <c r="F418" s="25">
        <v>1</v>
      </c>
      <c r="G418" s="17">
        <v>0</v>
      </c>
      <c r="H418" s="17">
        <v>0</v>
      </c>
      <c r="I418" s="25">
        <v>0</v>
      </c>
      <c r="J418" s="25">
        <v>3000</v>
      </c>
      <c r="K418" s="25">
        <v>0</v>
      </c>
      <c r="L418" s="25">
        <v>0</v>
      </c>
      <c r="M418" s="25">
        <v>2</v>
      </c>
      <c r="N418" s="17" t="s">
        <v>62</v>
      </c>
      <c r="O418" s="25">
        <v>1</v>
      </c>
      <c r="P418" s="25">
        <v>1</v>
      </c>
      <c r="Q418" s="25">
        <v>3001</v>
      </c>
      <c r="R418" s="25">
        <v>0.05</v>
      </c>
      <c r="S418" s="25"/>
      <c r="T418" s="25">
        <v>1002</v>
      </c>
      <c r="U418" s="25">
        <v>0</v>
      </c>
      <c r="V418" s="25">
        <v>0</v>
      </c>
      <c r="W418" s="17">
        <v>0</v>
      </c>
      <c r="X418" s="25">
        <v>0</v>
      </c>
      <c r="Y418" s="25">
        <v>1</v>
      </c>
      <c r="Z418" s="25">
        <v>0</v>
      </c>
      <c r="AA418" s="25">
        <v>0</v>
      </c>
      <c r="AB418" s="25">
        <v>0</v>
      </c>
      <c r="AC418" s="25">
        <v>0</v>
      </c>
      <c r="AD418" s="25">
        <v>11000007</v>
      </c>
      <c r="AE418" s="37"/>
      <c r="AF418" s="18">
        <v>0</v>
      </c>
      <c r="AG418" s="18">
        <v>0</v>
      </c>
    </row>
    <row r="419" spans="2:33" ht="20.100000000000001" customHeight="1">
      <c r="C419" s="26">
        <v>98000060</v>
      </c>
      <c r="D419" s="18" t="s">
        <v>231</v>
      </c>
      <c r="E419" s="24" t="s">
        <v>57</v>
      </c>
      <c r="F419" s="21">
        <v>1</v>
      </c>
      <c r="G419" s="17">
        <v>0</v>
      </c>
      <c r="H419" s="17">
        <v>0</v>
      </c>
      <c r="I419" s="18">
        <v>60010001</v>
      </c>
      <c r="J419" s="21">
        <v>10000</v>
      </c>
      <c r="K419" s="25">
        <v>0</v>
      </c>
      <c r="L419" s="25">
        <v>0</v>
      </c>
      <c r="M419" s="21">
        <v>4</v>
      </c>
      <c r="N419" s="17" t="s">
        <v>62</v>
      </c>
      <c r="O419" s="36">
        <v>1</v>
      </c>
      <c r="P419" s="25">
        <v>2</v>
      </c>
      <c r="Q419" s="25">
        <v>3001</v>
      </c>
      <c r="R419" s="25">
        <v>-0.3</v>
      </c>
      <c r="S419" s="25"/>
      <c r="T419" s="25">
        <v>1004</v>
      </c>
      <c r="U419" s="10">
        <v>0</v>
      </c>
      <c r="V419" s="10">
        <v>0</v>
      </c>
      <c r="W419" s="17">
        <v>0</v>
      </c>
      <c r="X419" s="10">
        <v>0</v>
      </c>
      <c r="Y419" s="43">
        <v>0</v>
      </c>
      <c r="Z419" s="43">
        <v>0</v>
      </c>
      <c r="AA419" s="18">
        <v>0</v>
      </c>
      <c r="AB419" s="21">
        <v>0</v>
      </c>
      <c r="AC419" s="5">
        <v>1</v>
      </c>
      <c r="AD419" s="5">
        <v>0</v>
      </c>
      <c r="AE419" s="49" t="s">
        <v>438</v>
      </c>
      <c r="AF419" s="18">
        <v>0</v>
      </c>
      <c r="AG419" s="18">
        <v>0</v>
      </c>
    </row>
    <row r="420" spans="2:33" s="4" customFormat="1" ht="20.100000000000001" customHeight="1">
      <c r="C420" s="26">
        <v>98000070</v>
      </c>
      <c r="D420" s="23" t="s">
        <v>120</v>
      </c>
      <c r="E420" s="20" t="s">
        <v>57</v>
      </c>
      <c r="F420" s="25">
        <v>1</v>
      </c>
      <c r="G420" s="17">
        <v>0</v>
      </c>
      <c r="H420" s="17">
        <v>0</v>
      </c>
      <c r="I420" s="25">
        <v>0</v>
      </c>
      <c r="J420" s="25">
        <v>3000</v>
      </c>
      <c r="K420" s="25">
        <v>0</v>
      </c>
      <c r="L420" s="25">
        <v>0</v>
      </c>
      <c r="M420" s="25">
        <v>4</v>
      </c>
      <c r="N420" s="17" t="s">
        <v>62</v>
      </c>
      <c r="O420" s="25">
        <v>1</v>
      </c>
      <c r="P420" s="25">
        <v>2</v>
      </c>
      <c r="Q420" s="25">
        <v>100912</v>
      </c>
      <c r="R420" s="25">
        <v>-0.3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0</v>
      </c>
      <c r="AD420" s="25">
        <v>70106002</v>
      </c>
      <c r="AE420" s="37" t="s">
        <v>245</v>
      </c>
      <c r="AF420" s="18">
        <v>0</v>
      </c>
      <c r="AG420" s="18">
        <v>0</v>
      </c>
    </row>
    <row r="421" spans="2:33" s="4" customFormat="1" ht="20.100000000000001" customHeight="1">
      <c r="C421" s="26">
        <v>98000080</v>
      </c>
      <c r="D421" s="23" t="s">
        <v>133</v>
      </c>
      <c r="E421" s="16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5000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100412</v>
      </c>
      <c r="R421" s="25">
        <v>0.2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383</v>
      </c>
      <c r="AF421" s="18">
        <v>0</v>
      </c>
      <c r="AG421" s="18">
        <v>0</v>
      </c>
    </row>
    <row r="422" spans="2:33" s="4" customFormat="1" ht="20.100000000000001" customHeight="1">
      <c r="C422" s="26">
        <v>98001101</v>
      </c>
      <c r="D422" s="23" t="s">
        <v>105</v>
      </c>
      <c r="E422" s="16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100411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182</v>
      </c>
      <c r="AF422" s="18">
        <v>0</v>
      </c>
      <c r="AG422" s="18">
        <v>0</v>
      </c>
    </row>
    <row r="423" spans="2:33" s="4" customFormat="1" ht="20.100000000000001" customHeight="1">
      <c r="C423" s="26">
        <v>98001102</v>
      </c>
      <c r="D423" s="23" t="s">
        <v>140</v>
      </c>
      <c r="E423" s="20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100611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195</v>
      </c>
      <c r="AF423" s="18">
        <v>0</v>
      </c>
      <c r="AG423" s="18">
        <v>0</v>
      </c>
    </row>
    <row r="424" spans="2:33" s="4" customFormat="1" ht="20.100000000000001" customHeight="1">
      <c r="C424" s="26">
        <v>98001103</v>
      </c>
      <c r="D424" s="23" t="s">
        <v>394</v>
      </c>
      <c r="E424" s="24" t="s">
        <v>57</v>
      </c>
      <c r="F424" s="25">
        <v>1</v>
      </c>
      <c r="G424" s="17">
        <v>0</v>
      </c>
      <c r="H424" s="17">
        <v>0</v>
      </c>
      <c r="I424" s="25" t="s">
        <v>134</v>
      </c>
      <c r="J424" s="25">
        <v>10000</v>
      </c>
      <c r="K424" s="25">
        <v>0</v>
      </c>
      <c r="L424" s="25">
        <v>0</v>
      </c>
      <c r="M424" s="25">
        <v>2</v>
      </c>
      <c r="N424" s="17" t="s">
        <v>62</v>
      </c>
      <c r="O424" s="25">
        <v>1</v>
      </c>
      <c r="P424" s="25">
        <v>1</v>
      </c>
      <c r="Q424" s="25">
        <v>100811</v>
      </c>
      <c r="R424" s="25">
        <v>0.1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11000003</v>
      </c>
      <c r="AE424" s="37" t="s">
        <v>197</v>
      </c>
      <c r="AF424" s="18">
        <v>0</v>
      </c>
      <c r="AG424" s="18">
        <v>0</v>
      </c>
    </row>
    <row r="425" spans="2:33" s="5" customFormat="1" ht="20.100000000000001" customHeight="1">
      <c r="C425" s="26">
        <v>99001001</v>
      </c>
      <c r="D425" s="19" t="s">
        <v>395</v>
      </c>
      <c r="E425" s="20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0.25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397</v>
      </c>
      <c r="AF425" s="18">
        <v>0</v>
      </c>
      <c r="AG425" s="18">
        <v>0</v>
      </c>
    </row>
    <row r="426" spans="2:33" s="5" customFormat="1" ht="20.100000000000001" customHeight="1">
      <c r="C426" s="26">
        <v>99001002</v>
      </c>
      <c r="D426" s="19" t="s">
        <v>395</v>
      </c>
      <c r="E426" s="16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0.4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398</v>
      </c>
      <c r="AF426" s="18">
        <v>0</v>
      </c>
      <c r="AG426" s="18">
        <v>0</v>
      </c>
    </row>
    <row r="427" spans="2:33" s="5" customFormat="1" ht="20.100000000000001" customHeight="1">
      <c r="C427" s="26">
        <v>99001003</v>
      </c>
      <c r="D427" s="19" t="s">
        <v>395</v>
      </c>
      <c r="E427" s="16" t="s">
        <v>57</v>
      </c>
      <c r="F427" s="21">
        <v>1</v>
      </c>
      <c r="G427" s="5">
        <v>1</v>
      </c>
      <c r="H427" s="17">
        <v>0</v>
      </c>
      <c r="I427" s="18" t="s">
        <v>396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100912</v>
      </c>
      <c r="R427" s="25">
        <v>0.5</v>
      </c>
      <c r="S427" s="25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399</v>
      </c>
      <c r="AF427" s="18">
        <v>0</v>
      </c>
      <c r="AG427" s="18">
        <v>0</v>
      </c>
    </row>
    <row r="428" spans="2:33" s="5" customFormat="1" ht="20.100000000000001" customHeight="1">
      <c r="C428" s="26">
        <v>99001004</v>
      </c>
      <c r="D428" s="19" t="s">
        <v>395</v>
      </c>
      <c r="E428" s="16" t="s">
        <v>57</v>
      </c>
      <c r="F428" s="21">
        <v>1</v>
      </c>
      <c r="G428" s="5">
        <v>1</v>
      </c>
      <c r="H428" s="17">
        <v>0</v>
      </c>
      <c r="I428" s="18" t="s">
        <v>396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100912</v>
      </c>
      <c r="R428" s="25">
        <v>0.6</v>
      </c>
      <c r="S428" s="25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484</v>
      </c>
      <c r="AF428" s="18">
        <v>0</v>
      </c>
      <c r="AG428" s="18">
        <v>0</v>
      </c>
    </row>
    <row r="429" spans="2:33" s="5" customFormat="1" ht="20.100000000000001" customHeight="1">
      <c r="C429" s="26">
        <v>99001011</v>
      </c>
      <c r="D429" s="5" t="s">
        <v>400</v>
      </c>
      <c r="E429" s="20" t="s">
        <v>57</v>
      </c>
      <c r="F429" s="21">
        <v>1</v>
      </c>
      <c r="G429" s="5">
        <v>1</v>
      </c>
      <c r="H429" s="17">
        <v>0</v>
      </c>
      <c r="I429" s="26">
        <v>99001011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203211</v>
      </c>
      <c r="R429" s="71" t="s">
        <v>401</v>
      </c>
      <c r="S429" s="71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402</v>
      </c>
      <c r="AF429" s="18">
        <v>0</v>
      </c>
      <c r="AG429" s="18">
        <v>0</v>
      </c>
    </row>
    <row r="430" spans="2:33" s="5" customFormat="1" ht="20.100000000000001" customHeight="1">
      <c r="C430" s="26">
        <v>99001021</v>
      </c>
      <c r="D430" s="5" t="s">
        <v>403</v>
      </c>
      <c r="E430" s="24" t="s">
        <v>57</v>
      </c>
      <c r="F430" s="21">
        <v>1</v>
      </c>
      <c r="G430" s="5">
        <v>1</v>
      </c>
      <c r="H430" s="17">
        <v>0</v>
      </c>
      <c r="I430" s="26">
        <v>99001021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203211</v>
      </c>
      <c r="R430" s="71" t="s">
        <v>404</v>
      </c>
      <c r="S430" s="71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1</v>
      </c>
      <c r="AD430" s="25">
        <v>0</v>
      </c>
      <c r="AE430" s="18" t="s">
        <v>405</v>
      </c>
      <c r="AF430" s="18">
        <v>0</v>
      </c>
      <c r="AG430" s="18">
        <v>0</v>
      </c>
    </row>
    <row r="431" spans="2:33" s="5" customFormat="1" ht="20.100000000000001" customHeight="1">
      <c r="C431" s="26">
        <v>99001031</v>
      </c>
      <c r="D431" s="19" t="s">
        <v>406</v>
      </c>
      <c r="E431" s="20" t="s">
        <v>57</v>
      </c>
      <c r="F431" s="21">
        <v>1</v>
      </c>
      <c r="G431" s="5">
        <v>1</v>
      </c>
      <c r="H431" s="17">
        <v>0</v>
      </c>
      <c r="I431" s="26">
        <v>99001031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203011</v>
      </c>
      <c r="R431" s="25">
        <v>0.05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0</v>
      </c>
      <c r="AE431" s="18" t="s">
        <v>407</v>
      </c>
      <c r="AF431" s="18">
        <v>0</v>
      </c>
      <c r="AG431" s="18">
        <v>0</v>
      </c>
    </row>
    <row r="432" spans="2:33" s="5" customFormat="1" ht="20.100000000000001" customHeight="1">
      <c r="C432" s="26">
        <v>99001032</v>
      </c>
      <c r="D432" s="19" t="s">
        <v>406</v>
      </c>
      <c r="E432" s="16" t="s">
        <v>57</v>
      </c>
      <c r="F432" s="21">
        <v>1</v>
      </c>
      <c r="G432" s="5">
        <v>1</v>
      </c>
      <c r="H432" s="17">
        <v>0</v>
      </c>
      <c r="I432" s="26">
        <v>99001031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220311</v>
      </c>
      <c r="R432" s="25">
        <v>0.05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18" t="s">
        <v>408</v>
      </c>
      <c r="AF432" s="18">
        <v>0</v>
      </c>
      <c r="AG432" s="18">
        <v>0</v>
      </c>
    </row>
    <row r="433" spans="3:33" s="5" customFormat="1" ht="20.100000000000001" customHeight="1">
      <c r="C433" s="26">
        <v>99001041</v>
      </c>
      <c r="D433" s="5" t="s">
        <v>409</v>
      </c>
      <c r="E433" s="16" t="s">
        <v>57</v>
      </c>
      <c r="F433" s="21">
        <v>1</v>
      </c>
      <c r="G433" s="5">
        <v>1</v>
      </c>
      <c r="H433" s="17">
        <v>0</v>
      </c>
      <c r="I433" s="26">
        <v>99001041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62</v>
      </c>
      <c r="O433" s="18">
        <v>1</v>
      </c>
      <c r="P433" s="5">
        <v>1</v>
      </c>
      <c r="Q433" s="21">
        <v>203011</v>
      </c>
      <c r="R433" s="25">
        <v>0.1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1</v>
      </c>
      <c r="AD433" s="25">
        <v>0</v>
      </c>
      <c r="AE433" s="18" t="s">
        <v>410</v>
      </c>
      <c r="AF433" s="18">
        <v>0</v>
      </c>
      <c r="AG433" s="18">
        <v>0</v>
      </c>
    </row>
    <row r="434" spans="3:33" s="5" customFormat="1" ht="20.100000000000001" customHeight="1">
      <c r="C434" s="26">
        <v>99001042</v>
      </c>
      <c r="D434" s="5" t="s">
        <v>409</v>
      </c>
      <c r="E434" s="20" t="s">
        <v>57</v>
      </c>
      <c r="F434" s="21">
        <v>1</v>
      </c>
      <c r="G434" s="5">
        <v>1</v>
      </c>
      <c r="H434" s="17">
        <v>0</v>
      </c>
      <c r="I434" s="26">
        <v>99001041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62</v>
      </c>
      <c r="O434" s="18">
        <v>1</v>
      </c>
      <c r="P434" s="5">
        <v>1</v>
      </c>
      <c r="Q434" s="21">
        <v>220311</v>
      </c>
      <c r="R434" s="25">
        <v>0.1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0</v>
      </c>
      <c r="AE434" s="18" t="s">
        <v>411</v>
      </c>
      <c r="AF434" s="18">
        <v>0</v>
      </c>
      <c r="AG434" s="18">
        <v>0</v>
      </c>
    </row>
    <row r="435" spans="3:33" s="4" customFormat="1" ht="20.100000000000001" customHeight="1">
      <c r="C435" s="26">
        <v>99002001</v>
      </c>
      <c r="D435" s="23" t="s">
        <v>412</v>
      </c>
      <c r="E435" s="24" t="s">
        <v>57</v>
      </c>
      <c r="F435" s="25">
        <v>1</v>
      </c>
      <c r="G435" s="17">
        <v>0</v>
      </c>
      <c r="H435" s="17">
        <v>0</v>
      </c>
      <c r="I435" s="25">
        <v>0</v>
      </c>
      <c r="J435" s="21">
        <v>99999999</v>
      </c>
      <c r="K435" s="25">
        <v>0</v>
      </c>
      <c r="L435" s="25">
        <v>0</v>
      </c>
      <c r="M435" s="25">
        <v>4</v>
      </c>
      <c r="N435" s="17" t="s">
        <v>62</v>
      </c>
      <c r="O435" s="25">
        <v>1</v>
      </c>
      <c r="P435" s="25">
        <v>2</v>
      </c>
      <c r="Q435" s="25">
        <v>100912</v>
      </c>
      <c r="R435" s="25">
        <v>1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0</v>
      </c>
      <c r="AD435" s="25">
        <v>70106002</v>
      </c>
      <c r="AE435" s="37"/>
      <c r="AF435" s="18">
        <v>0</v>
      </c>
      <c r="AG435" s="18">
        <v>0</v>
      </c>
    </row>
    <row r="436" spans="3:33" s="4" customFormat="1" ht="20.100000000000001" customHeight="1">
      <c r="C436" s="26">
        <v>99002002</v>
      </c>
      <c r="D436" s="23" t="s">
        <v>413</v>
      </c>
      <c r="E436" s="20" t="s">
        <v>57</v>
      </c>
      <c r="F436" s="25">
        <v>1</v>
      </c>
      <c r="G436" s="17">
        <v>0</v>
      </c>
      <c r="H436" s="17">
        <v>0</v>
      </c>
      <c r="I436" s="44">
        <v>20061</v>
      </c>
      <c r="J436" s="25">
        <v>3600000</v>
      </c>
      <c r="K436" s="25">
        <v>0</v>
      </c>
      <c r="L436" s="25">
        <v>0</v>
      </c>
      <c r="M436" s="25">
        <v>3</v>
      </c>
      <c r="N436" s="17" t="s">
        <v>62</v>
      </c>
      <c r="O436" s="25">
        <v>2</v>
      </c>
      <c r="P436" s="25">
        <v>1</v>
      </c>
      <c r="Q436" s="25">
        <v>18</v>
      </c>
      <c r="R436" s="25">
        <v>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0</v>
      </c>
      <c r="AE436" s="37" t="s">
        <v>414</v>
      </c>
      <c r="AF436" s="18">
        <v>0</v>
      </c>
      <c r="AG436" s="18">
        <v>0</v>
      </c>
    </row>
    <row r="437" spans="3:33" s="4" customFormat="1" ht="20.100000000000001" customHeight="1">
      <c r="C437" s="26">
        <v>99002003</v>
      </c>
      <c r="D437" s="23" t="s">
        <v>415</v>
      </c>
      <c r="E437" s="16" t="s">
        <v>57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62</v>
      </c>
      <c r="O437" s="25">
        <v>2</v>
      </c>
      <c r="P437" s="25">
        <v>1</v>
      </c>
      <c r="Q437" s="25">
        <v>18</v>
      </c>
      <c r="R437" s="25">
        <v>0</v>
      </c>
      <c r="S437" s="25"/>
      <c r="T437" s="25">
        <v>0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0</v>
      </c>
      <c r="AE437" s="37" t="s">
        <v>123</v>
      </c>
      <c r="AF437" s="18">
        <v>0</v>
      </c>
      <c r="AG437" s="18">
        <v>0</v>
      </c>
    </row>
    <row r="438" spans="3:33" s="4" customFormat="1" ht="20.100000000000001" customHeight="1">
      <c r="C438" s="26">
        <v>99002005</v>
      </c>
      <c r="D438" s="23" t="s">
        <v>466</v>
      </c>
      <c r="E438" s="16" t="s">
        <v>57</v>
      </c>
      <c r="F438" s="25">
        <v>1</v>
      </c>
      <c r="G438" s="17">
        <v>0</v>
      </c>
      <c r="H438" s="17">
        <v>0</v>
      </c>
      <c r="I438" s="25" t="s">
        <v>468</v>
      </c>
      <c r="J438" s="25">
        <v>300000</v>
      </c>
      <c r="K438" s="25">
        <v>0</v>
      </c>
      <c r="L438" s="25">
        <v>0</v>
      </c>
      <c r="M438" s="25">
        <v>5</v>
      </c>
      <c r="N438" s="17" t="s">
        <v>62</v>
      </c>
      <c r="O438" s="25">
        <v>1</v>
      </c>
      <c r="P438" s="25">
        <v>1</v>
      </c>
      <c r="Q438" s="25">
        <v>200911</v>
      </c>
      <c r="R438" s="25">
        <v>0.25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11000003</v>
      </c>
      <c r="AE438" s="37" t="s">
        <v>470</v>
      </c>
      <c r="AF438" s="18">
        <v>1</v>
      </c>
      <c r="AG438" s="18">
        <v>0</v>
      </c>
    </row>
    <row r="439" spans="3:33" s="4" customFormat="1" ht="20.100000000000001" customHeight="1">
      <c r="C439" s="26">
        <v>99002006</v>
      </c>
      <c r="D439" s="23" t="s">
        <v>467</v>
      </c>
      <c r="E439" s="16" t="s">
        <v>57</v>
      </c>
      <c r="F439" s="25">
        <v>1</v>
      </c>
      <c r="G439" s="17">
        <v>0</v>
      </c>
      <c r="H439" s="17">
        <v>0</v>
      </c>
      <c r="I439" s="25" t="s">
        <v>141</v>
      </c>
      <c r="J439" s="25">
        <v>300000</v>
      </c>
      <c r="K439" s="25">
        <v>0</v>
      </c>
      <c r="L439" s="25">
        <v>0</v>
      </c>
      <c r="M439" s="25">
        <v>5</v>
      </c>
      <c r="N439" s="17" t="s">
        <v>62</v>
      </c>
      <c r="O439" s="25">
        <v>1</v>
      </c>
      <c r="P439" s="25">
        <v>1</v>
      </c>
      <c r="Q439" s="25">
        <v>201011</v>
      </c>
      <c r="R439" s="25">
        <v>0.25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11000003</v>
      </c>
      <c r="AE439" s="37" t="s">
        <v>469</v>
      </c>
      <c r="AF439" s="18">
        <v>1</v>
      </c>
      <c r="AG439" s="18">
        <v>0</v>
      </c>
    </row>
    <row r="440" spans="3:33" s="5" customFormat="1" ht="20.100000000000001" customHeight="1">
      <c r="C440" s="26">
        <v>99003011</v>
      </c>
      <c r="D440" s="5" t="s">
        <v>416</v>
      </c>
      <c r="E440" s="16" t="s">
        <v>57</v>
      </c>
      <c r="F440" s="21">
        <v>1</v>
      </c>
      <c r="G440" s="5">
        <v>1</v>
      </c>
      <c r="H440" s="17">
        <v>0</v>
      </c>
      <c r="I440" s="26" t="s">
        <v>417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220311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1</v>
      </c>
      <c r="AD440" s="25">
        <v>0</v>
      </c>
      <c r="AE440" s="18" t="s">
        <v>418</v>
      </c>
      <c r="AF440" s="18">
        <v>0</v>
      </c>
      <c r="AG440" s="18">
        <v>0</v>
      </c>
    </row>
    <row r="441" spans="3:33" s="5" customFormat="1" ht="20.100000000000001" customHeight="1">
      <c r="C441" s="26">
        <v>99003012</v>
      </c>
      <c r="D441" s="5" t="s">
        <v>416</v>
      </c>
      <c r="E441" s="20" t="s">
        <v>57</v>
      </c>
      <c r="F441" s="21">
        <v>1</v>
      </c>
      <c r="G441" s="5">
        <v>1</v>
      </c>
      <c r="H441" s="17">
        <v>0</v>
      </c>
      <c r="I441" s="26" t="s">
        <v>417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203011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18"/>
      <c r="AF441" s="18">
        <v>0</v>
      </c>
      <c r="AG441" s="18">
        <v>0</v>
      </c>
    </row>
    <row r="442" spans="3:33" s="5" customFormat="1" ht="20.100000000000001" customHeight="1">
      <c r="C442" s="26">
        <v>99003013</v>
      </c>
      <c r="D442" s="5" t="s">
        <v>416</v>
      </c>
      <c r="E442" s="24" t="s">
        <v>57</v>
      </c>
      <c r="F442" s="21">
        <v>1</v>
      </c>
      <c r="G442" s="5">
        <v>1</v>
      </c>
      <c r="H442" s="17">
        <v>0</v>
      </c>
      <c r="I442" s="26" t="s">
        <v>417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203111</v>
      </c>
      <c r="R442" s="25">
        <v>0.05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0</v>
      </c>
      <c r="AE442" s="18"/>
      <c r="AF442" s="18">
        <v>0</v>
      </c>
      <c r="AG442" s="18">
        <v>0</v>
      </c>
    </row>
    <row r="443" spans="3:33" s="5" customFormat="1" ht="20.100000000000001" customHeight="1">
      <c r="C443" s="26">
        <v>99003021</v>
      </c>
      <c r="D443" s="5" t="s">
        <v>419</v>
      </c>
      <c r="E443" s="20" t="s">
        <v>57</v>
      </c>
      <c r="F443" s="21">
        <v>1</v>
      </c>
      <c r="G443" s="5">
        <v>1</v>
      </c>
      <c r="H443" s="17">
        <v>0</v>
      </c>
      <c r="I443" s="26" t="s">
        <v>420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220311</v>
      </c>
      <c r="R443" s="25">
        <v>0.05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1</v>
      </c>
      <c r="AD443" s="25">
        <v>0</v>
      </c>
      <c r="AE443" s="18" t="s">
        <v>421</v>
      </c>
      <c r="AF443" s="18">
        <v>0</v>
      </c>
      <c r="AG443" s="18">
        <v>0</v>
      </c>
    </row>
    <row r="444" spans="3:33" s="5" customFormat="1" ht="20.100000000000001" customHeight="1">
      <c r="C444" s="26">
        <v>99003022</v>
      </c>
      <c r="D444" s="5" t="s">
        <v>419</v>
      </c>
      <c r="E444" s="16" t="s">
        <v>57</v>
      </c>
      <c r="F444" s="21">
        <v>1</v>
      </c>
      <c r="G444" s="5">
        <v>1</v>
      </c>
      <c r="H444" s="17">
        <v>0</v>
      </c>
      <c r="I444" s="26" t="s">
        <v>420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203011</v>
      </c>
      <c r="R444" s="25">
        <v>0.1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18"/>
      <c r="AF444" s="18">
        <v>0</v>
      </c>
      <c r="AG444" s="18">
        <v>0</v>
      </c>
    </row>
    <row r="445" spans="3:33" s="5" customFormat="1" ht="20.100000000000001" customHeight="1">
      <c r="C445" s="26">
        <v>99003023</v>
      </c>
      <c r="D445" s="5" t="s">
        <v>419</v>
      </c>
      <c r="E445" s="16" t="s">
        <v>57</v>
      </c>
      <c r="F445" s="21">
        <v>1</v>
      </c>
      <c r="G445" s="5">
        <v>1</v>
      </c>
      <c r="H445" s="17">
        <v>0</v>
      </c>
      <c r="I445" s="26" t="s">
        <v>420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203111</v>
      </c>
      <c r="R445" s="25">
        <v>0.1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18"/>
      <c r="AF445" s="18">
        <v>0</v>
      </c>
      <c r="AG445" s="18">
        <v>0</v>
      </c>
    </row>
    <row r="446" spans="3:33" s="5" customFormat="1" ht="20.100000000000001" customHeight="1">
      <c r="C446" s="26">
        <v>99003031</v>
      </c>
      <c r="D446" s="5" t="s">
        <v>422</v>
      </c>
      <c r="E446" s="20" t="s">
        <v>57</v>
      </c>
      <c r="F446" s="21">
        <v>1</v>
      </c>
      <c r="G446" s="5">
        <v>1</v>
      </c>
      <c r="H446" s="17">
        <v>0</v>
      </c>
      <c r="I446" s="26" t="s">
        <v>423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220311</v>
      </c>
      <c r="R446" s="25">
        <v>0.1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1</v>
      </c>
      <c r="AD446" s="25">
        <v>0</v>
      </c>
      <c r="AE446" s="18" t="s">
        <v>424</v>
      </c>
      <c r="AF446" s="18">
        <v>0</v>
      </c>
      <c r="AG446" s="18">
        <v>0</v>
      </c>
    </row>
    <row r="447" spans="3:33" s="5" customFormat="1" ht="20.100000000000001" customHeight="1">
      <c r="C447" s="26">
        <v>99003032</v>
      </c>
      <c r="D447" s="5" t="s">
        <v>422</v>
      </c>
      <c r="E447" s="24" t="s">
        <v>57</v>
      </c>
      <c r="F447" s="21">
        <v>1</v>
      </c>
      <c r="G447" s="5">
        <v>1</v>
      </c>
      <c r="H447" s="17">
        <v>0</v>
      </c>
      <c r="I447" s="26" t="s">
        <v>423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203011</v>
      </c>
      <c r="R447" s="25">
        <v>0.15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18"/>
      <c r="AF447" s="18">
        <v>0</v>
      </c>
      <c r="AG447" s="18">
        <v>0</v>
      </c>
    </row>
    <row r="448" spans="3:33" s="5" customFormat="1" ht="20.100000000000001" customHeight="1">
      <c r="C448" s="26">
        <v>99003033</v>
      </c>
      <c r="D448" s="5" t="s">
        <v>422</v>
      </c>
      <c r="E448" s="20" t="s">
        <v>57</v>
      </c>
      <c r="F448" s="21">
        <v>1</v>
      </c>
      <c r="G448" s="5">
        <v>1</v>
      </c>
      <c r="H448" s="17">
        <v>0</v>
      </c>
      <c r="I448" s="26" t="s">
        <v>423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203111</v>
      </c>
      <c r="R448" s="25">
        <v>0.15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/>
      <c r="AF448" s="18">
        <v>0</v>
      </c>
      <c r="AG448" s="18">
        <v>0</v>
      </c>
    </row>
    <row r="449" spans="3:33" s="5" customFormat="1" ht="20.100000000000001" customHeight="1">
      <c r="C449" s="26">
        <v>99003041</v>
      </c>
      <c r="D449" s="5" t="s">
        <v>425</v>
      </c>
      <c r="E449" s="16" t="s">
        <v>57</v>
      </c>
      <c r="F449" s="21">
        <v>1</v>
      </c>
      <c r="G449" s="5">
        <v>1</v>
      </c>
      <c r="H449" s="17">
        <v>0</v>
      </c>
      <c r="I449" s="26" t="s">
        <v>426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220311</v>
      </c>
      <c r="R449" s="25">
        <v>0.15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1</v>
      </c>
      <c r="AD449" s="25">
        <v>0</v>
      </c>
      <c r="AE449" s="18" t="s">
        <v>427</v>
      </c>
      <c r="AF449" s="18">
        <v>0</v>
      </c>
      <c r="AG449" s="18">
        <v>0</v>
      </c>
    </row>
    <row r="450" spans="3:33" s="5" customFormat="1" ht="20.100000000000001" customHeight="1">
      <c r="C450" s="26">
        <v>99003042</v>
      </c>
      <c r="D450" s="5" t="s">
        <v>425</v>
      </c>
      <c r="E450" s="16" t="s">
        <v>57</v>
      </c>
      <c r="F450" s="21">
        <v>1</v>
      </c>
      <c r="G450" s="5">
        <v>1</v>
      </c>
      <c r="H450" s="17">
        <v>0</v>
      </c>
      <c r="I450" s="26" t="s">
        <v>426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203011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25">
        <v>0</v>
      </c>
      <c r="AE450" s="18"/>
      <c r="AF450" s="18">
        <v>0</v>
      </c>
      <c r="AG450" s="18">
        <v>0</v>
      </c>
    </row>
    <row r="451" spans="3:33" s="5" customFormat="1" ht="20.100000000000001" customHeight="1">
      <c r="C451" s="26">
        <v>99003043</v>
      </c>
      <c r="D451" s="5" t="s">
        <v>425</v>
      </c>
      <c r="E451" s="20" t="s">
        <v>57</v>
      </c>
      <c r="F451" s="21">
        <v>1</v>
      </c>
      <c r="G451" s="5">
        <v>1</v>
      </c>
      <c r="H451" s="17">
        <v>0</v>
      </c>
      <c r="I451" s="26" t="s">
        <v>426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203111</v>
      </c>
      <c r="R451" s="25">
        <v>0.2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18"/>
      <c r="AF451" s="18">
        <v>0</v>
      </c>
      <c r="AG451" s="18">
        <v>0</v>
      </c>
    </row>
    <row r="452" spans="3:33" s="5" customFormat="1" ht="20.100000000000001" customHeight="1">
      <c r="C452" s="26">
        <v>99003051</v>
      </c>
      <c r="D452" s="5" t="s">
        <v>428</v>
      </c>
      <c r="E452" s="24" t="s">
        <v>57</v>
      </c>
      <c r="F452" s="21">
        <v>1</v>
      </c>
      <c r="G452" s="5">
        <v>1</v>
      </c>
      <c r="H452" s="17">
        <v>0</v>
      </c>
      <c r="I452" s="26" t="s">
        <v>429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220311</v>
      </c>
      <c r="R452" s="25">
        <v>0.2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1</v>
      </c>
      <c r="AD452" s="25">
        <v>0</v>
      </c>
      <c r="AE452" s="18" t="s">
        <v>430</v>
      </c>
      <c r="AF452" s="18">
        <v>0</v>
      </c>
      <c r="AG452" s="18">
        <v>0</v>
      </c>
    </row>
    <row r="453" spans="3:33" s="5" customFormat="1" ht="20.100000000000001" customHeight="1">
      <c r="C453" s="26">
        <v>99003052</v>
      </c>
      <c r="D453" s="5" t="s">
        <v>428</v>
      </c>
      <c r="E453" s="20" t="s">
        <v>57</v>
      </c>
      <c r="F453" s="21">
        <v>1</v>
      </c>
      <c r="G453" s="5">
        <v>1</v>
      </c>
      <c r="H453" s="17">
        <v>0</v>
      </c>
      <c r="I453" s="26" t="s">
        <v>429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203011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18"/>
      <c r="AF453" s="18">
        <v>0</v>
      </c>
      <c r="AG453" s="18">
        <v>0</v>
      </c>
    </row>
    <row r="454" spans="3:33" s="5" customFormat="1" ht="20.100000000000001" customHeight="1">
      <c r="C454" s="26">
        <v>99003053</v>
      </c>
      <c r="D454" s="5" t="s">
        <v>428</v>
      </c>
      <c r="E454" s="16" t="s">
        <v>57</v>
      </c>
      <c r="F454" s="21">
        <v>1</v>
      </c>
      <c r="G454" s="5">
        <v>1</v>
      </c>
      <c r="H454" s="17">
        <v>0</v>
      </c>
      <c r="I454" s="26" t="s">
        <v>429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203111</v>
      </c>
      <c r="R454" s="25">
        <v>0.25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99003061</v>
      </c>
      <c r="D455" s="5" t="s">
        <v>431</v>
      </c>
      <c r="E455" s="16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220311</v>
      </c>
      <c r="R455" s="25">
        <v>0.25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1</v>
      </c>
      <c r="AD455" s="25">
        <v>0</v>
      </c>
      <c r="AE455" s="18" t="s">
        <v>433</v>
      </c>
      <c r="AF455" s="18">
        <v>0</v>
      </c>
      <c r="AG455" s="18">
        <v>0</v>
      </c>
    </row>
    <row r="456" spans="3:33" s="5" customFormat="1" ht="20.100000000000001" customHeight="1">
      <c r="C456" s="26">
        <v>99003062</v>
      </c>
      <c r="D456" s="5" t="s">
        <v>431</v>
      </c>
      <c r="E456" s="20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203011</v>
      </c>
      <c r="R456" s="25">
        <v>0.3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99003063</v>
      </c>
      <c r="D457" s="5" t="s">
        <v>431</v>
      </c>
      <c r="E457" s="24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62</v>
      </c>
      <c r="O457" s="18">
        <v>1</v>
      </c>
      <c r="P457" s="5">
        <v>1</v>
      </c>
      <c r="Q457" s="21">
        <v>203111</v>
      </c>
      <c r="R457" s="25">
        <v>0.3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5" customFormat="1" ht="20.100000000000001" customHeight="1">
      <c r="C458" s="26">
        <v>99003064</v>
      </c>
      <c r="D458" s="5" t="s">
        <v>431</v>
      </c>
      <c r="E458" s="20" t="s">
        <v>57</v>
      </c>
      <c r="F458" s="21">
        <v>1</v>
      </c>
      <c r="G458" s="5">
        <v>1</v>
      </c>
      <c r="H458" s="17">
        <v>0</v>
      </c>
      <c r="I458" s="26" t="s">
        <v>432</v>
      </c>
      <c r="J458" s="21">
        <v>99999999</v>
      </c>
      <c r="K458" s="5">
        <v>0</v>
      </c>
      <c r="L458" s="5">
        <v>0</v>
      </c>
      <c r="M458" s="21">
        <v>1</v>
      </c>
      <c r="N458" s="17" t="s">
        <v>62</v>
      </c>
      <c r="O458" s="18">
        <v>1</v>
      </c>
      <c r="P458" s="5">
        <v>1</v>
      </c>
      <c r="Q458" s="21">
        <v>200111</v>
      </c>
      <c r="R458" s="25">
        <v>0.05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18"/>
      <c r="AF458" s="18">
        <v>0</v>
      </c>
      <c r="AG458" s="18">
        <v>0</v>
      </c>
    </row>
    <row r="459" spans="3:33" s="5" customFormat="1" ht="20.100000000000001" customHeight="1">
      <c r="C459" s="26">
        <v>99004001</v>
      </c>
      <c r="D459" s="5" t="s">
        <v>451</v>
      </c>
      <c r="E459" s="20" t="s">
        <v>57</v>
      </c>
      <c r="F459" s="21">
        <v>1</v>
      </c>
      <c r="G459" s="5">
        <v>1</v>
      </c>
      <c r="H459" s="17">
        <v>0</v>
      </c>
      <c r="I459" s="26" t="s">
        <v>432</v>
      </c>
      <c r="J459" s="21">
        <v>10000</v>
      </c>
      <c r="K459" s="5">
        <v>0</v>
      </c>
      <c r="L459" s="5">
        <v>0</v>
      </c>
      <c r="M459" s="21">
        <v>1</v>
      </c>
      <c r="N459" s="17" t="s">
        <v>62</v>
      </c>
      <c r="O459" s="18">
        <v>4</v>
      </c>
      <c r="P459" s="5">
        <v>1</v>
      </c>
      <c r="Q459" s="21">
        <v>60031132</v>
      </c>
      <c r="R459" s="25">
        <v>0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0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18"/>
      <c r="AF459" s="18">
        <v>0</v>
      </c>
      <c r="AG459" s="18">
        <v>0</v>
      </c>
    </row>
    <row r="460" spans="3:33" s="4" customFormat="1" ht="20.100000000000001" customHeight="1">
      <c r="C460" s="26">
        <v>99004002</v>
      </c>
      <c r="D460" s="23" t="s">
        <v>464</v>
      </c>
      <c r="E460" s="20" t="s">
        <v>57</v>
      </c>
      <c r="F460" s="25">
        <v>1</v>
      </c>
      <c r="G460" s="17">
        <v>0</v>
      </c>
      <c r="H460" s="17">
        <v>0</v>
      </c>
      <c r="I460" s="25">
        <v>0</v>
      </c>
      <c r="J460" s="25">
        <v>15000</v>
      </c>
      <c r="K460" s="25">
        <v>0</v>
      </c>
      <c r="L460" s="25">
        <v>0</v>
      </c>
      <c r="M460" s="25">
        <v>4</v>
      </c>
      <c r="N460" s="17" t="s">
        <v>465</v>
      </c>
      <c r="O460" s="25">
        <v>1</v>
      </c>
      <c r="P460" s="25">
        <v>2</v>
      </c>
      <c r="Q460" s="25">
        <v>500</v>
      </c>
      <c r="R460" s="25">
        <v>15</v>
      </c>
      <c r="S460" s="25"/>
      <c r="T460" s="25">
        <v>0</v>
      </c>
      <c r="U460" s="25">
        <v>0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0</v>
      </c>
      <c r="AD460" s="25">
        <v>40000002</v>
      </c>
      <c r="AE460" s="37"/>
      <c r="AF460" s="18">
        <v>0</v>
      </c>
      <c r="AG460" s="18">
        <v>0</v>
      </c>
    </row>
    <row r="461" spans="3:33" s="4" customFormat="1" ht="20.100000000000001" customHeight="1">
      <c r="C461" s="26">
        <v>99004003</v>
      </c>
      <c r="D461" s="23" t="s">
        <v>482</v>
      </c>
      <c r="E461" s="20" t="s">
        <v>57</v>
      </c>
      <c r="F461" s="25">
        <v>1</v>
      </c>
      <c r="G461" s="17">
        <v>0</v>
      </c>
      <c r="H461" s="17">
        <v>0</v>
      </c>
      <c r="I461" s="25">
        <v>0</v>
      </c>
      <c r="J461" s="25">
        <v>15000</v>
      </c>
      <c r="K461" s="25">
        <v>0</v>
      </c>
      <c r="L461" s="25">
        <v>0</v>
      </c>
      <c r="M461" s="25">
        <v>1</v>
      </c>
      <c r="N461" s="17" t="s">
        <v>62</v>
      </c>
      <c r="O461" s="25">
        <v>1</v>
      </c>
      <c r="P461" s="25">
        <v>1</v>
      </c>
      <c r="Q461" s="25">
        <v>3129</v>
      </c>
      <c r="R461" s="25">
        <v>90000022</v>
      </c>
      <c r="S461" s="25"/>
      <c r="T461" s="25">
        <v>0</v>
      </c>
      <c r="U461" s="25">
        <v>0</v>
      </c>
      <c r="V461" s="25">
        <v>1</v>
      </c>
      <c r="W461" s="17">
        <v>1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37"/>
      <c r="AF461" s="18">
        <v>0</v>
      </c>
      <c r="AG461" s="18">
        <v>0</v>
      </c>
    </row>
    <row r="462" spans="3:33" s="5" customFormat="1" ht="20.100000000000001" customHeight="1">
      <c r="C462" s="26">
        <v>99004004</v>
      </c>
      <c r="D462" s="73" t="s">
        <v>483</v>
      </c>
      <c r="E462" s="20" t="s">
        <v>447</v>
      </c>
      <c r="F462" s="74">
        <v>1</v>
      </c>
      <c r="G462" s="5">
        <v>0</v>
      </c>
      <c r="H462" s="17">
        <v>0</v>
      </c>
      <c r="I462" s="74">
        <v>60010001</v>
      </c>
      <c r="J462" s="74">
        <v>99999999</v>
      </c>
      <c r="K462" s="5">
        <v>0</v>
      </c>
      <c r="L462" s="5">
        <v>0</v>
      </c>
      <c r="M462" s="74">
        <v>4</v>
      </c>
      <c r="N462" s="17" t="s">
        <v>448</v>
      </c>
      <c r="O462" s="74">
        <v>2</v>
      </c>
      <c r="P462" s="5">
        <v>0</v>
      </c>
      <c r="Q462" s="74">
        <v>12</v>
      </c>
      <c r="R462" s="5">
        <v>0</v>
      </c>
      <c r="T462" s="5">
        <v>0</v>
      </c>
      <c r="U462" s="5">
        <v>1</v>
      </c>
      <c r="V462" s="5">
        <v>0</v>
      </c>
      <c r="W462" s="17">
        <v>0</v>
      </c>
      <c r="X462" s="5">
        <v>0</v>
      </c>
      <c r="Y462" s="74">
        <v>0</v>
      </c>
      <c r="Z462" s="74">
        <v>0</v>
      </c>
      <c r="AA462" s="74">
        <v>0</v>
      </c>
      <c r="AB462" s="74">
        <v>0</v>
      </c>
      <c r="AC462" s="5">
        <v>1</v>
      </c>
      <c r="AD462" s="5">
        <v>0</v>
      </c>
      <c r="AE462" s="72" t="s">
        <v>483</v>
      </c>
      <c r="AF462" s="18">
        <v>0</v>
      </c>
      <c r="AG462" s="18">
        <v>0</v>
      </c>
    </row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</sheetData>
  <autoFilter ref="V1:V487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2023-09-06T07:48:59Z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