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5E7F560-68C9-42FC-BDF8-DC9826888B4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SuitPropertyProto" sheetId="1" r:id="rId1"/>
  </sheets>
  <calcPr calcId="191029"/>
</workbook>
</file>

<file path=xl/calcChain.xml><?xml version="1.0" encoding="utf-8"?>
<calcChain xmlns="http://schemas.openxmlformats.org/spreadsheetml/2006/main">
  <c r="AH55" i="1" l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52" i="1"/>
  <c r="AG52" i="1"/>
  <c r="AF52" i="1"/>
  <c r="AE52" i="1"/>
  <c r="AD52" i="1"/>
  <c r="AC52" i="1"/>
  <c r="AB52" i="1"/>
  <c r="AA52" i="1"/>
  <c r="Z52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41" i="1"/>
  <c r="AG41" i="1"/>
  <c r="AF41" i="1"/>
  <c r="AE41" i="1"/>
  <c r="AD41" i="1"/>
  <c r="AC41" i="1"/>
  <c r="AB41" i="1"/>
  <c r="AA41" i="1"/>
  <c r="Z41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7" i="1"/>
  <c r="AG27" i="1"/>
  <c r="AF27" i="1"/>
  <c r="AE27" i="1"/>
  <c r="AD27" i="1"/>
  <c r="AC27" i="1"/>
  <c r="AB27" i="1"/>
  <c r="AA27" i="1"/>
  <c r="Z27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6" i="1"/>
  <c r="AG6" i="1"/>
  <c r="AF6" i="1"/>
  <c r="AE6" i="1"/>
  <c r="AD6" i="1"/>
  <c r="AC6" i="1"/>
  <c r="AB6" i="1"/>
  <c r="AA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<sst xmlns="http://schemas.openxmlformats.org/spreadsheetml/2006/main" count="398" uniqueCount="227">
  <si>
    <t>Id</t>
  </si>
  <si>
    <t>套装名称</t>
  </si>
  <si>
    <t>套装名称2</t>
  </si>
  <si>
    <t>是否显示套装件数</t>
  </si>
  <si>
    <t>血量</t>
  </si>
  <si>
    <t>最低攻击</t>
  </si>
  <si>
    <t>最高攻击</t>
  </si>
  <si>
    <t>最低攻击3</t>
  </si>
  <si>
    <t>最高攻击4</t>
  </si>
  <si>
    <t>最低防御</t>
  </si>
  <si>
    <t>最高防御</t>
  </si>
  <si>
    <t>最低防御5</t>
  </si>
  <si>
    <t>最高防御6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</si>
  <si>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</si>
  <si>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</si>
  <si>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</si>
  <si>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</si>
  <si>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</si>
  <si>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</si>
  <si>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</si>
  <si>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</si>
  <si>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</si>
  <si>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</si>
  <si>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</si>
  <si>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</si>
  <si>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</si>
  <si>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</si>
  <si>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</si>
  <si>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</si>
  <si>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</si>
  <si>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</si>
  <si>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</si>
  <si>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</si>
  <si>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</si>
  <si>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</si>
  <si>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</si>
  <si>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</si>
  <si>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</si>
  <si>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</si>
  <si>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</si>
  <si>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</si>
  <si>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EquipSuitSkillID</t>
  </si>
  <si>
    <t>AddPropreListStr</t>
  </si>
  <si>
    <t>int</t>
  </si>
  <si>
    <t>string</t>
  </si>
  <si>
    <t>double</t>
  </si>
  <si>
    <t>新兵套装</t>
  </si>
  <si>
    <t>物理攻击+20 暴击率+2%</t>
  </si>
  <si>
    <t>红宝石骷髅套装</t>
  </si>
  <si>
    <t>物理攻击+20  暴击率+3%</t>
  </si>
  <si>
    <t>布纹套装_2</t>
  </si>
  <si>
    <t>物理防御+4 魔法防御+40</t>
  </si>
  <si>
    <t>命中率+5%</t>
  </si>
  <si>
    <t>布纹套装_3</t>
  </si>
  <si>
    <t>血量+300  伤害减免+5%</t>
  </si>
  <si>
    <t>凌风套装</t>
  </si>
  <si>
    <t>物理攻击+100</t>
  </si>
  <si>
    <t>古墓套装</t>
  </si>
  <si>
    <t>套装技能：攻击强化</t>
  </si>
  <si>
    <t>血域套装1_3</t>
  </si>
  <si>
    <t>暴击率+5%</t>
  </si>
  <si>
    <t>血域套装2_2</t>
  </si>
  <si>
    <t>物理攻击+50</t>
  </si>
  <si>
    <t>血域套装2_3</t>
  </si>
  <si>
    <t>物理防御+50 魔法防御+50</t>
  </si>
  <si>
    <t>血域套装2_4</t>
  </si>
  <si>
    <t>造成伤害提升5%</t>
  </si>
  <si>
    <t>血域套装2_5</t>
  </si>
  <si>
    <t>附加被动技能-天崩地裂</t>
  </si>
  <si>
    <t>血域套装3_2</t>
  </si>
  <si>
    <t>受到伤害减免5%</t>
  </si>
  <si>
    <t>血域套装4_3</t>
  </si>
  <si>
    <t>生命+500,闪避率+5%</t>
  </si>
  <si>
    <t>荒漠套装</t>
  </si>
  <si>
    <t>攻击+30</t>
  </si>
  <si>
    <t>命中率+5% 血量+300</t>
  </si>
  <si>
    <t>破灵套装</t>
  </si>
  <si>
    <t>冰河套装</t>
  </si>
  <si>
    <t>物防+30  魔防+30</t>
  </si>
  <si>
    <t>冰封套装1_3</t>
  </si>
  <si>
    <t>攻击+50</t>
  </si>
  <si>
    <t>冰封套装2_2</t>
  </si>
  <si>
    <t>冰封套装2_3</t>
  </si>
  <si>
    <t>冰封套装2_4</t>
  </si>
  <si>
    <t>伤害加成+5%</t>
  </si>
  <si>
    <t>冰封套装3_2</t>
  </si>
  <si>
    <t>冰封套装4_3</t>
  </si>
  <si>
    <t>生命+100,闪避率+5%</t>
  </si>
  <si>
    <t>精灵套装</t>
  </si>
  <si>
    <t>暴击+5%</t>
  </si>
  <si>
    <t>暮色套装_2</t>
  </si>
  <si>
    <t>暮色套装_4</t>
  </si>
  <si>
    <t>命中率+5% 血量+50</t>
  </si>
  <si>
    <t>暮色套装_6</t>
  </si>
  <si>
    <t>伤害加成+5% 伤害减免+5%</t>
  </si>
  <si>
    <t>永恒套装1_3</t>
  </si>
  <si>
    <t>攻击：30-80</t>
  </si>
  <si>
    <t>永恒套装2_2</t>
  </si>
  <si>
    <t>永恒套装2_3</t>
  </si>
  <si>
    <t>永恒套装2_4</t>
  </si>
  <si>
    <t>伤害加成5%</t>
  </si>
  <si>
    <t>永恒套装3_2</t>
  </si>
  <si>
    <t>防御 50-50</t>
  </si>
  <si>
    <t>永恒套装4_3</t>
  </si>
  <si>
    <t>熔岩套装</t>
  </si>
  <si>
    <t>炙热套装_2</t>
  </si>
  <si>
    <t>炙热套装_4</t>
  </si>
  <si>
    <t>伤害减免+5%</t>
  </si>
  <si>
    <t>炙热套装_6</t>
  </si>
  <si>
    <t>圣光套装1_3</t>
  </si>
  <si>
    <t>圣光套装2_2</t>
  </si>
  <si>
    <t>攻击+100</t>
  </si>
  <si>
    <t>圣光套装2_3</t>
  </si>
  <si>
    <t>圣光套装2_4</t>
  </si>
  <si>
    <t>伤害加成5%  暴击+5%</t>
  </si>
  <si>
    <t>圣光套装3_2</t>
  </si>
  <si>
    <t>防御：30-60 魔防：30-60</t>
  </si>
  <si>
    <t>圣光套装4_3</t>
  </si>
  <si>
    <t>伤害加成5%  受到伤害减免5%</t>
  </si>
  <si>
    <t>命中率+10%</t>
  </si>
  <si>
    <t>攻击+200</t>
  </si>
  <si>
    <t>暴击+10%</t>
  </si>
  <si>
    <t>伤害加成10%  暴击+10%</t>
  </si>
  <si>
    <t>防御：50-100 魔防：05-100</t>
  </si>
  <si>
    <t>伤害加成10%  受到伤害减免10%</t>
  </si>
  <si>
    <t>迅影套装</t>
  </si>
  <si>
    <t>攻击提高20</t>
  </si>
  <si>
    <t>暴击率提高3%</t>
  </si>
  <si>
    <t>攻击提高30</t>
  </si>
  <si>
    <t>灵纹套装</t>
  </si>
  <si>
    <t>战灵套装</t>
  </si>
  <si>
    <t>勇气套装</t>
  </si>
  <si>
    <t>魔防提高30</t>
  </si>
  <si>
    <t>攻击提高50</t>
  </si>
  <si>
    <t>命中率提高3%</t>
  </si>
  <si>
    <t>防御提高20</t>
  </si>
  <si>
    <t>伤害减免提高3%</t>
  </si>
  <si>
    <t>血量提高200点</t>
  </si>
  <si>
    <t>伤害加成提高3%</t>
  </si>
  <si>
    <t>闪避率提高3%</t>
  </si>
  <si>
    <t>命中率提搞4%</t>
  </si>
  <si>
    <t>攻击提高75</t>
  </si>
  <si>
    <t>暴击率提高5%</t>
  </si>
  <si>
    <t>防御提高30 魔防提高30</t>
  </si>
  <si>
    <t>伤害加成提高4%</t>
  </si>
  <si>
    <t>移动速度提升5%</t>
  </si>
  <si>
    <t>100902,0.05</t>
  </si>
  <si>
    <t>血量提高320点</t>
  </si>
  <si>
    <t>重击概率提高5%</t>
  </si>
  <si>
    <t>202103,0.05</t>
  </si>
  <si>
    <t>攻击提高100点</t>
  </si>
  <si>
    <t>技能伤害提升100点</t>
  </si>
  <si>
    <t>伤害加成提高5%</t>
  </si>
  <si>
    <t>命中率提高5%</t>
  </si>
  <si>
    <t>攻击提高125点</t>
  </si>
  <si>
    <t>防御提高50 魔防提高50</t>
  </si>
  <si>
    <t>伤害减免提高5%</t>
  </si>
  <si>
    <t>闪避率提高5%</t>
  </si>
  <si>
    <t>防御提高75 魔防提高75</t>
  </si>
  <si>
    <t>攻击提高150</t>
  </si>
  <si>
    <t>攻击和魔法穿透提高5%</t>
  </si>
  <si>
    <t>202303,0.05</t>
  </si>
  <si>
    <t>攻击提高120</t>
  </si>
  <si>
    <t>物防提高150点</t>
  </si>
  <si>
    <t>攻击速度提高5%</t>
  </si>
  <si>
    <t>205003,0.05</t>
  </si>
  <si>
    <t>血量提高600点</t>
  </si>
  <si>
    <t>受到伤害对目标造成5%反弹伤害</t>
  </si>
  <si>
    <t>2027,0.05</t>
  </si>
  <si>
    <t>攻击提高200</t>
  </si>
  <si>
    <t>血量提高750点</t>
  </si>
  <si>
    <t>闪避概率提高5%</t>
  </si>
  <si>
    <t>202101,0.05</t>
  </si>
  <si>
    <t>真实伤害提高200点</t>
  </si>
  <si>
    <t>110301,200</t>
  </si>
  <si>
    <t>技能冷却时间缩减5%</t>
  </si>
  <si>
    <t>203601,0.05</t>
  </si>
  <si>
    <t>攻击提高5%</t>
  </si>
  <si>
    <t>100402,0.05</t>
  </si>
  <si>
    <t>忽视目标防御值300点</t>
  </si>
  <si>
    <t>118101,300</t>
  </si>
  <si>
    <t>生命上限提高5%</t>
  </si>
  <si>
    <t>100202,0.05</t>
  </si>
  <si>
    <t>暴击套装</t>
  </si>
  <si>
    <t>生肖套装</t>
    <phoneticPr fontId="11" type="noConversion"/>
  </si>
  <si>
    <t>暴击+1%</t>
  </si>
  <si>
    <t>魔防+1%</t>
    <phoneticPr fontId="11" type="noConversion"/>
  </si>
  <si>
    <t>法术+1%</t>
    <phoneticPr fontId="11" type="noConversion"/>
  </si>
  <si>
    <t>命中+1%</t>
    <phoneticPr fontId="11" type="noConversion"/>
  </si>
  <si>
    <t>物防+1%</t>
    <phoneticPr fontId="11" type="noConversion"/>
  </si>
  <si>
    <t>攻击+1%</t>
    <phoneticPr fontId="11" type="noConversion"/>
  </si>
  <si>
    <t>闪避+1%</t>
    <phoneticPr fontId="11" type="noConversion"/>
  </si>
  <si>
    <t>抗暴+1%</t>
    <phoneticPr fontId="11" type="noConversion"/>
  </si>
  <si>
    <t>血量+1%</t>
    <phoneticPr fontId="11" type="noConversion"/>
  </si>
  <si>
    <t>100402,0.01</t>
    <phoneticPr fontId="11" type="noConversion"/>
  </si>
  <si>
    <t>100602,0.01</t>
    <phoneticPr fontId="11" type="noConversion"/>
  </si>
  <si>
    <t>100802,0.01</t>
    <phoneticPr fontId="11" type="noConversion"/>
  </si>
  <si>
    <t>101002,0.01</t>
    <phoneticPr fontId="11" type="noConversion"/>
  </si>
  <si>
    <t>100202,0.01</t>
    <phoneticPr fontId="11" type="noConversion"/>
  </si>
  <si>
    <t>100802,0.015</t>
  </si>
  <si>
    <t>101002,0.015</t>
  </si>
  <si>
    <t>100602,0.015</t>
  </si>
  <si>
    <t>100402,0.015</t>
  </si>
  <si>
    <t>100202,0.015</t>
  </si>
  <si>
    <t>魔防+1.5%</t>
  </si>
  <si>
    <t>法术+1.5%</t>
  </si>
  <si>
    <t>暴击+1.5%</t>
  </si>
  <si>
    <t>物防+1.5%</t>
  </si>
  <si>
    <t>攻击+1.5%</t>
  </si>
  <si>
    <t>命中+1.5%</t>
  </si>
  <si>
    <t>抗暴+1.5%</t>
  </si>
  <si>
    <t>血量+1.5%</t>
  </si>
  <si>
    <t>闪避+1.5%</t>
  </si>
  <si>
    <t>魔防+2%</t>
  </si>
  <si>
    <t>法术+2%</t>
  </si>
  <si>
    <t>暴击+2%</t>
  </si>
  <si>
    <t>物防+2%</t>
  </si>
  <si>
    <t>攻击+2%</t>
  </si>
  <si>
    <t>命中+2%</t>
  </si>
  <si>
    <t>抗暴+2%</t>
  </si>
  <si>
    <t>血量+2%</t>
  </si>
  <si>
    <t>闪避+2%</t>
  </si>
  <si>
    <t>100802,0.02</t>
  </si>
  <si>
    <t>101002,0.02</t>
  </si>
  <si>
    <t>100602,0.02</t>
  </si>
  <si>
    <t>100402,0.02</t>
  </si>
  <si>
    <t>100202,0.02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</si>
</sst>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155"/>
  <sheetViews>
    <sheetView tabSelected="1" workbookViewId="0">
      <pane xSplit="6" ySplit="5" topLeftCell="P116" activePane="bottomRight" state="frozen"/>
      <selection pane="topRight"/>
      <selection pane="bottomLeft"/>
      <selection pane="bottomRight" activeCell="D125" sqref="D125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1" customFormat="1" ht="14.25" x14ac:dyDescent="0.3"/>
    <row r="2" spans="3:34" ht="12.75" customHeight="1" x14ac:dyDescent="0.15"/>
    <row r="3" spans="3:34" s="2" customFormat="1" ht="20.100000000000001" customHeight="1" x14ac:dyDescent="0.3"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</row>
    <row r="4" spans="3:34" s="2" customFormat="1" ht="20.100000000000001" customHeight="1" x14ac:dyDescent="0.3">
      <c r="C4" s="5" t="s">
        <v>0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6" t="s">
        <v>40</v>
      </c>
      <c r="W4" s="6" t="s">
        <v>41</v>
      </c>
      <c r="X4" s="6" t="s">
        <v>42</v>
      </c>
    </row>
    <row r="5" spans="3:34" s="2" customFormat="1" ht="20.100000000000001" customHeight="1" x14ac:dyDescent="0.3">
      <c r="C5" s="5" t="s">
        <v>43</v>
      </c>
      <c r="D5" s="6" t="s">
        <v>44</v>
      </c>
      <c r="E5" s="6" t="s">
        <v>44</v>
      </c>
      <c r="F5" s="6" t="s">
        <v>43</v>
      </c>
      <c r="G5" s="6" t="s">
        <v>43</v>
      </c>
      <c r="H5" s="6" t="s">
        <v>43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43</v>
      </c>
      <c r="P5" s="6" t="s">
        <v>45</v>
      </c>
      <c r="Q5" s="6" t="s">
        <v>45</v>
      </c>
      <c r="R5" s="6" t="s">
        <v>45</v>
      </c>
      <c r="S5" s="6" t="s">
        <v>45</v>
      </c>
      <c r="T5" s="6" t="s">
        <v>45</v>
      </c>
      <c r="U5" s="6" t="s">
        <v>45</v>
      </c>
      <c r="V5" s="6" t="s">
        <v>43</v>
      </c>
      <c r="W5" s="6" t="s">
        <v>43</v>
      </c>
      <c r="X5" s="6" t="s">
        <v>44</v>
      </c>
    </row>
    <row r="6" spans="3:34" s="3" customFormat="1" x14ac:dyDescent="0.15">
      <c r="C6" s="7">
        <v>1001</v>
      </c>
      <c r="D6" s="8" t="s">
        <v>46</v>
      </c>
      <c r="E6" s="8" t="s">
        <v>47</v>
      </c>
      <c r="F6" s="7">
        <v>0</v>
      </c>
      <c r="G6" s="9">
        <v>0</v>
      </c>
      <c r="H6" s="9">
        <v>0</v>
      </c>
      <c r="I6" s="9">
        <v>20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0.02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7">
        <v>0</v>
      </c>
      <c r="X6" s="15">
        <v>0</v>
      </c>
      <c r="Z6" s="3">
        <f>G6*10</f>
        <v>0</v>
      </c>
      <c r="AA6" s="3">
        <f t="shared" ref="AA6:AH6" si="0">H6*10</f>
        <v>0</v>
      </c>
      <c r="AB6" s="3">
        <f t="shared" si="0"/>
        <v>200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</row>
    <row r="7" spans="3:34" s="3" customFormat="1" x14ac:dyDescent="0.15">
      <c r="C7" s="10">
        <v>1011</v>
      </c>
      <c r="D7" s="8" t="s">
        <v>48</v>
      </c>
      <c r="E7" s="10" t="s">
        <v>49</v>
      </c>
      <c r="F7" s="7">
        <v>0</v>
      </c>
      <c r="G7" s="9">
        <v>0</v>
      </c>
      <c r="H7" s="9">
        <v>0</v>
      </c>
      <c r="I7" s="9">
        <v>20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0.03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7">
        <v>0</v>
      </c>
      <c r="X7" s="15">
        <v>0</v>
      </c>
      <c r="Z7" s="3">
        <f t="shared" ref="Z7:Z55" si="1">G7*10</f>
        <v>0</v>
      </c>
      <c r="AA7" s="3">
        <f t="shared" ref="AA7:AA55" si="2">H7*10</f>
        <v>0</v>
      </c>
      <c r="AB7" s="3">
        <f t="shared" ref="AB7:AB55" si="3">I7*10</f>
        <v>200</v>
      </c>
      <c r="AC7" s="3">
        <f t="shared" ref="AC7:AC55" si="4">J7*10</f>
        <v>0</v>
      </c>
      <c r="AD7" s="3">
        <f t="shared" ref="AD7:AD55" si="5">K7*10</f>
        <v>0</v>
      </c>
      <c r="AE7" s="3">
        <f t="shared" ref="AE7:AE55" si="6">L7*10</f>
        <v>0</v>
      </c>
      <c r="AF7" s="3">
        <f t="shared" ref="AF7:AF55" si="7">M7*10</f>
        <v>0</v>
      </c>
      <c r="AG7" s="3">
        <f t="shared" ref="AG7:AG55" si="8">N7*10</f>
        <v>0</v>
      </c>
      <c r="AH7" s="3">
        <f t="shared" ref="AH7:AH55" si="9">O7*10</f>
        <v>0</v>
      </c>
    </row>
    <row r="8" spans="3:34" s="3" customFormat="1" x14ac:dyDescent="0.15">
      <c r="C8" s="8">
        <v>1021</v>
      </c>
      <c r="D8" s="8" t="s">
        <v>50</v>
      </c>
      <c r="E8" s="8" t="s">
        <v>51</v>
      </c>
      <c r="F8" s="7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40</v>
      </c>
      <c r="N8" s="9">
        <v>0</v>
      </c>
      <c r="O8" s="9">
        <v>40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7">
        <v>0</v>
      </c>
      <c r="X8" s="15">
        <v>0</v>
      </c>
      <c r="Z8" s="3">
        <f t="shared" si="1"/>
        <v>0</v>
      </c>
      <c r="AA8" s="3">
        <f t="shared" si="2"/>
        <v>0</v>
      </c>
      <c r="AB8" s="3">
        <f t="shared" si="3"/>
        <v>0</v>
      </c>
      <c r="AC8" s="3">
        <f t="shared" si="4"/>
        <v>0</v>
      </c>
      <c r="AD8" s="3">
        <f t="shared" si="5"/>
        <v>0</v>
      </c>
      <c r="AE8" s="3">
        <f t="shared" si="6"/>
        <v>0</v>
      </c>
      <c r="AF8" s="3">
        <f t="shared" si="7"/>
        <v>400</v>
      </c>
      <c r="AG8" s="3">
        <f t="shared" si="8"/>
        <v>0</v>
      </c>
      <c r="AH8" s="3">
        <f t="shared" si="9"/>
        <v>400</v>
      </c>
    </row>
    <row r="9" spans="3:34" s="3" customFormat="1" x14ac:dyDescent="0.15">
      <c r="C9" s="8">
        <v>1022</v>
      </c>
      <c r="D9" s="8" t="s">
        <v>50</v>
      </c>
      <c r="E9" s="8" t="s">
        <v>52</v>
      </c>
      <c r="F9" s="7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0.05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7">
        <v>0</v>
      </c>
      <c r="X9" s="15">
        <v>0</v>
      </c>
      <c r="Z9" s="3">
        <f t="shared" si="1"/>
        <v>0</v>
      </c>
      <c r="AA9" s="3">
        <f t="shared" si="2"/>
        <v>0</v>
      </c>
      <c r="AB9" s="3">
        <f t="shared" si="3"/>
        <v>0</v>
      </c>
      <c r="AC9" s="3">
        <f t="shared" si="4"/>
        <v>0</v>
      </c>
      <c r="AD9" s="3">
        <f t="shared" si="5"/>
        <v>0</v>
      </c>
      <c r="AE9" s="3">
        <f t="shared" si="6"/>
        <v>0</v>
      </c>
      <c r="AF9" s="3">
        <f t="shared" si="7"/>
        <v>0</v>
      </c>
      <c r="AG9" s="3">
        <f t="shared" si="8"/>
        <v>0</v>
      </c>
      <c r="AH9" s="3">
        <f t="shared" si="9"/>
        <v>0</v>
      </c>
    </row>
    <row r="10" spans="3:34" s="3" customFormat="1" x14ac:dyDescent="0.15">
      <c r="C10" s="8">
        <v>1023</v>
      </c>
      <c r="D10" s="8" t="s">
        <v>53</v>
      </c>
      <c r="E10" s="8" t="s">
        <v>54</v>
      </c>
      <c r="F10" s="8">
        <v>0</v>
      </c>
      <c r="G10" s="8">
        <v>300</v>
      </c>
      <c r="H10" s="8">
        <v>0</v>
      </c>
      <c r="I10" s="8">
        <v>0</v>
      </c>
      <c r="J10" s="9">
        <v>0</v>
      </c>
      <c r="K10" s="9">
        <v>0</v>
      </c>
      <c r="L10" s="7">
        <v>0</v>
      </c>
      <c r="M10" s="7">
        <v>0</v>
      </c>
      <c r="N10" s="7">
        <v>0</v>
      </c>
      <c r="O10" s="7">
        <v>0</v>
      </c>
      <c r="P10" s="8">
        <v>0</v>
      </c>
      <c r="Q10" s="8">
        <v>0</v>
      </c>
      <c r="R10" s="8">
        <v>0</v>
      </c>
      <c r="S10" s="8">
        <v>0</v>
      </c>
      <c r="T10" s="8">
        <v>0.05</v>
      </c>
      <c r="U10" s="8">
        <v>0</v>
      </c>
      <c r="V10" s="8">
        <v>0</v>
      </c>
      <c r="W10" s="8">
        <v>0</v>
      </c>
      <c r="X10" s="15">
        <v>0</v>
      </c>
      <c r="Z10" s="3">
        <f t="shared" si="1"/>
        <v>3000</v>
      </c>
      <c r="AA10" s="3">
        <f t="shared" si="2"/>
        <v>0</v>
      </c>
      <c r="AB10" s="3">
        <f t="shared" si="3"/>
        <v>0</v>
      </c>
      <c r="AC10" s="3">
        <f t="shared" si="4"/>
        <v>0</v>
      </c>
      <c r="AD10" s="3">
        <f t="shared" si="5"/>
        <v>0</v>
      </c>
      <c r="AE10" s="3">
        <f t="shared" si="6"/>
        <v>0</v>
      </c>
      <c r="AF10" s="3">
        <f t="shared" si="7"/>
        <v>0</v>
      </c>
      <c r="AG10" s="3">
        <f t="shared" si="8"/>
        <v>0</v>
      </c>
      <c r="AH10" s="3">
        <f t="shared" si="9"/>
        <v>0</v>
      </c>
    </row>
    <row r="11" spans="3:34" s="3" customFormat="1" x14ac:dyDescent="0.15">
      <c r="C11" s="8">
        <v>1024</v>
      </c>
      <c r="D11" s="8" t="s">
        <v>55</v>
      </c>
      <c r="E11" s="8" t="s">
        <v>56</v>
      </c>
      <c r="F11" s="8">
        <v>0</v>
      </c>
      <c r="G11" s="11">
        <v>0</v>
      </c>
      <c r="H11" s="11">
        <v>0</v>
      </c>
      <c r="I11" s="11">
        <v>100</v>
      </c>
      <c r="J11" s="9">
        <v>0</v>
      </c>
      <c r="K11" s="9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6">
        <v>0</v>
      </c>
      <c r="X11" s="15">
        <v>0</v>
      </c>
      <c r="Z11" s="3">
        <f t="shared" si="1"/>
        <v>0</v>
      </c>
      <c r="AA11" s="3">
        <f t="shared" si="2"/>
        <v>0</v>
      </c>
      <c r="AB11" s="3">
        <f t="shared" si="3"/>
        <v>1000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0</v>
      </c>
      <c r="AG11" s="3">
        <f t="shared" si="8"/>
        <v>0</v>
      </c>
      <c r="AH11" s="3">
        <f t="shared" si="9"/>
        <v>0</v>
      </c>
    </row>
    <row r="12" spans="3:34" s="3" customFormat="1" x14ac:dyDescent="0.15">
      <c r="C12" s="8">
        <v>1025</v>
      </c>
      <c r="D12" s="8" t="s">
        <v>57</v>
      </c>
      <c r="E12" s="8" t="s">
        <v>58</v>
      </c>
      <c r="F12" s="8">
        <v>0</v>
      </c>
      <c r="G12" s="11">
        <v>0</v>
      </c>
      <c r="H12" s="11">
        <v>0</v>
      </c>
      <c r="I12" s="11">
        <v>0</v>
      </c>
      <c r="J12" s="9">
        <v>0</v>
      </c>
      <c r="K12" s="9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6">
        <v>60090005</v>
      </c>
      <c r="X12" s="15">
        <v>0</v>
      </c>
      <c r="Z12" s="3">
        <f t="shared" si="1"/>
        <v>0</v>
      </c>
      <c r="AA12" s="3">
        <f t="shared" si="2"/>
        <v>0</v>
      </c>
      <c r="AB12" s="3">
        <f t="shared" si="3"/>
        <v>0</v>
      </c>
      <c r="AC12" s="3">
        <f t="shared" si="4"/>
        <v>0</v>
      </c>
      <c r="AD12" s="3">
        <f t="shared" si="5"/>
        <v>0</v>
      </c>
      <c r="AE12" s="3">
        <f t="shared" si="6"/>
        <v>0</v>
      </c>
      <c r="AF12" s="3">
        <f t="shared" si="7"/>
        <v>0</v>
      </c>
      <c r="AG12" s="3">
        <f t="shared" si="8"/>
        <v>0</v>
      </c>
      <c r="AH12" s="3">
        <f t="shared" si="9"/>
        <v>0</v>
      </c>
    </row>
    <row r="13" spans="3:34" s="3" customFormat="1" x14ac:dyDescent="0.15">
      <c r="C13" s="8">
        <v>2001</v>
      </c>
      <c r="D13" s="8" t="s">
        <v>59</v>
      </c>
      <c r="E13" s="8" t="s">
        <v>60</v>
      </c>
      <c r="F13" s="8">
        <v>0</v>
      </c>
      <c r="G13" s="11">
        <v>0</v>
      </c>
      <c r="H13" s="11">
        <v>0</v>
      </c>
      <c r="I13" s="11">
        <v>0</v>
      </c>
      <c r="J13" s="9">
        <v>0</v>
      </c>
      <c r="K13" s="9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0.05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6">
        <v>0</v>
      </c>
      <c r="X13" s="15">
        <v>0</v>
      </c>
      <c r="Z13" s="3">
        <f t="shared" si="1"/>
        <v>0</v>
      </c>
      <c r="AA13" s="3">
        <f t="shared" si="2"/>
        <v>0</v>
      </c>
      <c r="AB13" s="3">
        <f t="shared" si="3"/>
        <v>0</v>
      </c>
      <c r="AC13" s="3">
        <f t="shared" si="4"/>
        <v>0</v>
      </c>
      <c r="AD13" s="3">
        <f t="shared" si="5"/>
        <v>0</v>
      </c>
      <c r="AE13" s="3">
        <f t="shared" si="6"/>
        <v>0</v>
      </c>
      <c r="AF13" s="3">
        <f t="shared" si="7"/>
        <v>0</v>
      </c>
      <c r="AG13" s="3">
        <f t="shared" si="8"/>
        <v>0</v>
      </c>
      <c r="AH13" s="3">
        <f t="shared" si="9"/>
        <v>0</v>
      </c>
    </row>
    <row r="14" spans="3:34" s="3" customFormat="1" x14ac:dyDescent="0.15">
      <c r="C14" s="8">
        <v>2011</v>
      </c>
      <c r="D14" s="8" t="s">
        <v>61</v>
      </c>
      <c r="E14" s="8" t="s">
        <v>62</v>
      </c>
      <c r="F14" s="8">
        <v>0</v>
      </c>
      <c r="G14" s="11">
        <v>0</v>
      </c>
      <c r="H14" s="11">
        <v>0</v>
      </c>
      <c r="I14" s="11">
        <v>50</v>
      </c>
      <c r="J14" s="9">
        <v>0</v>
      </c>
      <c r="K14" s="9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6">
        <v>0</v>
      </c>
      <c r="X14" s="15">
        <v>0</v>
      </c>
      <c r="Z14" s="3">
        <f t="shared" si="1"/>
        <v>0</v>
      </c>
      <c r="AA14" s="3">
        <f t="shared" si="2"/>
        <v>0</v>
      </c>
      <c r="AB14" s="3">
        <f t="shared" si="3"/>
        <v>500</v>
      </c>
      <c r="AC14" s="3">
        <f t="shared" si="4"/>
        <v>0</v>
      </c>
      <c r="AD14" s="3">
        <f t="shared" si="5"/>
        <v>0</v>
      </c>
      <c r="AE14" s="3">
        <f t="shared" si="6"/>
        <v>0</v>
      </c>
      <c r="AF14" s="3">
        <f t="shared" si="7"/>
        <v>0</v>
      </c>
      <c r="AG14" s="3">
        <f t="shared" si="8"/>
        <v>0</v>
      </c>
      <c r="AH14" s="3">
        <f t="shared" si="9"/>
        <v>0</v>
      </c>
    </row>
    <row r="15" spans="3:34" s="3" customFormat="1" x14ac:dyDescent="0.15">
      <c r="C15" s="8">
        <v>2012</v>
      </c>
      <c r="D15" s="8" t="s">
        <v>63</v>
      </c>
      <c r="E15" s="8" t="s">
        <v>64</v>
      </c>
      <c r="F15" s="8">
        <v>0</v>
      </c>
      <c r="G15" s="11">
        <v>0</v>
      </c>
      <c r="H15" s="11">
        <v>0</v>
      </c>
      <c r="I15" s="11">
        <v>0</v>
      </c>
      <c r="J15" s="9">
        <v>0</v>
      </c>
      <c r="K15" s="9">
        <v>0</v>
      </c>
      <c r="L15" s="11">
        <v>0</v>
      </c>
      <c r="M15" s="11">
        <v>50</v>
      </c>
      <c r="N15" s="11">
        <v>0</v>
      </c>
      <c r="O15" s="11">
        <v>50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6">
        <v>0</v>
      </c>
      <c r="X15" s="15">
        <v>0</v>
      </c>
      <c r="Z15" s="3">
        <f t="shared" si="1"/>
        <v>0</v>
      </c>
      <c r="AA15" s="3">
        <f t="shared" si="2"/>
        <v>0</v>
      </c>
      <c r="AB15" s="3">
        <f t="shared" si="3"/>
        <v>0</v>
      </c>
      <c r="AC15" s="3">
        <f t="shared" si="4"/>
        <v>0</v>
      </c>
      <c r="AD15" s="3">
        <f t="shared" si="5"/>
        <v>0</v>
      </c>
      <c r="AE15" s="3">
        <f t="shared" si="6"/>
        <v>0</v>
      </c>
      <c r="AF15" s="3">
        <f t="shared" si="7"/>
        <v>500</v>
      </c>
      <c r="AG15" s="3">
        <f t="shared" si="8"/>
        <v>0</v>
      </c>
      <c r="AH15" s="3">
        <f t="shared" si="9"/>
        <v>500</v>
      </c>
    </row>
    <row r="16" spans="3:34" s="3" customFormat="1" x14ac:dyDescent="0.15">
      <c r="C16" s="8">
        <v>2013</v>
      </c>
      <c r="D16" s="8" t="s">
        <v>65</v>
      </c>
      <c r="E16" s="8" t="s">
        <v>66</v>
      </c>
      <c r="F16" s="8">
        <v>0</v>
      </c>
      <c r="G16" s="11">
        <v>0</v>
      </c>
      <c r="H16" s="11">
        <v>0</v>
      </c>
      <c r="I16" s="11">
        <v>0</v>
      </c>
      <c r="J16" s="9">
        <v>0</v>
      </c>
      <c r="K16" s="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0.05</v>
      </c>
      <c r="T16" s="11">
        <v>0</v>
      </c>
      <c r="U16" s="11">
        <v>0</v>
      </c>
      <c r="V16" s="11">
        <v>0</v>
      </c>
      <c r="W16" s="16">
        <v>0</v>
      </c>
      <c r="X16" s="15">
        <v>0</v>
      </c>
      <c r="Z16" s="3">
        <f t="shared" si="1"/>
        <v>0</v>
      </c>
      <c r="AA16" s="3">
        <f t="shared" si="2"/>
        <v>0</v>
      </c>
      <c r="AB16" s="3">
        <f t="shared" si="3"/>
        <v>0</v>
      </c>
      <c r="AC16" s="3">
        <f t="shared" si="4"/>
        <v>0</v>
      </c>
      <c r="AD16" s="3">
        <f t="shared" si="5"/>
        <v>0</v>
      </c>
      <c r="AE16" s="3">
        <f t="shared" si="6"/>
        <v>0</v>
      </c>
      <c r="AF16" s="3">
        <f t="shared" si="7"/>
        <v>0</v>
      </c>
      <c r="AG16" s="3">
        <f t="shared" si="8"/>
        <v>0</v>
      </c>
      <c r="AH16" s="3">
        <f t="shared" si="9"/>
        <v>0</v>
      </c>
    </row>
    <row r="17" spans="3:34" s="3" customFormat="1" x14ac:dyDescent="0.15">
      <c r="C17" s="8">
        <v>2014</v>
      </c>
      <c r="D17" s="8" t="s">
        <v>67</v>
      </c>
      <c r="E17" s="8" t="s">
        <v>68</v>
      </c>
      <c r="F17" s="8">
        <v>1</v>
      </c>
      <c r="G17" s="11">
        <v>0</v>
      </c>
      <c r="H17" s="11">
        <v>0</v>
      </c>
      <c r="I17" s="11">
        <v>0</v>
      </c>
      <c r="J17" s="9">
        <v>0</v>
      </c>
      <c r="K17" s="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0.05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6">
        <v>0</v>
      </c>
      <c r="X17" s="15">
        <v>0</v>
      </c>
      <c r="Z17" s="3">
        <f t="shared" si="1"/>
        <v>0</v>
      </c>
      <c r="AA17" s="3">
        <f t="shared" si="2"/>
        <v>0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0</v>
      </c>
      <c r="AF17" s="3">
        <f t="shared" si="7"/>
        <v>0</v>
      </c>
      <c r="AG17" s="3">
        <f t="shared" si="8"/>
        <v>0</v>
      </c>
      <c r="AH17" s="3">
        <f t="shared" si="9"/>
        <v>0</v>
      </c>
    </row>
    <row r="18" spans="3:34" s="3" customFormat="1" x14ac:dyDescent="0.15">
      <c r="C18" s="8">
        <v>2021</v>
      </c>
      <c r="D18" s="8" t="s">
        <v>69</v>
      </c>
      <c r="E18" s="8" t="s">
        <v>70</v>
      </c>
      <c r="F18" s="8">
        <v>0</v>
      </c>
      <c r="G18" s="11">
        <v>0</v>
      </c>
      <c r="H18" s="11">
        <v>0</v>
      </c>
      <c r="I18" s="11">
        <v>0</v>
      </c>
      <c r="J18" s="9">
        <v>0</v>
      </c>
      <c r="K18" s="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0.05</v>
      </c>
      <c r="U18" s="11">
        <v>0</v>
      </c>
      <c r="V18" s="11">
        <v>0</v>
      </c>
      <c r="W18" s="16">
        <v>0</v>
      </c>
      <c r="X18" s="15">
        <v>0</v>
      </c>
      <c r="Z18" s="3">
        <f t="shared" si="1"/>
        <v>0</v>
      </c>
      <c r="AA18" s="3">
        <f t="shared" si="2"/>
        <v>0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0</v>
      </c>
      <c r="AF18" s="3">
        <f t="shared" si="7"/>
        <v>0</v>
      </c>
      <c r="AG18" s="3">
        <f t="shared" si="8"/>
        <v>0</v>
      </c>
      <c r="AH18" s="3">
        <f t="shared" si="9"/>
        <v>0</v>
      </c>
    </row>
    <row r="19" spans="3:34" s="3" customFormat="1" x14ac:dyDescent="0.15">
      <c r="C19" s="8">
        <v>2031</v>
      </c>
      <c r="D19" s="8" t="s">
        <v>71</v>
      </c>
      <c r="E19" s="8" t="s">
        <v>72</v>
      </c>
      <c r="F19" s="8">
        <v>0</v>
      </c>
      <c r="G19" s="11">
        <v>500</v>
      </c>
      <c r="H19" s="11">
        <v>0</v>
      </c>
      <c r="I19" s="11">
        <v>0</v>
      </c>
      <c r="J19" s="9">
        <v>0</v>
      </c>
      <c r="K19" s="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0.05</v>
      </c>
      <c r="S19" s="11">
        <v>0</v>
      </c>
      <c r="T19" s="11">
        <v>0</v>
      </c>
      <c r="U19" s="11">
        <v>0</v>
      </c>
      <c r="V19" s="11">
        <v>0</v>
      </c>
      <c r="W19" s="16">
        <v>0</v>
      </c>
      <c r="X19" s="15">
        <v>0</v>
      </c>
      <c r="Z19" s="3">
        <f t="shared" si="1"/>
        <v>5000</v>
      </c>
      <c r="AA19" s="3">
        <f t="shared" si="2"/>
        <v>0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0</v>
      </c>
      <c r="AF19" s="3">
        <f t="shared" si="7"/>
        <v>0</v>
      </c>
      <c r="AG19" s="3">
        <f t="shared" si="8"/>
        <v>0</v>
      </c>
      <c r="AH19" s="3">
        <f t="shared" si="9"/>
        <v>0</v>
      </c>
    </row>
    <row r="20" spans="3:34" s="3" customFormat="1" x14ac:dyDescent="0.15">
      <c r="C20" s="8">
        <v>2041</v>
      </c>
      <c r="D20" s="8" t="s">
        <v>73</v>
      </c>
      <c r="E20" s="8" t="s">
        <v>74</v>
      </c>
      <c r="F20" s="8">
        <v>0</v>
      </c>
      <c r="G20" s="11">
        <v>0</v>
      </c>
      <c r="H20" s="11">
        <v>0</v>
      </c>
      <c r="I20" s="11">
        <v>30</v>
      </c>
      <c r="J20" s="9">
        <v>0</v>
      </c>
      <c r="K20" s="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6">
        <v>0</v>
      </c>
      <c r="X20" s="15">
        <v>0</v>
      </c>
      <c r="Z20" s="3">
        <f t="shared" si="1"/>
        <v>0</v>
      </c>
      <c r="AA20" s="3">
        <f t="shared" si="2"/>
        <v>0</v>
      </c>
      <c r="AB20" s="3">
        <f t="shared" si="3"/>
        <v>300</v>
      </c>
      <c r="AC20" s="3">
        <f t="shared" si="4"/>
        <v>0</v>
      </c>
      <c r="AD20" s="3">
        <f t="shared" si="5"/>
        <v>0</v>
      </c>
      <c r="AE20" s="3">
        <f t="shared" si="6"/>
        <v>0</v>
      </c>
      <c r="AF20" s="3">
        <f t="shared" si="7"/>
        <v>0</v>
      </c>
      <c r="AG20" s="3">
        <f t="shared" si="8"/>
        <v>0</v>
      </c>
      <c r="AH20" s="3">
        <f t="shared" si="9"/>
        <v>0</v>
      </c>
    </row>
    <row r="21" spans="3:34" s="3" customFormat="1" x14ac:dyDescent="0.15">
      <c r="C21" s="8">
        <v>2042</v>
      </c>
      <c r="D21" s="8" t="s">
        <v>73</v>
      </c>
      <c r="E21" s="8" t="s">
        <v>75</v>
      </c>
      <c r="F21" s="8">
        <v>0</v>
      </c>
      <c r="G21" s="11">
        <v>300</v>
      </c>
      <c r="H21" s="11">
        <v>0</v>
      </c>
      <c r="I21" s="11">
        <v>0</v>
      </c>
      <c r="J21" s="9">
        <v>0</v>
      </c>
      <c r="K21" s="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0.05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6">
        <v>0</v>
      </c>
      <c r="X21" s="15">
        <v>0</v>
      </c>
      <c r="Z21" s="3">
        <f t="shared" si="1"/>
        <v>3000</v>
      </c>
      <c r="AA21" s="3">
        <f t="shared" si="2"/>
        <v>0</v>
      </c>
      <c r="AB21" s="3">
        <f t="shared" si="3"/>
        <v>0</v>
      </c>
      <c r="AC21" s="3">
        <f t="shared" si="4"/>
        <v>0</v>
      </c>
      <c r="AD21" s="3">
        <f t="shared" si="5"/>
        <v>0</v>
      </c>
      <c r="AE21" s="3">
        <f t="shared" si="6"/>
        <v>0</v>
      </c>
      <c r="AF21" s="3">
        <f t="shared" si="7"/>
        <v>0</v>
      </c>
      <c r="AG21" s="3">
        <f t="shared" si="8"/>
        <v>0</v>
      </c>
      <c r="AH21" s="3">
        <f t="shared" si="9"/>
        <v>0</v>
      </c>
    </row>
    <row r="22" spans="3:34" s="3" customFormat="1" x14ac:dyDescent="0.15">
      <c r="C22" s="8">
        <v>2101</v>
      </c>
      <c r="D22" s="8" t="s">
        <v>76</v>
      </c>
      <c r="E22" s="8" t="s">
        <v>74</v>
      </c>
      <c r="F22" s="8">
        <v>0</v>
      </c>
      <c r="G22" s="11">
        <v>0</v>
      </c>
      <c r="H22" s="11">
        <v>0</v>
      </c>
      <c r="I22" s="11">
        <v>30</v>
      </c>
      <c r="J22" s="9">
        <v>0</v>
      </c>
      <c r="K22" s="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6">
        <v>0</v>
      </c>
      <c r="X22" s="15">
        <v>0</v>
      </c>
      <c r="Z22" s="3">
        <f t="shared" si="1"/>
        <v>0</v>
      </c>
      <c r="AA22" s="3">
        <f t="shared" si="2"/>
        <v>0</v>
      </c>
      <c r="AB22" s="3">
        <f t="shared" si="3"/>
        <v>300</v>
      </c>
      <c r="AC22" s="3">
        <f t="shared" si="4"/>
        <v>0</v>
      </c>
      <c r="AD22" s="3">
        <f t="shared" si="5"/>
        <v>0</v>
      </c>
      <c r="AE22" s="3">
        <f t="shared" si="6"/>
        <v>0</v>
      </c>
      <c r="AF22" s="3">
        <f t="shared" si="7"/>
        <v>0</v>
      </c>
      <c r="AG22" s="3">
        <f t="shared" si="8"/>
        <v>0</v>
      </c>
      <c r="AH22" s="3">
        <f t="shared" si="9"/>
        <v>0</v>
      </c>
    </row>
    <row r="23" spans="3:34" s="3" customFormat="1" x14ac:dyDescent="0.15">
      <c r="C23" s="8">
        <v>2102</v>
      </c>
      <c r="D23" s="8" t="s">
        <v>77</v>
      </c>
      <c r="E23" s="8" t="s">
        <v>78</v>
      </c>
      <c r="F23" s="8">
        <v>0</v>
      </c>
      <c r="G23" s="11">
        <v>0</v>
      </c>
      <c r="H23" s="11">
        <v>0</v>
      </c>
      <c r="I23" s="11">
        <v>0</v>
      </c>
      <c r="J23" s="9">
        <v>0</v>
      </c>
      <c r="K23" s="9">
        <v>0</v>
      </c>
      <c r="L23" s="11">
        <v>0</v>
      </c>
      <c r="M23" s="11">
        <v>30</v>
      </c>
      <c r="N23" s="11">
        <v>0</v>
      </c>
      <c r="O23" s="11">
        <v>30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6">
        <v>0</v>
      </c>
      <c r="X23" s="15">
        <v>0</v>
      </c>
      <c r="Z23" s="3">
        <f t="shared" si="1"/>
        <v>0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0</v>
      </c>
      <c r="AF23" s="3">
        <f t="shared" si="7"/>
        <v>300</v>
      </c>
      <c r="AG23" s="3">
        <f t="shared" si="8"/>
        <v>0</v>
      </c>
      <c r="AH23" s="3">
        <f t="shared" si="9"/>
        <v>300</v>
      </c>
    </row>
    <row r="24" spans="3:34" s="3" customFormat="1" x14ac:dyDescent="0.15">
      <c r="C24" s="8">
        <v>2111</v>
      </c>
      <c r="D24" s="8" t="s">
        <v>79</v>
      </c>
      <c r="E24" s="8" t="s">
        <v>80</v>
      </c>
      <c r="F24" s="8">
        <v>0</v>
      </c>
      <c r="G24" s="11">
        <v>0</v>
      </c>
      <c r="H24" s="11">
        <v>0</v>
      </c>
      <c r="I24" s="11">
        <v>50</v>
      </c>
      <c r="J24" s="9">
        <v>0</v>
      </c>
      <c r="K24" s="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6">
        <v>0</v>
      </c>
      <c r="X24" s="15">
        <v>0</v>
      </c>
      <c r="Z24" s="3">
        <f t="shared" si="1"/>
        <v>0</v>
      </c>
      <c r="AA24" s="3">
        <f t="shared" si="2"/>
        <v>0</v>
      </c>
      <c r="AB24" s="3">
        <f t="shared" si="3"/>
        <v>500</v>
      </c>
      <c r="AC24" s="3">
        <f t="shared" si="4"/>
        <v>0</v>
      </c>
      <c r="AD24" s="3">
        <f t="shared" si="5"/>
        <v>0</v>
      </c>
      <c r="AE24" s="3">
        <f t="shared" si="6"/>
        <v>0</v>
      </c>
      <c r="AF24" s="3">
        <f t="shared" si="7"/>
        <v>0</v>
      </c>
      <c r="AG24" s="3">
        <f t="shared" si="8"/>
        <v>0</v>
      </c>
      <c r="AH24" s="3">
        <f t="shared" si="9"/>
        <v>0</v>
      </c>
    </row>
    <row r="25" spans="3:34" s="3" customFormat="1" x14ac:dyDescent="0.15">
      <c r="C25" s="8">
        <v>2121</v>
      </c>
      <c r="D25" s="8" t="s">
        <v>81</v>
      </c>
      <c r="E25" s="8" t="s">
        <v>52</v>
      </c>
      <c r="F25" s="8">
        <v>0</v>
      </c>
      <c r="G25" s="11">
        <v>0</v>
      </c>
      <c r="H25" s="11">
        <v>0</v>
      </c>
      <c r="I25" s="11">
        <v>0</v>
      </c>
      <c r="J25" s="9">
        <v>0</v>
      </c>
      <c r="K25" s="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0.05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6">
        <v>0</v>
      </c>
      <c r="X25" s="15">
        <v>0</v>
      </c>
      <c r="Z25" s="3">
        <f t="shared" si="1"/>
        <v>0</v>
      </c>
      <c r="AA25" s="3">
        <f t="shared" si="2"/>
        <v>0</v>
      </c>
      <c r="AB25" s="3">
        <f t="shared" si="3"/>
        <v>0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</v>
      </c>
      <c r="AG25" s="3">
        <f t="shared" si="8"/>
        <v>0</v>
      </c>
      <c r="AH25" s="3">
        <f t="shared" si="9"/>
        <v>0</v>
      </c>
    </row>
    <row r="26" spans="3:34" s="3" customFormat="1" x14ac:dyDescent="0.15">
      <c r="C26" s="8">
        <v>2122</v>
      </c>
      <c r="D26" s="8" t="s">
        <v>82</v>
      </c>
      <c r="E26" s="8" t="s">
        <v>80</v>
      </c>
      <c r="F26" s="8">
        <v>0</v>
      </c>
      <c r="G26" s="11">
        <v>0</v>
      </c>
      <c r="H26" s="11">
        <v>0</v>
      </c>
      <c r="I26" s="11">
        <v>50</v>
      </c>
      <c r="J26" s="9">
        <v>0</v>
      </c>
      <c r="K26" s="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6">
        <v>0</v>
      </c>
      <c r="X26" s="15">
        <v>0</v>
      </c>
      <c r="Z26" s="3">
        <f t="shared" si="1"/>
        <v>0</v>
      </c>
      <c r="AA26" s="3">
        <f t="shared" si="2"/>
        <v>0</v>
      </c>
      <c r="AB26" s="3">
        <f t="shared" si="3"/>
        <v>500</v>
      </c>
      <c r="AC26" s="3">
        <f t="shared" si="4"/>
        <v>0</v>
      </c>
      <c r="AD26" s="3">
        <f t="shared" si="5"/>
        <v>0</v>
      </c>
      <c r="AE26" s="3">
        <f t="shared" si="6"/>
        <v>0</v>
      </c>
      <c r="AF26" s="3">
        <f t="shared" si="7"/>
        <v>0</v>
      </c>
      <c r="AG26" s="3">
        <f t="shared" si="8"/>
        <v>0</v>
      </c>
      <c r="AH26" s="3">
        <f t="shared" si="9"/>
        <v>0</v>
      </c>
    </row>
    <row r="27" spans="3:34" s="3" customFormat="1" x14ac:dyDescent="0.15">
      <c r="C27" s="8">
        <v>2123</v>
      </c>
      <c r="D27" s="8" t="s">
        <v>83</v>
      </c>
      <c r="E27" s="8" t="s">
        <v>84</v>
      </c>
      <c r="F27" s="8">
        <v>0</v>
      </c>
      <c r="G27" s="11">
        <v>0</v>
      </c>
      <c r="H27" s="11">
        <v>0</v>
      </c>
      <c r="I27" s="11">
        <v>0</v>
      </c>
      <c r="J27" s="9">
        <v>0</v>
      </c>
      <c r="K27" s="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0.05</v>
      </c>
      <c r="T27" s="11">
        <v>0</v>
      </c>
      <c r="U27" s="11">
        <v>0</v>
      </c>
      <c r="V27" s="11">
        <v>0</v>
      </c>
      <c r="W27" s="16">
        <v>0</v>
      </c>
      <c r="X27" s="15">
        <v>0</v>
      </c>
      <c r="Z27" s="3">
        <f t="shared" si="1"/>
        <v>0</v>
      </c>
      <c r="AA27" s="3">
        <f t="shared" si="2"/>
        <v>0</v>
      </c>
      <c r="AB27" s="3">
        <f t="shared" si="3"/>
        <v>0</v>
      </c>
      <c r="AC27" s="3">
        <f t="shared" si="4"/>
        <v>0</v>
      </c>
      <c r="AD27" s="3">
        <f t="shared" si="5"/>
        <v>0</v>
      </c>
      <c r="AE27" s="3">
        <f t="shared" si="6"/>
        <v>0</v>
      </c>
      <c r="AF27" s="3">
        <f t="shared" si="7"/>
        <v>0</v>
      </c>
      <c r="AG27" s="3">
        <f t="shared" si="8"/>
        <v>0</v>
      </c>
      <c r="AH27" s="3">
        <f t="shared" si="9"/>
        <v>0</v>
      </c>
    </row>
    <row r="28" spans="3:34" s="3" customFormat="1" x14ac:dyDescent="0.15">
      <c r="C28" s="8">
        <v>2131</v>
      </c>
      <c r="D28" s="8" t="s">
        <v>85</v>
      </c>
      <c r="E28" s="8" t="s">
        <v>70</v>
      </c>
      <c r="F28" s="8">
        <v>0</v>
      </c>
      <c r="G28" s="11">
        <v>0</v>
      </c>
      <c r="H28" s="11">
        <v>0</v>
      </c>
      <c r="I28" s="11">
        <v>0</v>
      </c>
      <c r="J28" s="9">
        <v>0</v>
      </c>
      <c r="K28" s="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0.05</v>
      </c>
      <c r="U28" s="11">
        <v>0</v>
      </c>
      <c r="V28" s="11">
        <v>0</v>
      </c>
      <c r="W28" s="16">
        <v>0</v>
      </c>
      <c r="X28" s="15">
        <v>0</v>
      </c>
      <c r="Z28" s="3">
        <f t="shared" si="1"/>
        <v>0</v>
      </c>
      <c r="AA28" s="3">
        <f t="shared" si="2"/>
        <v>0</v>
      </c>
      <c r="AB28" s="3">
        <f t="shared" si="3"/>
        <v>0</v>
      </c>
      <c r="AC28" s="3">
        <f t="shared" si="4"/>
        <v>0</v>
      </c>
      <c r="AD28" s="3">
        <f t="shared" si="5"/>
        <v>0</v>
      </c>
      <c r="AE28" s="3">
        <f t="shared" si="6"/>
        <v>0</v>
      </c>
      <c r="AF28" s="3">
        <f t="shared" si="7"/>
        <v>0</v>
      </c>
      <c r="AG28" s="3">
        <f t="shared" si="8"/>
        <v>0</v>
      </c>
      <c r="AH28" s="3">
        <f t="shared" si="9"/>
        <v>0</v>
      </c>
    </row>
    <row r="29" spans="3:34" s="3" customFormat="1" x14ac:dyDescent="0.15">
      <c r="C29" s="8">
        <v>2141</v>
      </c>
      <c r="D29" s="8" t="s">
        <v>86</v>
      </c>
      <c r="E29" s="8" t="s">
        <v>87</v>
      </c>
      <c r="F29" s="8">
        <v>0</v>
      </c>
      <c r="G29" s="11">
        <v>1000</v>
      </c>
      <c r="H29" s="11">
        <v>0</v>
      </c>
      <c r="I29" s="11">
        <v>0</v>
      </c>
      <c r="J29" s="9">
        <v>0</v>
      </c>
      <c r="K29" s="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0.05</v>
      </c>
      <c r="S29" s="11">
        <v>0</v>
      </c>
      <c r="T29" s="11">
        <v>0</v>
      </c>
      <c r="U29" s="11">
        <v>0</v>
      </c>
      <c r="V29" s="11">
        <v>0</v>
      </c>
      <c r="W29" s="16">
        <v>0</v>
      </c>
      <c r="X29" s="15">
        <v>0</v>
      </c>
      <c r="Z29" s="3">
        <f t="shared" si="1"/>
        <v>10000</v>
      </c>
      <c r="AA29" s="3">
        <f t="shared" si="2"/>
        <v>0</v>
      </c>
      <c r="AB29" s="3">
        <f t="shared" si="3"/>
        <v>0</v>
      </c>
      <c r="AC29" s="3">
        <f t="shared" si="4"/>
        <v>0</v>
      </c>
      <c r="AD29" s="3">
        <f t="shared" si="5"/>
        <v>0</v>
      </c>
      <c r="AE29" s="3">
        <f t="shared" si="6"/>
        <v>0</v>
      </c>
      <c r="AF29" s="3">
        <f t="shared" si="7"/>
        <v>0</v>
      </c>
      <c r="AG29" s="3">
        <f t="shared" si="8"/>
        <v>0</v>
      </c>
      <c r="AH29" s="3">
        <f t="shared" si="9"/>
        <v>0</v>
      </c>
    </row>
    <row r="30" spans="3:34" s="3" customFormat="1" x14ac:dyDescent="0.15">
      <c r="C30" s="8">
        <v>2201</v>
      </c>
      <c r="D30" s="8" t="s">
        <v>88</v>
      </c>
      <c r="E30" s="8" t="s">
        <v>89</v>
      </c>
      <c r="F30" s="8">
        <v>0</v>
      </c>
      <c r="G30" s="11">
        <v>0</v>
      </c>
      <c r="H30" s="11">
        <v>0</v>
      </c>
      <c r="I30" s="11">
        <v>0</v>
      </c>
      <c r="J30" s="9">
        <v>0</v>
      </c>
      <c r="K30" s="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0.05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6">
        <v>0</v>
      </c>
      <c r="X30" s="15">
        <v>0</v>
      </c>
      <c r="Z30" s="3">
        <f t="shared" si="1"/>
        <v>0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0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H30" s="3">
        <f t="shared" si="9"/>
        <v>0</v>
      </c>
    </row>
    <row r="31" spans="3:34" s="3" customFormat="1" x14ac:dyDescent="0.15">
      <c r="C31" s="8">
        <v>2211</v>
      </c>
      <c r="D31" s="8" t="s">
        <v>90</v>
      </c>
      <c r="E31" s="8" t="s">
        <v>80</v>
      </c>
      <c r="F31" s="8">
        <v>0</v>
      </c>
      <c r="G31" s="11">
        <v>0</v>
      </c>
      <c r="H31" s="11">
        <v>0</v>
      </c>
      <c r="I31" s="11">
        <v>50</v>
      </c>
      <c r="J31" s="9">
        <v>0</v>
      </c>
      <c r="K31" s="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6">
        <v>0</v>
      </c>
      <c r="X31" s="15">
        <v>0</v>
      </c>
      <c r="Z31" s="3">
        <f t="shared" si="1"/>
        <v>0</v>
      </c>
      <c r="AA31" s="3">
        <f t="shared" si="2"/>
        <v>0</v>
      </c>
      <c r="AB31" s="3">
        <f t="shared" si="3"/>
        <v>500</v>
      </c>
      <c r="AC31" s="3">
        <f t="shared" si="4"/>
        <v>0</v>
      </c>
      <c r="AD31" s="3">
        <f t="shared" si="5"/>
        <v>0</v>
      </c>
      <c r="AE31" s="3">
        <f t="shared" si="6"/>
        <v>0</v>
      </c>
      <c r="AF31" s="3">
        <f t="shared" si="7"/>
        <v>0</v>
      </c>
      <c r="AG31" s="3">
        <f t="shared" si="8"/>
        <v>0</v>
      </c>
      <c r="AH31" s="3">
        <f t="shared" si="9"/>
        <v>0</v>
      </c>
    </row>
    <row r="32" spans="3:34" s="3" customFormat="1" x14ac:dyDescent="0.15">
      <c r="C32" s="8">
        <v>2212</v>
      </c>
      <c r="D32" s="8" t="s">
        <v>91</v>
      </c>
      <c r="E32" s="8" t="s">
        <v>92</v>
      </c>
      <c r="F32" s="8">
        <v>0</v>
      </c>
      <c r="G32" s="11">
        <v>500</v>
      </c>
      <c r="H32" s="11">
        <v>0</v>
      </c>
      <c r="I32" s="11">
        <v>0</v>
      </c>
      <c r="J32" s="9">
        <v>0</v>
      </c>
      <c r="K32" s="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0.05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6">
        <v>0</v>
      </c>
      <c r="X32" s="15">
        <v>0</v>
      </c>
      <c r="Z32" s="3">
        <f t="shared" si="1"/>
        <v>5000</v>
      </c>
      <c r="AA32" s="3">
        <f t="shared" si="2"/>
        <v>0</v>
      </c>
      <c r="AB32" s="3">
        <f t="shared" si="3"/>
        <v>0</v>
      </c>
      <c r="AC32" s="3">
        <f t="shared" si="4"/>
        <v>0</v>
      </c>
      <c r="AD32" s="3">
        <f t="shared" si="5"/>
        <v>0</v>
      </c>
      <c r="AE32" s="3">
        <f t="shared" si="6"/>
        <v>0</v>
      </c>
      <c r="AF32" s="3">
        <f t="shared" si="7"/>
        <v>0</v>
      </c>
      <c r="AG32" s="3">
        <f t="shared" si="8"/>
        <v>0</v>
      </c>
      <c r="AH32" s="3">
        <f t="shared" si="9"/>
        <v>0</v>
      </c>
    </row>
    <row r="33" spans="3:34" s="3" customFormat="1" x14ac:dyDescent="0.15">
      <c r="C33" s="8">
        <v>2213</v>
      </c>
      <c r="D33" s="8" t="s">
        <v>93</v>
      </c>
      <c r="E33" s="8" t="s">
        <v>94</v>
      </c>
      <c r="F33" s="8">
        <v>0</v>
      </c>
      <c r="G33" s="11">
        <v>0</v>
      </c>
      <c r="H33" s="11">
        <v>0</v>
      </c>
      <c r="I33" s="11">
        <v>0</v>
      </c>
      <c r="J33" s="9">
        <v>0</v>
      </c>
      <c r="K33" s="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0.05</v>
      </c>
      <c r="T33" s="11">
        <v>0.05</v>
      </c>
      <c r="U33" s="11">
        <v>0</v>
      </c>
      <c r="V33" s="11">
        <v>0</v>
      </c>
      <c r="W33" s="16">
        <v>0</v>
      </c>
      <c r="X33" s="15">
        <v>0</v>
      </c>
      <c r="Z33" s="3">
        <f t="shared" si="1"/>
        <v>0</v>
      </c>
      <c r="AA33" s="3">
        <f t="shared" si="2"/>
        <v>0</v>
      </c>
      <c r="AB33" s="3">
        <f t="shared" si="3"/>
        <v>0</v>
      </c>
      <c r="AC33" s="3">
        <f t="shared" si="4"/>
        <v>0</v>
      </c>
      <c r="AD33" s="3">
        <f t="shared" si="5"/>
        <v>0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H33" s="3">
        <f t="shared" si="9"/>
        <v>0</v>
      </c>
    </row>
    <row r="34" spans="3:34" s="3" customFormat="1" x14ac:dyDescent="0.15">
      <c r="C34" s="8">
        <v>2221</v>
      </c>
      <c r="D34" s="8" t="s">
        <v>95</v>
      </c>
      <c r="E34" s="8" t="s">
        <v>96</v>
      </c>
      <c r="F34" s="8">
        <v>0</v>
      </c>
      <c r="G34" s="11">
        <v>0</v>
      </c>
      <c r="H34" s="11">
        <v>30</v>
      </c>
      <c r="I34" s="11">
        <v>80</v>
      </c>
      <c r="J34" s="9">
        <v>0</v>
      </c>
      <c r="K34" s="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6">
        <v>0</v>
      </c>
      <c r="X34" s="15">
        <v>0</v>
      </c>
      <c r="Z34" s="3">
        <f t="shared" si="1"/>
        <v>0</v>
      </c>
      <c r="AA34" s="3">
        <f t="shared" si="2"/>
        <v>300</v>
      </c>
      <c r="AB34" s="3">
        <f t="shared" si="3"/>
        <v>800</v>
      </c>
      <c r="AC34" s="3">
        <f t="shared" si="4"/>
        <v>0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</v>
      </c>
      <c r="AH34" s="3">
        <f t="shared" si="9"/>
        <v>0</v>
      </c>
    </row>
    <row r="35" spans="3:34" s="3" customFormat="1" x14ac:dyDescent="0.15">
      <c r="C35" s="8">
        <v>2231</v>
      </c>
      <c r="D35" s="8" t="s">
        <v>97</v>
      </c>
      <c r="E35" s="8" t="s">
        <v>89</v>
      </c>
      <c r="F35" s="8">
        <v>0</v>
      </c>
      <c r="G35" s="11">
        <v>0</v>
      </c>
      <c r="H35" s="11">
        <v>0</v>
      </c>
      <c r="I35" s="11">
        <v>0</v>
      </c>
      <c r="J35" s="9">
        <v>0</v>
      </c>
      <c r="K35" s="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0.05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6">
        <v>0</v>
      </c>
      <c r="X35" s="15">
        <v>0</v>
      </c>
      <c r="Z35" s="3">
        <f t="shared" si="1"/>
        <v>0</v>
      </c>
      <c r="AA35" s="3">
        <f t="shared" si="2"/>
        <v>0</v>
      </c>
      <c r="AB35" s="3">
        <f t="shared" si="3"/>
        <v>0</v>
      </c>
      <c r="AC35" s="3">
        <f t="shared" si="4"/>
        <v>0</v>
      </c>
      <c r="AD35" s="3">
        <f t="shared" si="5"/>
        <v>0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H35" s="3">
        <f t="shared" si="9"/>
        <v>0</v>
      </c>
    </row>
    <row r="36" spans="3:34" s="3" customFormat="1" x14ac:dyDescent="0.15">
      <c r="C36" s="8">
        <v>2232</v>
      </c>
      <c r="D36" s="8" t="s">
        <v>98</v>
      </c>
      <c r="E36" s="8" t="s">
        <v>89</v>
      </c>
      <c r="F36" s="8">
        <v>0</v>
      </c>
      <c r="G36" s="11">
        <v>0</v>
      </c>
      <c r="H36" s="11">
        <v>0</v>
      </c>
      <c r="I36" s="11">
        <v>0</v>
      </c>
      <c r="J36" s="9">
        <v>0</v>
      </c>
      <c r="K36" s="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0.05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6">
        <v>0</v>
      </c>
      <c r="X36" s="15">
        <v>0</v>
      </c>
      <c r="Z36" s="3">
        <f t="shared" si="1"/>
        <v>0</v>
      </c>
      <c r="AA36" s="3">
        <f t="shared" si="2"/>
        <v>0</v>
      </c>
      <c r="AB36" s="3">
        <f t="shared" si="3"/>
        <v>0</v>
      </c>
      <c r="AC36" s="3">
        <f t="shared" si="4"/>
        <v>0</v>
      </c>
      <c r="AD36" s="3">
        <f t="shared" si="5"/>
        <v>0</v>
      </c>
      <c r="AE36" s="3">
        <f t="shared" si="6"/>
        <v>0</v>
      </c>
      <c r="AF36" s="3">
        <f t="shared" si="7"/>
        <v>0</v>
      </c>
      <c r="AG36" s="3">
        <f t="shared" si="8"/>
        <v>0</v>
      </c>
      <c r="AH36" s="3">
        <f t="shared" si="9"/>
        <v>0</v>
      </c>
    </row>
    <row r="37" spans="3:34" s="3" customFormat="1" x14ac:dyDescent="0.15">
      <c r="C37" s="8">
        <v>2233</v>
      </c>
      <c r="D37" s="8" t="s">
        <v>99</v>
      </c>
      <c r="E37" s="8" t="s">
        <v>100</v>
      </c>
      <c r="F37" s="8">
        <v>0</v>
      </c>
      <c r="G37" s="11">
        <v>0</v>
      </c>
      <c r="H37" s="11">
        <v>0</v>
      </c>
      <c r="I37" s="11">
        <v>0</v>
      </c>
      <c r="J37" s="9">
        <v>0</v>
      </c>
      <c r="K37" s="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0.05</v>
      </c>
      <c r="T37" s="11">
        <v>0</v>
      </c>
      <c r="U37" s="11">
        <v>0</v>
      </c>
      <c r="V37" s="11">
        <v>0</v>
      </c>
      <c r="W37" s="16">
        <v>0</v>
      </c>
      <c r="X37" s="15">
        <v>0</v>
      </c>
      <c r="Z37" s="3">
        <f t="shared" si="1"/>
        <v>0</v>
      </c>
      <c r="AA37" s="3">
        <f t="shared" si="2"/>
        <v>0</v>
      </c>
      <c r="AB37" s="3">
        <f t="shared" si="3"/>
        <v>0</v>
      </c>
      <c r="AC37" s="3">
        <f t="shared" si="4"/>
        <v>0</v>
      </c>
      <c r="AD37" s="3">
        <f t="shared" si="5"/>
        <v>0</v>
      </c>
      <c r="AE37" s="3">
        <f t="shared" si="6"/>
        <v>0</v>
      </c>
      <c r="AF37" s="3">
        <f t="shared" si="7"/>
        <v>0</v>
      </c>
      <c r="AG37" s="3">
        <f t="shared" si="8"/>
        <v>0</v>
      </c>
      <c r="AH37" s="3">
        <f t="shared" si="9"/>
        <v>0</v>
      </c>
    </row>
    <row r="38" spans="3:34" s="3" customFormat="1" x14ac:dyDescent="0.15">
      <c r="C38" s="8">
        <v>2241</v>
      </c>
      <c r="D38" s="8" t="s">
        <v>101</v>
      </c>
      <c r="E38" s="8" t="s">
        <v>102</v>
      </c>
      <c r="F38" s="8">
        <v>0</v>
      </c>
      <c r="G38" s="11">
        <v>0</v>
      </c>
      <c r="H38" s="11">
        <v>0</v>
      </c>
      <c r="I38" s="11">
        <v>0</v>
      </c>
      <c r="J38" s="9">
        <v>0</v>
      </c>
      <c r="K38" s="9">
        <v>0</v>
      </c>
      <c r="L38" s="11">
        <v>50</v>
      </c>
      <c r="M38" s="11">
        <v>50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6">
        <v>0</v>
      </c>
      <c r="X38" s="15">
        <v>0</v>
      </c>
      <c r="Z38" s="3">
        <f t="shared" si="1"/>
        <v>0</v>
      </c>
      <c r="AA38" s="3">
        <f t="shared" si="2"/>
        <v>0</v>
      </c>
      <c r="AB38" s="3">
        <f t="shared" si="3"/>
        <v>0</v>
      </c>
      <c r="AC38" s="3">
        <f t="shared" si="4"/>
        <v>0</v>
      </c>
      <c r="AD38" s="3">
        <f t="shared" si="5"/>
        <v>0</v>
      </c>
      <c r="AE38" s="3">
        <f t="shared" si="6"/>
        <v>500</v>
      </c>
      <c r="AF38" s="3">
        <f t="shared" si="7"/>
        <v>500</v>
      </c>
      <c r="AG38" s="3">
        <f t="shared" si="8"/>
        <v>0</v>
      </c>
      <c r="AH38" s="3">
        <f t="shared" si="9"/>
        <v>0</v>
      </c>
    </row>
    <row r="39" spans="3:34" s="3" customFormat="1" x14ac:dyDescent="0.15">
      <c r="C39" s="8">
        <v>2251</v>
      </c>
      <c r="D39" s="8" t="s">
        <v>103</v>
      </c>
      <c r="E39" s="8" t="s">
        <v>52</v>
      </c>
      <c r="F39" s="8">
        <v>0</v>
      </c>
      <c r="G39" s="11">
        <v>0</v>
      </c>
      <c r="H39" s="11">
        <v>0</v>
      </c>
      <c r="I39" s="11">
        <v>0</v>
      </c>
      <c r="J39" s="9">
        <v>0</v>
      </c>
      <c r="K39" s="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0.05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6">
        <v>0</v>
      </c>
      <c r="X39" s="15">
        <v>0</v>
      </c>
      <c r="Z39" s="3">
        <f t="shared" si="1"/>
        <v>0</v>
      </c>
      <c r="AA39" s="3">
        <f t="shared" si="2"/>
        <v>0</v>
      </c>
      <c r="AB39" s="3">
        <f t="shared" si="3"/>
        <v>0</v>
      </c>
      <c r="AC39" s="3">
        <f t="shared" si="4"/>
        <v>0</v>
      </c>
      <c r="AD39" s="3">
        <f t="shared" si="5"/>
        <v>0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H39" s="3">
        <f t="shared" si="9"/>
        <v>0</v>
      </c>
    </row>
    <row r="40" spans="3:34" s="3" customFormat="1" x14ac:dyDescent="0.15">
      <c r="C40" s="8">
        <v>2301</v>
      </c>
      <c r="D40" s="8" t="s">
        <v>104</v>
      </c>
      <c r="E40" s="8" t="s">
        <v>80</v>
      </c>
      <c r="F40" s="8">
        <v>0</v>
      </c>
      <c r="G40" s="11">
        <v>0</v>
      </c>
      <c r="H40" s="11">
        <v>0</v>
      </c>
      <c r="I40" s="11">
        <v>50</v>
      </c>
      <c r="J40" s="9">
        <v>0</v>
      </c>
      <c r="K40" s="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6">
        <v>0</v>
      </c>
      <c r="X40" s="15">
        <v>0</v>
      </c>
      <c r="Z40" s="3">
        <f t="shared" si="1"/>
        <v>0</v>
      </c>
      <c r="AA40" s="3">
        <f t="shared" si="2"/>
        <v>0</v>
      </c>
      <c r="AB40" s="3">
        <f t="shared" si="3"/>
        <v>500</v>
      </c>
      <c r="AC40" s="3">
        <f t="shared" si="4"/>
        <v>0</v>
      </c>
      <c r="AD40" s="3">
        <f t="shared" si="5"/>
        <v>0</v>
      </c>
      <c r="AE40" s="3">
        <f t="shared" si="6"/>
        <v>0</v>
      </c>
      <c r="AF40" s="3">
        <f t="shared" si="7"/>
        <v>0</v>
      </c>
      <c r="AG40" s="3">
        <f t="shared" si="8"/>
        <v>0</v>
      </c>
      <c r="AH40" s="3">
        <f t="shared" si="9"/>
        <v>0</v>
      </c>
    </row>
    <row r="41" spans="3:34" s="3" customFormat="1" x14ac:dyDescent="0.15">
      <c r="C41" s="8">
        <v>2311</v>
      </c>
      <c r="D41" s="8" t="s">
        <v>105</v>
      </c>
      <c r="E41" s="8" t="s">
        <v>52</v>
      </c>
      <c r="F41" s="8">
        <v>0</v>
      </c>
      <c r="G41" s="11">
        <v>0</v>
      </c>
      <c r="H41" s="11">
        <v>0</v>
      </c>
      <c r="I41" s="11">
        <v>0</v>
      </c>
      <c r="J41" s="9">
        <v>0</v>
      </c>
      <c r="K41" s="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0.05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6">
        <v>0</v>
      </c>
      <c r="X41" s="15">
        <v>0</v>
      </c>
      <c r="Z41" s="3">
        <f t="shared" si="1"/>
        <v>0</v>
      </c>
      <c r="AA41" s="3">
        <f t="shared" si="2"/>
        <v>0</v>
      </c>
      <c r="AB41" s="3">
        <f t="shared" si="3"/>
        <v>0</v>
      </c>
      <c r="AC41" s="3">
        <f t="shared" si="4"/>
        <v>0</v>
      </c>
      <c r="AD41" s="3">
        <f t="shared" si="5"/>
        <v>0</v>
      </c>
      <c r="AE41" s="3">
        <f t="shared" si="6"/>
        <v>0</v>
      </c>
      <c r="AF41" s="3">
        <f t="shared" si="7"/>
        <v>0</v>
      </c>
      <c r="AG41" s="3">
        <f t="shared" si="8"/>
        <v>0</v>
      </c>
      <c r="AH41" s="3">
        <f t="shared" si="9"/>
        <v>0</v>
      </c>
    </row>
    <row r="42" spans="3:34" s="3" customFormat="1" x14ac:dyDescent="0.15">
      <c r="C42" s="8">
        <v>2312</v>
      </c>
      <c r="D42" s="8" t="s">
        <v>106</v>
      </c>
      <c r="E42" s="8" t="s">
        <v>107</v>
      </c>
      <c r="F42" s="8">
        <v>0</v>
      </c>
      <c r="G42" s="11">
        <v>0</v>
      </c>
      <c r="H42" s="11">
        <v>0</v>
      </c>
      <c r="I42" s="11">
        <v>0</v>
      </c>
      <c r="J42" s="9">
        <v>0</v>
      </c>
      <c r="K42" s="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0.05</v>
      </c>
      <c r="U42" s="11">
        <v>0</v>
      </c>
      <c r="V42" s="11">
        <v>0</v>
      </c>
      <c r="W42" s="16">
        <v>0</v>
      </c>
      <c r="X42" s="15">
        <v>0</v>
      </c>
      <c r="Z42" s="3">
        <f t="shared" si="1"/>
        <v>0</v>
      </c>
      <c r="AA42" s="3">
        <f t="shared" si="2"/>
        <v>0</v>
      </c>
      <c r="AB42" s="3">
        <f t="shared" si="3"/>
        <v>0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0</v>
      </c>
      <c r="AG42" s="3">
        <f t="shared" si="8"/>
        <v>0</v>
      </c>
      <c r="AH42" s="3">
        <f t="shared" si="9"/>
        <v>0</v>
      </c>
    </row>
    <row r="43" spans="3:34" s="3" customFormat="1" x14ac:dyDescent="0.15">
      <c r="C43" s="8">
        <v>2313</v>
      </c>
      <c r="D43" s="8" t="s">
        <v>108</v>
      </c>
      <c r="E43" s="8" t="s">
        <v>89</v>
      </c>
      <c r="F43" s="8">
        <v>0</v>
      </c>
      <c r="G43" s="11">
        <v>0</v>
      </c>
      <c r="H43" s="11">
        <v>0</v>
      </c>
      <c r="I43" s="11">
        <v>0</v>
      </c>
      <c r="J43" s="9">
        <v>0</v>
      </c>
      <c r="K43" s="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0.05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6">
        <v>0</v>
      </c>
      <c r="X43" s="15">
        <v>0</v>
      </c>
      <c r="Z43" s="3">
        <f t="shared" si="1"/>
        <v>0</v>
      </c>
      <c r="AA43" s="3">
        <f t="shared" si="2"/>
        <v>0</v>
      </c>
      <c r="AB43" s="3">
        <f t="shared" si="3"/>
        <v>0</v>
      </c>
      <c r="AC43" s="3">
        <f t="shared" si="4"/>
        <v>0</v>
      </c>
      <c r="AD43" s="3">
        <f t="shared" si="5"/>
        <v>0</v>
      </c>
      <c r="AE43" s="3">
        <f t="shared" si="6"/>
        <v>0</v>
      </c>
      <c r="AF43" s="3">
        <f t="shared" si="7"/>
        <v>0</v>
      </c>
      <c r="AG43" s="3">
        <f t="shared" si="8"/>
        <v>0</v>
      </c>
      <c r="AH43" s="3">
        <f t="shared" si="9"/>
        <v>0</v>
      </c>
    </row>
    <row r="44" spans="3:34" s="3" customFormat="1" x14ac:dyDescent="0.15">
      <c r="C44" s="8">
        <v>2321</v>
      </c>
      <c r="D44" s="8" t="s">
        <v>109</v>
      </c>
      <c r="E44" s="8" t="s">
        <v>52</v>
      </c>
      <c r="F44" s="8">
        <v>0</v>
      </c>
      <c r="G44" s="11">
        <v>0</v>
      </c>
      <c r="H44" s="11">
        <v>0</v>
      </c>
      <c r="I44" s="11">
        <v>0</v>
      </c>
      <c r="J44" s="9">
        <v>0</v>
      </c>
      <c r="K44" s="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0.05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6">
        <v>0</v>
      </c>
      <c r="X44" s="15">
        <v>0</v>
      </c>
      <c r="Z44" s="3">
        <f t="shared" si="1"/>
        <v>0</v>
      </c>
      <c r="AA44" s="3">
        <f t="shared" si="2"/>
        <v>0</v>
      </c>
      <c r="AB44" s="3">
        <f t="shared" si="3"/>
        <v>0</v>
      </c>
      <c r="AC44" s="3">
        <f t="shared" si="4"/>
        <v>0</v>
      </c>
      <c r="AD44" s="3">
        <f t="shared" si="5"/>
        <v>0</v>
      </c>
      <c r="AE44" s="3">
        <f t="shared" si="6"/>
        <v>0</v>
      </c>
      <c r="AF44" s="3">
        <f t="shared" si="7"/>
        <v>0</v>
      </c>
      <c r="AG44" s="3">
        <f t="shared" si="8"/>
        <v>0</v>
      </c>
      <c r="AH44" s="3">
        <f t="shared" si="9"/>
        <v>0</v>
      </c>
    </row>
    <row r="45" spans="3:34" s="3" customFormat="1" x14ac:dyDescent="0.15">
      <c r="C45" s="8">
        <v>2331</v>
      </c>
      <c r="D45" s="8" t="s">
        <v>110</v>
      </c>
      <c r="E45" s="8" t="s">
        <v>111</v>
      </c>
      <c r="F45" s="8">
        <v>0</v>
      </c>
      <c r="G45" s="11">
        <v>0</v>
      </c>
      <c r="H45" s="11">
        <v>0</v>
      </c>
      <c r="I45" s="11">
        <v>100</v>
      </c>
      <c r="J45" s="9">
        <v>0</v>
      </c>
      <c r="K45" s="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6">
        <v>0</v>
      </c>
      <c r="X45" s="15">
        <v>0</v>
      </c>
      <c r="Z45" s="3">
        <f t="shared" si="1"/>
        <v>0</v>
      </c>
      <c r="AA45" s="3">
        <f t="shared" si="2"/>
        <v>0</v>
      </c>
      <c r="AB45" s="3">
        <f t="shared" si="3"/>
        <v>1000</v>
      </c>
      <c r="AC45" s="3">
        <f t="shared" si="4"/>
        <v>0</v>
      </c>
      <c r="AD45" s="3">
        <f t="shared" si="5"/>
        <v>0</v>
      </c>
      <c r="AE45" s="3">
        <f t="shared" si="6"/>
        <v>0</v>
      </c>
      <c r="AF45" s="3">
        <f t="shared" si="7"/>
        <v>0</v>
      </c>
      <c r="AG45" s="3">
        <f t="shared" si="8"/>
        <v>0</v>
      </c>
      <c r="AH45" s="3">
        <f t="shared" si="9"/>
        <v>0</v>
      </c>
    </row>
    <row r="46" spans="3:34" s="3" customFormat="1" x14ac:dyDescent="0.15">
      <c r="C46" s="8">
        <v>2332</v>
      </c>
      <c r="D46" s="8" t="s">
        <v>112</v>
      </c>
      <c r="E46" s="8" t="s">
        <v>89</v>
      </c>
      <c r="F46" s="8">
        <v>0</v>
      </c>
      <c r="G46" s="11">
        <v>0</v>
      </c>
      <c r="H46" s="11">
        <v>0</v>
      </c>
      <c r="I46" s="11">
        <v>0</v>
      </c>
      <c r="J46" s="9">
        <v>0</v>
      </c>
      <c r="K46" s="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0.05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6">
        <v>0</v>
      </c>
      <c r="X46" s="15">
        <v>0</v>
      </c>
      <c r="Z46" s="3">
        <f t="shared" si="1"/>
        <v>0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0</v>
      </c>
      <c r="AF46" s="3">
        <f t="shared" si="7"/>
        <v>0</v>
      </c>
      <c r="AG46" s="3">
        <f t="shared" si="8"/>
        <v>0</v>
      </c>
      <c r="AH46" s="3">
        <f t="shared" si="9"/>
        <v>0</v>
      </c>
    </row>
    <row r="47" spans="3:34" s="3" customFormat="1" x14ac:dyDescent="0.15">
      <c r="C47" s="8">
        <v>2333</v>
      </c>
      <c r="D47" s="8" t="s">
        <v>113</v>
      </c>
      <c r="E47" s="8" t="s">
        <v>114</v>
      </c>
      <c r="F47" s="8">
        <v>0</v>
      </c>
      <c r="G47" s="11">
        <v>0</v>
      </c>
      <c r="H47" s="11">
        <v>0</v>
      </c>
      <c r="I47" s="11">
        <v>0</v>
      </c>
      <c r="J47" s="9">
        <v>0</v>
      </c>
      <c r="K47" s="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0.05</v>
      </c>
      <c r="Q47" s="11">
        <v>0</v>
      </c>
      <c r="R47" s="11">
        <v>0</v>
      </c>
      <c r="S47" s="11">
        <v>0.05</v>
      </c>
      <c r="T47" s="11">
        <v>0</v>
      </c>
      <c r="U47" s="11">
        <v>0</v>
      </c>
      <c r="V47" s="11">
        <v>0</v>
      </c>
      <c r="W47" s="16">
        <v>0</v>
      </c>
      <c r="X47" s="15">
        <v>0</v>
      </c>
      <c r="Z47" s="3">
        <f t="shared" si="1"/>
        <v>0</v>
      </c>
      <c r="AA47" s="3">
        <f t="shared" si="2"/>
        <v>0</v>
      </c>
      <c r="AB47" s="3">
        <f t="shared" si="3"/>
        <v>0</v>
      </c>
      <c r="AC47" s="3">
        <f t="shared" si="4"/>
        <v>0</v>
      </c>
      <c r="AD47" s="3">
        <f t="shared" si="5"/>
        <v>0</v>
      </c>
      <c r="AE47" s="3">
        <f t="shared" si="6"/>
        <v>0</v>
      </c>
      <c r="AF47" s="3">
        <f t="shared" si="7"/>
        <v>0</v>
      </c>
      <c r="AG47" s="3">
        <f t="shared" si="8"/>
        <v>0</v>
      </c>
      <c r="AH47" s="3">
        <f t="shared" si="9"/>
        <v>0</v>
      </c>
    </row>
    <row r="48" spans="3:34" s="3" customFormat="1" x14ac:dyDescent="0.15">
      <c r="C48" s="8">
        <v>2341</v>
      </c>
      <c r="D48" s="8" t="s">
        <v>115</v>
      </c>
      <c r="E48" s="8" t="s">
        <v>116</v>
      </c>
      <c r="F48" s="8">
        <v>0</v>
      </c>
      <c r="G48" s="11">
        <v>0</v>
      </c>
      <c r="H48" s="11">
        <v>0</v>
      </c>
      <c r="I48" s="11">
        <v>0</v>
      </c>
      <c r="J48" s="9">
        <v>0</v>
      </c>
      <c r="K48" s="9">
        <v>0</v>
      </c>
      <c r="L48" s="11">
        <v>30</v>
      </c>
      <c r="M48" s="11">
        <v>60</v>
      </c>
      <c r="N48" s="11">
        <v>30</v>
      </c>
      <c r="O48" s="11">
        <v>60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6">
        <v>0</v>
      </c>
      <c r="X48" s="15">
        <v>0</v>
      </c>
      <c r="Z48" s="3">
        <f t="shared" si="1"/>
        <v>0</v>
      </c>
      <c r="AA48" s="3">
        <f t="shared" si="2"/>
        <v>0</v>
      </c>
      <c r="AB48" s="3">
        <f t="shared" si="3"/>
        <v>0</v>
      </c>
      <c r="AC48" s="3">
        <f t="shared" si="4"/>
        <v>0</v>
      </c>
      <c r="AD48" s="3">
        <f t="shared" si="5"/>
        <v>0</v>
      </c>
      <c r="AE48" s="3">
        <f t="shared" si="6"/>
        <v>300</v>
      </c>
      <c r="AF48" s="3">
        <f t="shared" si="7"/>
        <v>600</v>
      </c>
      <c r="AG48" s="3">
        <f t="shared" si="8"/>
        <v>300</v>
      </c>
      <c r="AH48" s="3">
        <f t="shared" si="9"/>
        <v>600</v>
      </c>
    </row>
    <row r="49" spans="3:34" s="3" customFormat="1" x14ac:dyDescent="0.15">
      <c r="C49" s="8">
        <v>2351</v>
      </c>
      <c r="D49" s="8" t="s">
        <v>117</v>
      </c>
      <c r="E49" s="8" t="s">
        <v>118</v>
      </c>
      <c r="F49" s="8">
        <v>0</v>
      </c>
      <c r="G49" s="11">
        <v>0</v>
      </c>
      <c r="H49" s="11">
        <v>0</v>
      </c>
      <c r="I49" s="11">
        <v>0</v>
      </c>
      <c r="J49" s="9">
        <v>0</v>
      </c>
      <c r="K49" s="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0.05</v>
      </c>
      <c r="T49" s="11">
        <v>0.05</v>
      </c>
      <c r="U49" s="11">
        <v>0</v>
      </c>
      <c r="V49" s="11">
        <v>0</v>
      </c>
      <c r="W49" s="16">
        <v>0</v>
      </c>
      <c r="X49" s="15">
        <v>0</v>
      </c>
      <c r="Z49" s="3">
        <f t="shared" si="1"/>
        <v>0</v>
      </c>
      <c r="AA49" s="3">
        <f t="shared" si="2"/>
        <v>0</v>
      </c>
      <c r="AB49" s="3">
        <f t="shared" si="3"/>
        <v>0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0</v>
      </c>
      <c r="AG49" s="3">
        <f t="shared" si="8"/>
        <v>0</v>
      </c>
      <c r="AH49" s="3">
        <f t="shared" si="9"/>
        <v>0</v>
      </c>
    </row>
    <row r="50" spans="3:34" s="3" customFormat="1" x14ac:dyDescent="0.15">
      <c r="C50" s="8">
        <v>2421</v>
      </c>
      <c r="D50" s="8" t="s">
        <v>109</v>
      </c>
      <c r="E50" s="8" t="s">
        <v>119</v>
      </c>
      <c r="F50" s="8">
        <v>0</v>
      </c>
      <c r="G50" s="11">
        <v>0</v>
      </c>
      <c r="H50" s="11">
        <v>0</v>
      </c>
      <c r="I50" s="11">
        <v>0</v>
      </c>
      <c r="J50" s="9">
        <v>0</v>
      </c>
      <c r="K50" s="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0.1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6">
        <v>0</v>
      </c>
      <c r="X50" s="15">
        <v>0</v>
      </c>
      <c r="Z50" s="3">
        <f t="shared" si="1"/>
        <v>0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0</v>
      </c>
      <c r="AF50" s="3">
        <f t="shared" si="7"/>
        <v>0</v>
      </c>
      <c r="AG50" s="3">
        <f t="shared" si="8"/>
        <v>0</v>
      </c>
      <c r="AH50" s="3">
        <f t="shared" si="9"/>
        <v>0</v>
      </c>
    </row>
    <row r="51" spans="3:34" s="3" customFormat="1" x14ac:dyDescent="0.15">
      <c r="C51" s="8">
        <v>2431</v>
      </c>
      <c r="D51" s="8" t="s">
        <v>110</v>
      </c>
      <c r="E51" s="8" t="s">
        <v>120</v>
      </c>
      <c r="F51" s="8">
        <v>0</v>
      </c>
      <c r="G51" s="11">
        <v>0</v>
      </c>
      <c r="H51" s="11">
        <v>0</v>
      </c>
      <c r="I51" s="11">
        <v>200</v>
      </c>
      <c r="J51" s="9">
        <v>0</v>
      </c>
      <c r="K51" s="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6">
        <v>0</v>
      </c>
      <c r="X51" s="15">
        <v>0</v>
      </c>
      <c r="Z51" s="3">
        <f t="shared" si="1"/>
        <v>0</v>
      </c>
      <c r="AA51" s="3">
        <f t="shared" si="2"/>
        <v>0</v>
      </c>
      <c r="AB51" s="3">
        <f t="shared" si="3"/>
        <v>2000</v>
      </c>
      <c r="AC51" s="3">
        <f t="shared" si="4"/>
        <v>0</v>
      </c>
      <c r="AD51" s="3">
        <f t="shared" si="5"/>
        <v>0</v>
      </c>
      <c r="AE51" s="3">
        <f t="shared" si="6"/>
        <v>0</v>
      </c>
      <c r="AF51" s="3">
        <f t="shared" si="7"/>
        <v>0</v>
      </c>
      <c r="AG51" s="3">
        <f t="shared" si="8"/>
        <v>0</v>
      </c>
      <c r="AH51" s="3">
        <f t="shared" si="9"/>
        <v>0</v>
      </c>
    </row>
    <row r="52" spans="3:34" s="3" customFormat="1" x14ac:dyDescent="0.15">
      <c r="C52" s="8">
        <v>2432</v>
      </c>
      <c r="D52" s="8" t="s">
        <v>112</v>
      </c>
      <c r="E52" s="8" t="s">
        <v>121</v>
      </c>
      <c r="F52" s="8">
        <v>0</v>
      </c>
      <c r="G52" s="11">
        <v>0</v>
      </c>
      <c r="H52" s="11">
        <v>0</v>
      </c>
      <c r="I52" s="11">
        <v>0</v>
      </c>
      <c r="J52" s="9">
        <v>0</v>
      </c>
      <c r="K52" s="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0.1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6">
        <v>0</v>
      </c>
      <c r="X52" s="15">
        <v>0</v>
      </c>
      <c r="Z52" s="3">
        <f t="shared" si="1"/>
        <v>0</v>
      </c>
      <c r="AA52" s="3">
        <f t="shared" si="2"/>
        <v>0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0</v>
      </c>
      <c r="AF52" s="3">
        <f t="shared" si="7"/>
        <v>0</v>
      </c>
      <c r="AG52" s="3">
        <f t="shared" si="8"/>
        <v>0</v>
      </c>
      <c r="AH52" s="3">
        <f t="shared" si="9"/>
        <v>0</v>
      </c>
    </row>
    <row r="53" spans="3:34" s="3" customFormat="1" x14ac:dyDescent="0.15">
      <c r="C53" s="8">
        <v>2433</v>
      </c>
      <c r="D53" s="8" t="s">
        <v>113</v>
      </c>
      <c r="E53" s="8" t="s">
        <v>122</v>
      </c>
      <c r="F53" s="8">
        <v>0</v>
      </c>
      <c r="G53" s="11">
        <v>0</v>
      </c>
      <c r="H53" s="11">
        <v>0</v>
      </c>
      <c r="I53" s="11">
        <v>0</v>
      </c>
      <c r="J53" s="9">
        <v>0</v>
      </c>
      <c r="K53" s="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0.1</v>
      </c>
      <c r="Q53" s="11">
        <v>0</v>
      </c>
      <c r="R53" s="11">
        <v>0</v>
      </c>
      <c r="S53" s="11">
        <v>0.1</v>
      </c>
      <c r="T53" s="11">
        <v>0</v>
      </c>
      <c r="U53" s="11">
        <v>0</v>
      </c>
      <c r="V53" s="11">
        <v>0</v>
      </c>
      <c r="W53" s="16">
        <v>0</v>
      </c>
      <c r="X53" s="15">
        <v>0</v>
      </c>
      <c r="Z53" s="3">
        <f t="shared" si="1"/>
        <v>0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0</v>
      </c>
      <c r="AF53" s="3">
        <f t="shared" si="7"/>
        <v>0</v>
      </c>
      <c r="AG53" s="3">
        <f t="shared" si="8"/>
        <v>0</v>
      </c>
      <c r="AH53" s="3">
        <f t="shared" si="9"/>
        <v>0</v>
      </c>
    </row>
    <row r="54" spans="3:34" s="3" customFormat="1" x14ac:dyDescent="0.15">
      <c r="C54" s="8">
        <v>2441</v>
      </c>
      <c r="D54" s="8" t="s">
        <v>115</v>
      </c>
      <c r="E54" s="8" t="s">
        <v>123</v>
      </c>
      <c r="F54" s="8">
        <v>0</v>
      </c>
      <c r="G54" s="11">
        <v>0</v>
      </c>
      <c r="H54" s="11">
        <v>0</v>
      </c>
      <c r="I54" s="11">
        <v>0</v>
      </c>
      <c r="J54" s="9">
        <v>0</v>
      </c>
      <c r="K54" s="9">
        <v>0</v>
      </c>
      <c r="L54" s="11">
        <v>50</v>
      </c>
      <c r="M54" s="11">
        <v>100</v>
      </c>
      <c r="N54" s="11">
        <v>50</v>
      </c>
      <c r="O54" s="11">
        <v>100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6">
        <v>0</v>
      </c>
      <c r="X54" s="15">
        <v>0</v>
      </c>
      <c r="Z54" s="3">
        <f t="shared" si="1"/>
        <v>0</v>
      </c>
      <c r="AA54" s="3">
        <f t="shared" si="2"/>
        <v>0</v>
      </c>
      <c r="AB54" s="3">
        <f t="shared" si="3"/>
        <v>0</v>
      </c>
      <c r="AC54" s="3">
        <f t="shared" si="4"/>
        <v>0</v>
      </c>
      <c r="AD54" s="3">
        <f t="shared" si="5"/>
        <v>0</v>
      </c>
      <c r="AE54" s="3">
        <f t="shared" si="6"/>
        <v>500</v>
      </c>
      <c r="AF54" s="3">
        <f t="shared" si="7"/>
        <v>1000</v>
      </c>
      <c r="AG54" s="3">
        <f t="shared" si="8"/>
        <v>500</v>
      </c>
      <c r="AH54" s="3">
        <f t="shared" si="9"/>
        <v>1000</v>
      </c>
    </row>
    <row r="55" spans="3:34" s="3" customFormat="1" x14ac:dyDescent="0.15">
      <c r="C55" s="8">
        <v>2451</v>
      </c>
      <c r="D55" s="8" t="s">
        <v>117</v>
      </c>
      <c r="E55" s="8" t="s">
        <v>124</v>
      </c>
      <c r="F55" s="8">
        <v>0</v>
      </c>
      <c r="G55" s="11">
        <v>0</v>
      </c>
      <c r="H55" s="11">
        <v>0</v>
      </c>
      <c r="I55" s="11">
        <v>0</v>
      </c>
      <c r="J55" s="9">
        <v>0</v>
      </c>
      <c r="K55" s="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0.1</v>
      </c>
      <c r="T55" s="11">
        <v>0.1</v>
      </c>
      <c r="U55" s="11">
        <v>0</v>
      </c>
      <c r="V55" s="11">
        <v>0</v>
      </c>
      <c r="W55" s="16">
        <v>0</v>
      </c>
      <c r="X55" s="15">
        <v>0</v>
      </c>
      <c r="Z55" s="3">
        <f t="shared" si="1"/>
        <v>0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0</v>
      </c>
      <c r="AE55" s="3">
        <f t="shared" si="6"/>
        <v>0</v>
      </c>
      <c r="AF55" s="3">
        <f t="shared" si="7"/>
        <v>0</v>
      </c>
      <c r="AG55" s="3">
        <f t="shared" si="8"/>
        <v>0</v>
      </c>
      <c r="AH55" s="3">
        <f t="shared" si="9"/>
        <v>0</v>
      </c>
    </row>
    <row r="56" spans="3:34" ht="20.100000000000001" customHeight="1" x14ac:dyDescent="0.15">
      <c r="C56" s="12">
        <v>110111</v>
      </c>
      <c r="D56" s="12" t="s">
        <v>125</v>
      </c>
      <c r="E56" s="13" t="s">
        <v>126</v>
      </c>
      <c r="F56" s="14">
        <v>0</v>
      </c>
      <c r="G56" s="12">
        <v>0</v>
      </c>
      <c r="H56" s="12">
        <v>0</v>
      </c>
      <c r="I56" s="12">
        <v>20</v>
      </c>
      <c r="J56" s="12">
        <v>0</v>
      </c>
      <c r="K56" s="12">
        <v>0</v>
      </c>
      <c r="L56" s="14">
        <v>0</v>
      </c>
      <c r="M56" s="14">
        <v>0</v>
      </c>
      <c r="N56" s="14">
        <v>0</v>
      </c>
      <c r="O56" s="14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3:34" ht="20.100000000000001" customHeight="1" x14ac:dyDescent="0.15">
      <c r="C57" s="12">
        <v>110112</v>
      </c>
      <c r="D57" s="12" t="s">
        <v>125</v>
      </c>
      <c r="E57" s="13" t="s">
        <v>127</v>
      </c>
      <c r="F57" s="14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4">
        <v>0</v>
      </c>
      <c r="M57" s="14">
        <v>0</v>
      </c>
      <c r="N57" s="14">
        <v>0</v>
      </c>
      <c r="O57" s="14">
        <v>0</v>
      </c>
      <c r="P57" s="12">
        <v>0.03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</row>
    <row r="58" spans="3:34" ht="20.100000000000001" customHeight="1" x14ac:dyDescent="0.15">
      <c r="C58" s="12">
        <v>110121</v>
      </c>
      <c r="D58" s="12" t="s">
        <v>125</v>
      </c>
      <c r="E58" s="13" t="s">
        <v>128</v>
      </c>
      <c r="F58" s="14">
        <v>0</v>
      </c>
      <c r="G58" s="12">
        <v>0</v>
      </c>
      <c r="H58" s="12">
        <v>0</v>
      </c>
      <c r="I58" s="12">
        <v>30</v>
      </c>
      <c r="J58" s="12">
        <v>0</v>
      </c>
      <c r="K58" s="12">
        <v>0</v>
      </c>
      <c r="L58" s="14">
        <v>0</v>
      </c>
      <c r="M58" s="14">
        <v>0</v>
      </c>
      <c r="N58" s="14">
        <v>0</v>
      </c>
      <c r="O58" s="14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</row>
    <row r="59" spans="3:34" ht="20.100000000000001" customHeight="1" x14ac:dyDescent="0.15">
      <c r="C59" s="12">
        <v>110211</v>
      </c>
      <c r="D59" s="12" t="s">
        <v>129</v>
      </c>
      <c r="E59" s="13" t="s">
        <v>126</v>
      </c>
      <c r="F59" s="14">
        <v>0</v>
      </c>
      <c r="G59" s="12">
        <v>0</v>
      </c>
      <c r="H59" s="12">
        <v>0</v>
      </c>
      <c r="I59" s="12">
        <v>20</v>
      </c>
      <c r="J59" s="12">
        <v>0</v>
      </c>
      <c r="K59" s="12">
        <v>0</v>
      </c>
      <c r="L59" s="14">
        <v>0</v>
      </c>
      <c r="M59" s="14">
        <v>0</v>
      </c>
      <c r="N59" s="14">
        <v>0</v>
      </c>
      <c r="O59" s="14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3:34" ht="20.100000000000001" customHeight="1" x14ac:dyDescent="0.15">
      <c r="C60" s="12">
        <v>110212</v>
      </c>
      <c r="D60" s="12" t="s">
        <v>129</v>
      </c>
      <c r="E60" s="13" t="s">
        <v>127</v>
      </c>
      <c r="F60" s="14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4">
        <v>0</v>
      </c>
      <c r="M60" s="14">
        <v>0</v>
      </c>
      <c r="N60" s="14">
        <v>0</v>
      </c>
      <c r="O60" s="14">
        <v>0</v>
      </c>
      <c r="P60" s="12">
        <v>0.03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3:34" ht="20.100000000000001" customHeight="1" x14ac:dyDescent="0.15">
      <c r="C61" s="12">
        <v>110221</v>
      </c>
      <c r="D61" s="12" t="s">
        <v>129</v>
      </c>
      <c r="E61" s="13" t="s">
        <v>128</v>
      </c>
      <c r="F61" s="14">
        <v>0</v>
      </c>
      <c r="G61" s="12">
        <v>0</v>
      </c>
      <c r="H61" s="12">
        <v>0</v>
      </c>
      <c r="I61" s="12">
        <v>30</v>
      </c>
      <c r="J61" s="12">
        <v>0</v>
      </c>
      <c r="K61" s="12">
        <v>0</v>
      </c>
      <c r="L61" s="14">
        <v>0</v>
      </c>
      <c r="M61" s="14">
        <v>0</v>
      </c>
      <c r="N61" s="14">
        <v>0</v>
      </c>
      <c r="O61" s="14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</row>
    <row r="62" spans="3:34" ht="20.100000000000001" customHeight="1" x14ac:dyDescent="0.15">
      <c r="C62" s="12">
        <v>110311</v>
      </c>
      <c r="D62" s="12" t="s">
        <v>130</v>
      </c>
      <c r="E62" s="13" t="s">
        <v>128</v>
      </c>
      <c r="F62" s="14">
        <v>0</v>
      </c>
      <c r="G62" s="12">
        <v>0</v>
      </c>
      <c r="H62" s="12">
        <v>0</v>
      </c>
      <c r="I62" s="12">
        <v>30</v>
      </c>
      <c r="J62" s="12">
        <v>0</v>
      </c>
      <c r="K62" s="12">
        <v>0</v>
      </c>
      <c r="L62" s="14">
        <v>0</v>
      </c>
      <c r="M62" s="14">
        <v>0</v>
      </c>
      <c r="N62" s="14">
        <v>0</v>
      </c>
      <c r="O62" s="14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3:34" ht="20.100000000000001" customHeight="1" x14ac:dyDescent="0.15">
      <c r="C63" s="12">
        <v>110312</v>
      </c>
      <c r="D63" s="12" t="s">
        <v>130</v>
      </c>
      <c r="E63" s="13" t="s">
        <v>127</v>
      </c>
      <c r="F63" s="14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4">
        <v>0</v>
      </c>
      <c r="M63" s="14">
        <v>0</v>
      </c>
      <c r="N63" s="14">
        <v>0</v>
      </c>
      <c r="O63" s="14">
        <v>0</v>
      </c>
      <c r="P63" s="12">
        <v>0.03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</row>
    <row r="64" spans="3:34" ht="20.100000000000001" customHeight="1" x14ac:dyDescent="0.15">
      <c r="C64" s="12">
        <v>110321</v>
      </c>
      <c r="D64" s="12" t="s">
        <v>130</v>
      </c>
      <c r="E64" s="13" t="s">
        <v>128</v>
      </c>
      <c r="F64" s="14">
        <v>0</v>
      </c>
      <c r="G64" s="12">
        <v>0</v>
      </c>
      <c r="H64" s="12">
        <v>0</v>
      </c>
      <c r="I64" s="12">
        <v>30</v>
      </c>
      <c r="J64" s="12">
        <v>0</v>
      </c>
      <c r="K64" s="12">
        <v>0</v>
      </c>
      <c r="L64" s="14">
        <v>0</v>
      </c>
      <c r="M64" s="14">
        <v>0</v>
      </c>
      <c r="N64" s="14">
        <v>0</v>
      </c>
      <c r="O64" s="14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</row>
    <row r="65" spans="3:24" s="4" customFormat="1" ht="20.100000000000001" customHeight="1" x14ac:dyDescent="0.15">
      <c r="C65" s="17">
        <v>110411</v>
      </c>
      <c r="D65" s="17" t="s">
        <v>131</v>
      </c>
      <c r="E65" s="18" t="s">
        <v>132</v>
      </c>
      <c r="F65" s="19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9">
        <v>0</v>
      </c>
      <c r="M65" s="19">
        <v>0</v>
      </c>
      <c r="N65" s="19">
        <v>30</v>
      </c>
      <c r="O65" s="19">
        <v>30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</row>
    <row r="66" spans="3:24" s="4" customFormat="1" ht="20.100000000000001" customHeight="1" x14ac:dyDescent="0.15">
      <c r="C66" s="17">
        <v>110412</v>
      </c>
      <c r="D66" s="17" t="s">
        <v>131</v>
      </c>
      <c r="E66" s="18" t="s">
        <v>133</v>
      </c>
      <c r="F66" s="19">
        <v>0</v>
      </c>
      <c r="G66" s="17">
        <v>0</v>
      </c>
      <c r="H66" s="17">
        <v>0</v>
      </c>
      <c r="I66" s="17">
        <v>50</v>
      </c>
      <c r="J66" s="17">
        <v>0</v>
      </c>
      <c r="K66" s="17">
        <v>0</v>
      </c>
      <c r="L66" s="19">
        <v>0</v>
      </c>
      <c r="M66" s="19">
        <v>0</v>
      </c>
      <c r="N66" s="19">
        <v>0</v>
      </c>
      <c r="O66" s="19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</row>
    <row r="67" spans="3:24" s="4" customFormat="1" ht="20.100000000000001" customHeight="1" x14ac:dyDescent="0.15">
      <c r="C67" s="17">
        <v>110413</v>
      </c>
      <c r="D67" s="17" t="s">
        <v>131</v>
      </c>
      <c r="E67" s="18" t="s">
        <v>134</v>
      </c>
      <c r="F67" s="19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9">
        <v>0</v>
      </c>
      <c r="M67" s="19">
        <v>0</v>
      </c>
      <c r="N67" s="19">
        <v>0</v>
      </c>
      <c r="O67" s="19">
        <v>0</v>
      </c>
      <c r="P67" s="17">
        <v>0</v>
      </c>
      <c r="Q67" s="17">
        <v>0.03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</row>
    <row r="68" spans="3:24" s="4" customFormat="1" ht="20.100000000000001" customHeight="1" x14ac:dyDescent="0.15">
      <c r="C68" s="17">
        <v>110421</v>
      </c>
      <c r="D68" s="17" t="s">
        <v>131</v>
      </c>
      <c r="E68" s="18" t="s">
        <v>135</v>
      </c>
      <c r="F68" s="19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9">
        <v>30</v>
      </c>
      <c r="M68" s="19">
        <v>30</v>
      </c>
      <c r="N68" s="19">
        <v>0</v>
      </c>
      <c r="O68" s="19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</row>
    <row r="69" spans="3:24" s="4" customFormat="1" ht="20.100000000000001" customHeight="1" x14ac:dyDescent="0.15">
      <c r="C69" s="17">
        <v>110422</v>
      </c>
      <c r="D69" s="17" t="s">
        <v>131</v>
      </c>
      <c r="E69" s="18" t="s">
        <v>133</v>
      </c>
      <c r="F69" s="19">
        <v>0</v>
      </c>
      <c r="G69" s="17">
        <v>0</v>
      </c>
      <c r="H69" s="17">
        <v>0</v>
      </c>
      <c r="I69" s="17">
        <v>50</v>
      </c>
      <c r="J69" s="17">
        <v>0</v>
      </c>
      <c r="K69" s="17">
        <v>0</v>
      </c>
      <c r="L69" s="19">
        <v>0</v>
      </c>
      <c r="M69" s="19">
        <v>0</v>
      </c>
      <c r="N69" s="19">
        <v>0</v>
      </c>
      <c r="O69" s="19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</row>
    <row r="70" spans="3:24" s="4" customFormat="1" ht="20.100000000000001" customHeight="1" x14ac:dyDescent="0.15">
      <c r="C70" s="17">
        <v>110423</v>
      </c>
      <c r="D70" s="17" t="s">
        <v>131</v>
      </c>
      <c r="E70" s="18" t="s">
        <v>136</v>
      </c>
      <c r="F70" s="19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9">
        <v>0</v>
      </c>
      <c r="M70" s="19">
        <v>0</v>
      </c>
      <c r="N70" s="19">
        <v>0</v>
      </c>
      <c r="O70" s="19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0.03</v>
      </c>
      <c r="U70" s="17">
        <v>0</v>
      </c>
      <c r="V70" s="17">
        <v>0</v>
      </c>
      <c r="W70" s="17">
        <v>0</v>
      </c>
      <c r="X70" s="17">
        <v>0</v>
      </c>
    </row>
    <row r="71" spans="3:24" s="4" customFormat="1" ht="20.100000000000001" customHeight="1" x14ac:dyDescent="0.15">
      <c r="C71" s="17">
        <v>110431</v>
      </c>
      <c r="D71" s="17" t="s">
        <v>131</v>
      </c>
      <c r="E71" s="18" t="s">
        <v>137</v>
      </c>
      <c r="F71" s="19">
        <v>0</v>
      </c>
      <c r="G71" s="17">
        <v>200</v>
      </c>
      <c r="H71" s="17">
        <v>0</v>
      </c>
      <c r="I71" s="17">
        <v>0</v>
      </c>
      <c r="J71" s="17">
        <v>0</v>
      </c>
      <c r="K71" s="17">
        <v>0</v>
      </c>
      <c r="L71" s="19">
        <v>0</v>
      </c>
      <c r="M71" s="19">
        <v>0</v>
      </c>
      <c r="N71" s="19">
        <v>0</v>
      </c>
      <c r="O71" s="19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</row>
    <row r="72" spans="3:24" s="4" customFormat="1" ht="20.100000000000001" customHeight="1" x14ac:dyDescent="0.15">
      <c r="C72" s="17">
        <v>110432</v>
      </c>
      <c r="D72" s="17" t="s">
        <v>131</v>
      </c>
      <c r="E72" s="18" t="s">
        <v>138</v>
      </c>
      <c r="F72" s="19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9">
        <v>0</v>
      </c>
      <c r="M72" s="19">
        <v>0</v>
      </c>
      <c r="N72" s="19">
        <v>0</v>
      </c>
      <c r="O72" s="19">
        <v>0</v>
      </c>
      <c r="P72" s="17">
        <v>0</v>
      </c>
      <c r="Q72" s="17">
        <v>0</v>
      </c>
      <c r="R72" s="17">
        <v>0</v>
      </c>
      <c r="S72" s="17">
        <v>0.03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</row>
    <row r="73" spans="3:24" s="4" customFormat="1" ht="20.100000000000001" customHeight="1" x14ac:dyDescent="0.15">
      <c r="C73" s="17">
        <v>110433</v>
      </c>
      <c r="D73" s="17" t="s">
        <v>131</v>
      </c>
      <c r="E73" s="18" t="s">
        <v>139</v>
      </c>
      <c r="F73" s="19">
        <v>0</v>
      </c>
      <c r="G73" s="17">
        <v>0</v>
      </c>
      <c r="H73" s="17">
        <v>0</v>
      </c>
      <c r="I73" s="17">
        <v>300</v>
      </c>
      <c r="J73" s="17">
        <v>0</v>
      </c>
      <c r="K73" s="17">
        <v>0</v>
      </c>
      <c r="L73" s="19">
        <v>0</v>
      </c>
      <c r="M73" s="19">
        <v>0</v>
      </c>
      <c r="N73" s="19">
        <v>0</v>
      </c>
      <c r="O73" s="19">
        <v>0</v>
      </c>
      <c r="P73" s="17">
        <v>0</v>
      </c>
      <c r="Q73" s="17">
        <v>0</v>
      </c>
      <c r="R73" s="17">
        <v>0.03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</row>
    <row r="74" spans="3:24" s="4" customFormat="1" ht="20.100000000000001" customHeight="1" x14ac:dyDescent="0.15">
      <c r="C74" s="17">
        <v>120111</v>
      </c>
      <c r="D74" s="17" t="s">
        <v>131</v>
      </c>
      <c r="E74" s="18" t="s">
        <v>140</v>
      </c>
      <c r="F74" s="19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9">
        <v>30</v>
      </c>
      <c r="M74" s="19">
        <v>30</v>
      </c>
      <c r="N74" s="19">
        <v>30</v>
      </c>
      <c r="O74" s="19">
        <v>30</v>
      </c>
      <c r="P74" s="17">
        <v>0</v>
      </c>
      <c r="Q74" s="17">
        <v>0.04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</row>
    <row r="75" spans="3:24" s="4" customFormat="1" ht="20.100000000000001" customHeight="1" x14ac:dyDescent="0.15">
      <c r="C75" s="17">
        <v>120112</v>
      </c>
      <c r="D75" s="17" t="s">
        <v>131</v>
      </c>
      <c r="E75" s="18" t="s">
        <v>141</v>
      </c>
      <c r="F75" s="19">
        <v>0</v>
      </c>
      <c r="G75" s="17">
        <v>0</v>
      </c>
      <c r="H75" s="17">
        <v>0</v>
      </c>
      <c r="I75" s="17">
        <v>75</v>
      </c>
      <c r="J75" s="17">
        <v>0</v>
      </c>
      <c r="K75" s="17">
        <v>0</v>
      </c>
      <c r="L75" s="19">
        <v>0</v>
      </c>
      <c r="M75" s="19">
        <v>0</v>
      </c>
      <c r="N75" s="19">
        <v>0</v>
      </c>
      <c r="O75" s="19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</row>
    <row r="76" spans="3:24" s="4" customFormat="1" ht="20.100000000000001" customHeight="1" x14ac:dyDescent="0.15">
      <c r="C76" s="17">
        <v>120113</v>
      </c>
      <c r="D76" s="17" t="s">
        <v>131</v>
      </c>
      <c r="E76" s="18" t="s">
        <v>142</v>
      </c>
      <c r="F76" s="19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9">
        <v>0</v>
      </c>
      <c r="M76" s="19">
        <v>0</v>
      </c>
      <c r="N76" s="19">
        <v>0</v>
      </c>
      <c r="O76" s="19">
        <v>0</v>
      </c>
      <c r="P76" s="17">
        <v>0.05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</row>
    <row r="77" spans="3:24" s="4" customFormat="1" ht="20.100000000000001" customHeight="1" x14ac:dyDescent="0.15">
      <c r="C77" s="17">
        <v>120121</v>
      </c>
      <c r="D77" s="17" t="s">
        <v>131</v>
      </c>
      <c r="E77" s="18" t="s">
        <v>143</v>
      </c>
      <c r="F77" s="19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9">
        <v>30</v>
      </c>
      <c r="M77" s="19">
        <v>30</v>
      </c>
      <c r="N77" s="19">
        <v>30</v>
      </c>
      <c r="O77" s="19">
        <v>30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</row>
    <row r="78" spans="3:24" s="4" customFormat="1" ht="20.100000000000001" customHeight="1" x14ac:dyDescent="0.15">
      <c r="C78" s="17">
        <v>120122</v>
      </c>
      <c r="D78" s="17" t="s">
        <v>131</v>
      </c>
      <c r="E78" s="18" t="s">
        <v>144</v>
      </c>
      <c r="F78" s="19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9">
        <v>0</v>
      </c>
      <c r="M78" s="19">
        <v>0</v>
      </c>
      <c r="N78" s="19">
        <v>0</v>
      </c>
      <c r="O78" s="19">
        <v>0</v>
      </c>
      <c r="P78" s="17">
        <v>0</v>
      </c>
      <c r="Q78" s="17">
        <v>0</v>
      </c>
      <c r="R78" s="17">
        <v>0</v>
      </c>
      <c r="S78" s="17">
        <v>0.04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</row>
    <row r="79" spans="3:24" s="4" customFormat="1" ht="20.100000000000001" customHeight="1" x14ac:dyDescent="0.15">
      <c r="C79" s="17">
        <v>120123</v>
      </c>
      <c r="D79" s="17" t="s">
        <v>131</v>
      </c>
      <c r="E79" s="18" t="s">
        <v>145</v>
      </c>
      <c r="F79" s="19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9">
        <v>0</v>
      </c>
      <c r="M79" s="19">
        <v>0</v>
      </c>
      <c r="N79" s="19">
        <v>0</v>
      </c>
      <c r="O79" s="19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 t="s">
        <v>146</v>
      </c>
    </row>
    <row r="80" spans="3:24" s="4" customFormat="1" ht="20.100000000000001" customHeight="1" x14ac:dyDescent="0.15">
      <c r="C80" s="17">
        <v>120131</v>
      </c>
      <c r="D80" s="17" t="s">
        <v>131</v>
      </c>
      <c r="E80" s="18" t="s">
        <v>147</v>
      </c>
      <c r="F80" s="19">
        <v>0</v>
      </c>
      <c r="G80" s="17">
        <v>320</v>
      </c>
      <c r="H80" s="17">
        <v>0</v>
      </c>
      <c r="I80" s="17">
        <v>0</v>
      </c>
      <c r="J80" s="17">
        <v>0</v>
      </c>
      <c r="K80" s="17">
        <v>0</v>
      </c>
      <c r="L80" s="19">
        <v>0</v>
      </c>
      <c r="M80" s="19">
        <v>0</v>
      </c>
      <c r="N80" s="19">
        <v>0</v>
      </c>
      <c r="O80" s="19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</row>
    <row r="81" spans="3:24" s="4" customFormat="1" ht="20.100000000000001" customHeight="1" x14ac:dyDescent="0.15">
      <c r="C81" s="17">
        <v>120132</v>
      </c>
      <c r="D81" s="17" t="s">
        <v>131</v>
      </c>
      <c r="E81" s="18" t="s">
        <v>148</v>
      </c>
      <c r="F81" s="19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9">
        <v>0</v>
      </c>
      <c r="M81" s="19">
        <v>0</v>
      </c>
      <c r="N81" s="19">
        <v>0</v>
      </c>
      <c r="O81" s="19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 t="s">
        <v>149</v>
      </c>
    </row>
    <row r="82" spans="3:24" s="4" customFormat="1" ht="20.100000000000001" customHeight="1" x14ac:dyDescent="0.15">
      <c r="C82" s="17">
        <v>120133</v>
      </c>
      <c r="D82" s="17" t="s">
        <v>131</v>
      </c>
      <c r="E82" s="18" t="s">
        <v>150</v>
      </c>
      <c r="F82" s="19">
        <v>0</v>
      </c>
      <c r="G82" s="17">
        <v>0</v>
      </c>
      <c r="H82" s="17">
        <v>0</v>
      </c>
      <c r="I82" s="17">
        <v>100</v>
      </c>
      <c r="J82" s="17">
        <v>0</v>
      </c>
      <c r="K82" s="17">
        <v>0</v>
      </c>
      <c r="L82" s="19">
        <v>0</v>
      </c>
      <c r="M82" s="19">
        <v>0</v>
      </c>
      <c r="N82" s="19">
        <v>0</v>
      </c>
      <c r="O82" s="19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</row>
    <row r="83" spans="3:24" s="4" customFormat="1" ht="20.100000000000001" customHeight="1" x14ac:dyDescent="0.15">
      <c r="C83" s="17">
        <v>130111</v>
      </c>
      <c r="D83" s="17" t="s">
        <v>131</v>
      </c>
      <c r="E83" s="18" t="s">
        <v>151</v>
      </c>
      <c r="F83" s="19">
        <v>0</v>
      </c>
      <c r="G83" s="17">
        <v>0</v>
      </c>
      <c r="H83" s="17">
        <v>0</v>
      </c>
      <c r="I83" s="17">
        <v>0</v>
      </c>
      <c r="J83" s="17">
        <v>100</v>
      </c>
      <c r="K83" s="17">
        <v>100</v>
      </c>
      <c r="L83" s="19">
        <v>0</v>
      </c>
      <c r="M83" s="19">
        <v>0</v>
      </c>
      <c r="N83" s="19">
        <v>0</v>
      </c>
      <c r="O83" s="19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</row>
    <row r="84" spans="3:24" s="4" customFormat="1" ht="20.100000000000001" customHeight="1" x14ac:dyDescent="0.15">
      <c r="C84" s="17">
        <v>130112</v>
      </c>
      <c r="D84" s="17" t="s">
        <v>131</v>
      </c>
      <c r="E84" s="18" t="s">
        <v>145</v>
      </c>
      <c r="F84" s="19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9">
        <v>0</v>
      </c>
      <c r="M84" s="19">
        <v>0</v>
      </c>
      <c r="N84" s="19">
        <v>0</v>
      </c>
      <c r="O84" s="19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 t="s">
        <v>146</v>
      </c>
    </row>
    <row r="85" spans="3:24" s="4" customFormat="1" ht="20.100000000000001" customHeight="1" x14ac:dyDescent="0.15">
      <c r="C85" s="17">
        <v>130113</v>
      </c>
      <c r="D85" s="17" t="s">
        <v>131</v>
      </c>
      <c r="E85" s="18" t="s">
        <v>152</v>
      </c>
      <c r="F85" s="19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9">
        <v>0</v>
      </c>
      <c r="M85" s="19">
        <v>0</v>
      </c>
      <c r="N85" s="19">
        <v>0</v>
      </c>
      <c r="O85" s="19">
        <v>0</v>
      </c>
      <c r="P85" s="17">
        <v>0</v>
      </c>
      <c r="Q85" s="17">
        <v>0</v>
      </c>
      <c r="R85" s="17">
        <v>0</v>
      </c>
      <c r="S85" s="17">
        <v>0.05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</row>
    <row r="86" spans="3:24" s="4" customFormat="1" ht="20.100000000000001" customHeight="1" x14ac:dyDescent="0.15">
      <c r="C86" s="17">
        <v>130121</v>
      </c>
      <c r="D86" s="17" t="s">
        <v>131</v>
      </c>
      <c r="E86" s="18" t="s">
        <v>153</v>
      </c>
      <c r="F86" s="19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9">
        <v>0</v>
      </c>
      <c r="M86" s="19">
        <v>0</v>
      </c>
      <c r="N86" s="19">
        <v>0</v>
      </c>
      <c r="O86" s="19">
        <v>0</v>
      </c>
      <c r="P86" s="17">
        <v>0</v>
      </c>
      <c r="Q86" s="17">
        <v>0.05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</row>
    <row r="87" spans="3:24" s="4" customFormat="1" ht="20.100000000000001" customHeight="1" x14ac:dyDescent="0.15">
      <c r="C87" s="17">
        <v>130122</v>
      </c>
      <c r="D87" s="17" t="s">
        <v>131</v>
      </c>
      <c r="E87" s="18" t="s">
        <v>154</v>
      </c>
      <c r="F87" s="19">
        <v>0</v>
      </c>
      <c r="G87" s="17">
        <v>0</v>
      </c>
      <c r="H87" s="17">
        <v>0</v>
      </c>
      <c r="I87" s="17">
        <v>125</v>
      </c>
      <c r="J87" s="17">
        <v>0</v>
      </c>
      <c r="K87" s="17">
        <v>0</v>
      </c>
      <c r="L87" s="19">
        <v>0</v>
      </c>
      <c r="M87" s="19">
        <v>0</v>
      </c>
      <c r="N87" s="19">
        <v>0</v>
      </c>
      <c r="O87" s="19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</row>
    <row r="88" spans="3:24" s="4" customFormat="1" ht="20.100000000000001" customHeight="1" x14ac:dyDescent="0.15">
      <c r="C88" s="17">
        <v>130123</v>
      </c>
      <c r="D88" s="17" t="s">
        <v>131</v>
      </c>
      <c r="E88" s="18" t="s">
        <v>142</v>
      </c>
      <c r="F88" s="19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9">
        <v>0</v>
      </c>
      <c r="M88" s="19">
        <v>0</v>
      </c>
      <c r="N88" s="19">
        <v>0</v>
      </c>
      <c r="O88" s="19">
        <v>0</v>
      </c>
      <c r="P88" s="17">
        <v>0.05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</row>
    <row r="89" spans="3:24" s="4" customFormat="1" ht="20.100000000000001" customHeight="1" x14ac:dyDescent="0.15">
      <c r="C89" s="17">
        <v>130131</v>
      </c>
      <c r="D89" s="17" t="s">
        <v>131</v>
      </c>
      <c r="E89" s="18" t="s">
        <v>155</v>
      </c>
      <c r="F89" s="19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9">
        <v>50</v>
      </c>
      <c r="M89" s="19">
        <v>50</v>
      </c>
      <c r="N89" s="19">
        <v>50</v>
      </c>
      <c r="O89" s="19">
        <v>50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</row>
    <row r="90" spans="3:24" s="4" customFormat="1" ht="20.100000000000001" customHeight="1" x14ac:dyDescent="0.15">
      <c r="C90" s="17">
        <v>130132</v>
      </c>
      <c r="D90" s="17" t="s">
        <v>131</v>
      </c>
      <c r="E90" s="18" t="s">
        <v>156</v>
      </c>
      <c r="F90" s="19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9">
        <v>0</v>
      </c>
      <c r="M90" s="19">
        <v>0</v>
      </c>
      <c r="N90" s="19">
        <v>0</v>
      </c>
      <c r="O90" s="19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0.03</v>
      </c>
      <c r="U90" s="17">
        <v>0</v>
      </c>
      <c r="V90" s="17">
        <v>0</v>
      </c>
      <c r="W90" s="17">
        <v>0</v>
      </c>
      <c r="X90" s="17">
        <v>0</v>
      </c>
    </row>
    <row r="91" spans="3:24" s="4" customFormat="1" ht="20.100000000000001" customHeight="1" x14ac:dyDescent="0.15">
      <c r="C91" s="17">
        <v>130133</v>
      </c>
      <c r="D91" s="17" t="s">
        <v>131</v>
      </c>
      <c r="E91" s="18" t="s">
        <v>157</v>
      </c>
      <c r="F91" s="19">
        <v>0</v>
      </c>
      <c r="G91" s="17">
        <v>0</v>
      </c>
      <c r="H91" s="17">
        <v>0</v>
      </c>
      <c r="I91" s="17">
        <v>300</v>
      </c>
      <c r="J91" s="17">
        <v>0</v>
      </c>
      <c r="K91" s="17">
        <v>0</v>
      </c>
      <c r="L91" s="19">
        <v>0</v>
      </c>
      <c r="M91" s="19">
        <v>0</v>
      </c>
      <c r="N91" s="19">
        <v>0</v>
      </c>
      <c r="O91" s="19">
        <v>0</v>
      </c>
      <c r="P91" s="17">
        <v>0</v>
      </c>
      <c r="Q91" s="17">
        <v>0</v>
      </c>
      <c r="R91" s="17">
        <v>0.05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</row>
    <row r="92" spans="3:24" s="4" customFormat="1" ht="20.100000000000001" customHeight="1" x14ac:dyDescent="0.15">
      <c r="C92" s="17">
        <v>140111</v>
      </c>
      <c r="D92" s="17" t="s">
        <v>131</v>
      </c>
      <c r="E92" s="18" t="s">
        <v>158</v>
      </c>
      <c r="F92" s="19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9">
        <v>75</v>
      </c>
      <c r="M92" s="19">
        <v>75</v>
      </c>
      <c r="N92" s="19">
        <v>75</v>
      </c>
      <c r="O92" s="19">
        <v>75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</row>
    <row r="93" spans="3:24" s="4" customFormat="1" ht="20.100000000000001" customHeight="1" x14ac:dyDescent="0.15">
      <c r="C93" s="17">
        <v>140112</v>
      </c>
      <c r="D93" s="17" t="s">
        <v>131</v>
      </c>
      <c r="E93" s="18" t="s">
        <v>159</v>
      </c>
      <c r="F93" s="19">
        <v>0</v>
      </c>
      <c r="G93" s="17">
        <v>0</v>
      </c>
      <c r="H93" s="17">
        <v>0</v>
      </c>
      <c r="I93" s="17">
        <v>75</v>
      </c>
      <c r="J93" s="17">
        <v>0</v>
      </c>
      <c r="K93" s="17">
        <v>0</v>
      </c>
      <c r="L93" s="19">
        <v>0</v>
      </c>
      <c r="M93" s="19">
        <v>0</v>
      </c>
      <c r="N93" s="19">
        <v>0</v>
      </c>
      <c r="O93" s="19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</row>
    <row r="94" spans="3:24" s="4" customFormat="1" ht="20.100000000000001" customHeight="1" x14ac:dyDescent="0.15">
      <c r="C94" s="17">
        <v>140113</v>
      </c>
      <c r="D94" s="17" t="s">
        <v>131</v>
      </c>
      <c r="E94" s="18" t="s">
        <v>160</v>
      </c>
      <c r="F94" s="19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9">
        <v>0</v>
      </c>
      <c r="M94" s="19">
        <v>0</v>
      </c>
      <c r="N94" s="19">
        <v>0</v>
      </c>
      <c r="O94" s="19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 t="s">
        <v>161</v>
      </c>
    </row>
    <row r="95" spans="3:24" s="4" customFormat="1" ht="20.100000000000001" customHeight="1" x14ac:dyDescent="0.15">
      <c r="C95" s="17">
        <v>140121</v>
      </c>
      <c r="D95" s="17" t="s">
        <v>131</v>
      </c>
      <c r="E95" s="18" t="s">
        <v>162</v>
      </c>
      <c r="F95" s="19">
        <v>0</v>
      </c>
      <c r="G95" s="17">
        <v>0</v>
      </c>
      <c r="H95" s="17">
        <v>0</v>
      </c>
      <c r="I95" s="17">
        <v>150</v>
      </c>
      <c r="J95" s="17">
        <v>0</v>
      </c>
      <c r="K95" s="17">
        <v>0</v>
      </c>
      <c r="L95" s="19">
        <v>0</v>
      </c>
      <c r="M95" s="19">
        <v>0</v>
      </c>
      <c r="N95" s="19">
        <v>0</v>
      </c>
      <c r="O95" s="19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</row>
    <row r="96" spans="3:24" ht="20.100000000000001" customHeight="1" x14ac:dyDescent="0.15">
      <c r="C96" s="17">
        <v>140122</v>
      </c>
      <c r="D96" s="12" t="s">
        <v>131</v>
      </c>
      <c r="E96" s="13" t="s">
        <v>163</v>
      </c>
      <c r="F96" s="14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4">
        <v>150</v>
      </c>
      <c r="M96" s="14">
        <v>150</v>
      </c>
      <c r="N96" s="14">
        <v>0</v>
      </c>
      <c r="O96" s="14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</row>
    <row r="97" spans="3:24" s="4" customFormat="1" ht="20.100000000000001" customHeight="1" x14ac:dyDescent="0.15">
      <c r="C97" s="17">
        <v>140123</v>
      </c>
      <c r="D97" s="17" t="s">
        <v>131</v>
      </c>
      <c r="E97" s="18" t="s">
        <v>164</v>
      </c>
      <c r="F97" s="19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9">
        <v>0</v>
      </c>
      <c r="M97" s="19">
        <v>0</v>
      </c>
      <c r="N97" s="19">
        <v>0</v>
      </c>
      <c r="O97" s="19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 t="s">
        <v>165</v>
      </c>
    </row>
    <row r="98" spans="3:24" s="4" customFormat="1" ht="20.100000000000001" customHeight="1" x14ac:dyDescent="0.15">
      <c r="C98" s="17">
        <v>140131</v>
      </c>
      <c r="D98" s="17" t="s">
        <v>131</v>
      </c>
      <c r="E98" s="18" t="s">
        <v>166</v>
      </c>
      <c r="F98" s="19">
        <v>0</v>
      </c>
      <c r="G98" s="17">
        <v>750</v>
      </c>
      <c r="H98" s="17">
        <v>0</v>
      </c>
      <c r="I98" s="17">
        <v>0</v>
      </c>
      <c r="J98" s="17">
        <v>0</v>
      </c>
      <c r="K98" s="17">
        <v>0</v>
      </c>
      <c r="L98" s="19">
        <v>0</v>
      </c>
      <c r="M98" s="19">
        <v>0</v>
      </c>
      <c r="N98" s="19">
        <v>0</v>
      </c>
      <c r="O98" s="19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</row>
    <row r="99" spans="3:24" s="4" customFormat="1" ht="20.100000000000001" customHeight="1" x14ac:dyDescent="0.15">
      <c r="C99" s="17">
        <v>140132</v>
      </c>
      <c r="D99" s="17" t="s">
        <v>131</v>
      </c>
      <c r="E99" s="18" t="s">
        <v>156</v>
      </c>
      <c r="F99" s="19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9">
        <v>0</v>
      </c>
      <c r="M99" s="19">
        <v>0</v>
      </c>
      <c r="N99" s="19">
        <v>0</v>
      </c>
      <c r="O99" s="19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0.05</v>
      </c>
      <c r="U99" s="17">
        <v>0</v>
      </c>
      <c r="V99" s="17">
        <v>0</v>
      </c>
      <c r="W99" s="17">
        <v>0</v>
      </c>
      <c r="X99" s="17">
        <v>0</v>
      </c>
    </row>
    <row r="100" spans="3:24" s="4" customFormat="1" ht="20.100000000000001" customHeight="1" x14ac:dyDescent="0.15">
      <c r="C100" s="17">
        <v>140133</v>
      </c>
      <c r="D100" s="17" t="s">
        <v>131</v>
      </c>
      <c r="E100" s="18" t="s">
        <v>167</v>
      </c>
      <c r="F100" s="19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9">
        <v>0</v>
      </c>
      <c r="M100" s="19">
        <v>0</v>
      </c>
      <c r="N100" s="19">
        <v>0</v>
      </c>
      <c r="O100" s="19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 t="s">
        <v>168</v>
      </c>
    </row>
    <row r="101" spans="3:24" ht="20.100000000000001" customHeight="1" x14ac:dyDescent="0.15">
      <c r="C101" s="17">
        <v>150111</v>
      </c>
      <c r="D101" s="12" t="s">
        <v>131</v>
      </c>
      <c r="E101" s="13" t="s">
        <v>159</v>
      </c>
      <c r="F101" s="14">
        <v>0</v>
      </c>
      <c r="G101" s="12">
        <v>0</v>
      </c>
      <c r="H101" s="12">
        <v>0</v>
      </c>
      <c r="I101" s="12">
        <v>150</v>
      </c>
      <c r="J101" s="12">
        <v>0</v>
      </c>
      <c r="K101" s="12">
        <v>0</v>
      </c>
      <c r="L101" s="14">
        <v>0</v>
      </c>
      <c r="M101" s="14">
        <v>0</v>
      </c>
      <c r="N101" s="14">
        <v>0</v>
      </c>
      <c r="O101" s="14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3:24" ht="20.100000000000001" customHeight="1" x14ac:dyDescent="0.15">
      <c r="C102" s="17">
        <v>150112</v>
      </c>
      <c r="D102" s="12" t="s">
        <v>131</v>
      </c>
      <c r="E102" s="13" t="s">
        <v>153</v>
      </c>
      <c r="F102" s="14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4">
        <v>0</v>
      </c>
      <c r="M102" s="14">
        <v>0</v>
      </c>
      <c r="N102" s="14">
        <v>0</v>
      </c>
      <c r="O102" s="14">
        <v>0</v>
      </c>
      <c r="P102" s="12">
        <v>0</v>
      </c>
      <c r="Q102" s="12">
        <v>0.05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</row>
    <row r="103" spans="3:24" ht="20.100000000000001" customHeight="1" x14ac:dyDescent="0.15">
      <c r="C103" s="17">
        <v>150113</v>
      </c>
      <c r="D103" s="12" t="s">
        <v>131</v>
      </c>
      <c r="E103" s="13" t="s">
        <v>142</v>
      </c>
      <c r="F103" s="14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4">
        <v>0</v>
      </c>
      <c r="M103" s="14">
        <v>0</v>
      </c>
      <c r="N103" s="14">
        <v>0</v>
      </c>
      <c r="O103" s="14">
        <v>0</v>
      </c>
      <c r="P103" s="12">
        <v>0.05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</row>
    <row r="104" spans="3:24" ht="20.100000000000001" customHeight="1" x14ac:dyDescent="0.15">
      <c r="C104" s="17">
        <v>150121</v>
      </c>
      <c r="D104" s="12" t="s">
        <v>131</v>
      </c>
      <c r="E104" s="13" t="s">
        <v>159</v>
      </c>
      <c r="F104" s="14">
        <v>0</v>
      </c>
      <c r="G104" s="12">
        <v>0</v>
      </c>
      <c r="H104" s="12">
        <v>0</v>
      </c>
      <c r="I104" s="12">
        <v>150</v>
      </c>
      <c r="J104" s="12">
        <v>0</v>
      </c>
      <c r="K104" s="12">
        <v>0</v>
      </c>
      <c r="L104" s="14">
        <v>0</v>
      </c>
      <c r="M104" s="14">
        <v>0</v>
      </c>
      <c r="N104" s="14">
        <v>0</v>
      </c>
      <c r="O104" s="14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3:24" ht="20.100000000000001" customHeight="1" x14ac:dyDescent="0.15">
      <c r="C105" s="17">
        <v>150122</v>
      </c>
      <c r="D105" s="12" t="s">
        <v>131</v>
      </c>
      <c r="E105" s="13" t="s">
        <v>169</v>
      </c>
      <c r="F105" s="14">
        <v>0</v>
      </c>
      <c r="G105" s="12">
        <v>0</v>
      </c>
      <c r="H105" s="12">
        <v>0</v>
      </c>
      <c r="I105" s="12">
        <v>200</v>
      </c>
      <c r="J105" s="12">
        <v>0</v>
      </c>
      <c r="K105" s="12">
        <v>0</v>
      </c>
      <c r="L105" s="14">
        <v>0</v>
      </c>
      <c r="M105" s="14">
        <v>0</v>
      </c>
      <c r="N105" s="14">
        <v>0</v>
      </c>
      <c r="O105" s="14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</row>
    <row r="106" spans="3:24" ht="20.100000000000001" customHeight="1" x14ac:dyDescent="0.15">
      <c r="C106" s="17">
        <v>150123</v>
      </c>
      <c r="D106" s="12" t="s">
        <v>131</v>
      </c>
      <c r="E106" s="13" t="s">
        <v>152</v>
      </c>
      <c r="F106" s="14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4">
        <v>0</v>
      </c>
      <c r="M106" s="14">
        <v>0</v>
      </c>
      <c r="N106" s="14">
        <v>0</v>
      </c>
      <c r="O106" s="14">
        <v>0</v>
      </c>
      <c r="P106" s="12">
        <v>0</v>
      </c>
      <c r="Q106" s="12">
        <v>0</v>
      </c>
      <c r="R106" s="12">
        <v>0</v>
      </c>
      <c r="S106" s="12">
        <v>0.05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</row>
    <row r="107" spans="3:24" ht="20.100000000000001" customHeight="1" x14ac:dyDescent="0.15">
      <c r="C107" s="17">
        <v>150131</v>
      </c>
      <c r="D107" s="12" t="s">
        <v>131</v>
      </c>
      <c r="E107" s="13" t="s">
        <v>170</v>
      </c>
      <c r="F107" s="14">
        <v>0</v>
      </c>
      <c r="G107" s="12">
        <v>750</v>
      </c>
      <c r="H107" s="12">
        <v>0</v>
      </c>
      <c r="I107" s="12">
        <v>0</v>
      </c>
      <c r="J107" s="12">
        <v>0</v>
      </c>
      <c r="K107" s="12">
        <v>0</v>
      </c>
      <c r="L107" s="14">
        <v>0</v>
      </c>
      <c r="M107" s="14">
        <v>0</v>
      </c>
      <c r="N107" s="14">
        <v>0</v>
      </c>
      <c r="O107" s="14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</row>
    <row r="108" spans="3:24" ht="20.100000000000001" customHeight="1" x14ac:dyDescent="0.15">
      <c r="C108" s="17">
        <v>150132</v>
      </c>
      <c r="D108" s="12" t="s">
        <v>131</v>
      </c>
      <c r="E108" s="13" t="s">
        <v>171</v>
      </c>
      <c r="F108" s="14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4">
        <v>0</v>
      </c>
      <c r="M108" s="14">
        <v>0</v>
      </c>
      <c r="N108" s="14">
        <v>0</v>
      </c>
      <c r="O108" s="14">
        <v>0</v>
      </c>
      <c r="P108" s="12">
        <v>0</v>
      </c>
      <c r="Q108" s="12">
        <v>0</v>
      </c>
      <c r="R108" s="12">
        <v>0.05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3:24" ht="20.100000000000001" customHeight="1" x14ac:dyDescent="0.15">
      <c r="C109" s="17">
        <v>150133</v>
      </c>
      <c r="D109" s="12" t="s">
        <v>131</v>
      </c>
      <c r="E109" s="13" t="s">
        <v>148</v>
      </c>
      <c r="F109" s="14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4">
        <v>0</v>
      </c>
      <c r="M109" s="14">
        <v>0</v>
      </c>
      <c r="N109" s="14">
        <v>0</v>
      </c>
      <c r="O109" s="14">
        <v>0</v>
      </c>
      <c r="P109" s="12">
        <v>0</v>
      </c>
      <c r="Q109" s="12">
        <v>0.05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 t="s">
        <v>172</v>
      </c>
    </row>
    <row r="110" spans="3:24" ht="20.100000000000001" customHeight="1" x14ac:dyDescent="0.15">
      <c r="C110" s="17">
        <v>160111</v>
      </c>
      <c r="D110" s="12" t="s">
        <v>131</v>
      </c>
      <c r="E110" s="13" t="s">
        <v>173</v>
      </c>
      <c r="F110" s="14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4">
        <v>0</v>
      </c>
      <c r="M110" s="14">
        <v>0</v>
      </c>
      <c r="N110" s="14">
        <v>0</v>
      </c>
      <c r="O110" s="14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20" t="s">
        <v>174</v>
      </c>
    </row>
    <row r="111" spans="3:24" ht="20.100000000000001" customHeight="1" x14ac:dyDescent="0.15">
      <c r="C111" s="17">
        <v>160112</v>
      </c>
      <c r="D111" s="12" t="s">
        <v>131</v>
      </c>
      <c r="E111" s="13" t="s">
        <v>142</v>
      </c>
      <c r="F111" s="14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4">
        <v>0</v>
      </c>
      <c r="M111" s="14">
        <v>0</v>
      </c>
      <c r="N111" s="14">
        <v>0</v>
      </c>
      <c r="O111" s="14">
        <v>0</v>
      </c>
      <c r="P111" s="12">
        <v>0.05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</row>
    <row r="112" spans="3:24" ht="20.100000000000001" customHeight="1" x14ac:dyDescent="0.15">
      <c r="C112" s="17">
        <v>160113</v>
      </c>
      <c r="D112" s="12" t="s">
        <v>131</v>
      </c>
      <c r="E112" s="13" t="s">
        <v>175</v>
      </c>
      <c r="F112" s="14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4">
        <v>0</v>
      </c>
      <c r="M112" s="14">
        <v>0</v>
      </c>
      <c r="N112" s="14">
        <v>0</v>
      </c>
      <c r="O112" s="14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 t="s">
        <v>176</v>
      </c>
    </row>
    <row r="113" spans="3:24" ht="20.100000000000001" customHeight="1" x14ac:dyDescent="0.15">
      <c r="C113" s="17">
        <v>160121</v>
      </c>
      <c r="D113" s="12" t="s">
        <v>131</v>
      </c>
      <c r="E113" s="13" t="s">
        <v>177</v>
      </c>
      <c r="F113" s="14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4">
        <v>0</v>
      </c>
      <c r="M113" s="14">
        <v>0</v>
      </c>
      <c r="N113" s="14">
        <v>0</v>
      </c>
      <c r="O113" s="14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20" t="s">
        <v>178</v>
      </c>
    </row>
    <row r="114" spans="3:24" ht="20.100000000000001" customHeight="1" x14ac:dyDescent="0.15">
      <c r="C114" s="17">
        <v>160122</v>
      </c>
      <c r="D114" s="12" t="s">
        <v>131</v>
      </c>
      <c r="E114" s="13" t="s">
        <v>142</v>
      </c>
      <c r="F114" s="14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4">
        <v>0</v>
      </c>
      <c r="M114" s="14">
        <v>0</v>
      </c>
      <c r="N114" s="14">
        <v>0</v>
      </c>
      <c r="O114" s="14">
        <v>0</v>
      </c>
      <c r="P114" s="12">
        <v>0.05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</row>
    <row r="115" spans="3:24" ht="20.100000000000001" customHeight="1" x14ac:dyDescent="0.15">
      <c r="C115" s="17">
        <v>160123</v>
      </c>
      <c r="D115" s="12" t="s">
        <v>131</v>
      </c>
      <c r="E115" s="13" t="s">
        <v>152</v>
      </c>
      <c r="F115" s="14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4">
        <v>0</v>
      </c>
      <c r="M115" s="14">
        <v>0</v>
      </c>
      <c r="N115" s="14">
        <v>0</v>
      </c>
      <c r="O115" s="14">
        <v>0</v>
      </c>
      <c r="P115" s="12">
        <v>0</v>
      </c>
      <c r="Q115" s="12">
        <v>0</v>
      </c>
      <c r="R115" s="12">
        <v>0</v>
      </c>
      <c r="S115" s="12">
        <v>0.05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</row>
    <row r="116" spans="3:24" ht="20.100000000000001" customHeight="1" x14ac:dyDescent="0.15">
      <c r="C116" s="17">
        <v>160131</v>
      </c>
      <c r="D116" s="12" t="s">
        <v>131</v>
      </c>
      <c r="E116" s="13" t="s">
        <v>179</v>
      </c>
      <c r="F116" s="14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4">
        <v>0</v>
      </c>
      <c r="M116" s="14">
        <v>0</v>
      </c>
      <c r="N116" s="14">
        <v>0</v>
      </c>
      <c r="O116" s="14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20" t="s">
        <v>180</v>
      </c>
    </row>
    <row r="117" spans="3:24" ht="20.100000000000001" customHeight="1" x14ac:dyDescent="0.15">
      <c r="C117" s="17">
        <v>160132</v>
      </c>
      <c r="D117" s="12" t="s">
        <v>131</v>
      </c>
      <c r="E117" s="13" t="s">
        <v>171</v>
      </c>
      <c r="F117" s="14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4">
        <v>0</v>
      </c>
      <c r="M117" s="14">
        <v>0</v>
      </c>
      <c r="N117" s="14">
        <v>0</v>
      </c>
      <c r="O117" s="14">
        <v>0</v>
      </c>
      <c r="P117" s="12">
        <v>0</v>
      </c>
      <c r="Q117" s="12">
        <v>0</v>
      </c>
      <c r="R117" s="12">
        <v>0.05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</row>
    <row r="118" spans="3:24" ht="20.100000000000001" customHeight="1" x14ac:dyDescent="0.15">
      <c r="C118" s="17">
        <v>160133</v>
      </c>
      <c r="D118" s="12" t="s">
        <v>131</v>
      </c>
      <c r="E118" s="13" t="s">
        <v>181</v>
      </c>
      <c r="F118" s="14">
        <v>0</v>
      </c>
      <c r="G118" s="12">
        <v>0</v>
      </c>
      <c r="H118" s="12">
        <v>0</v>
      </c>
      <c r="I118" s="12">
        <v>300</v>
      </c>
      <c r="J118" s="12">
        <v>0</v>
      </c>
      <c r="K118" s="12">
        <v>0</v>
      </c>
      <c r="L118" s="14">
        <v>0</v>
      </c>
      <c r="M118" s="14">
        <v>0</v>
      </c>
      <c r="N118" s="14">
        <v>0</v>
      </c>
      <c r="O118" s="14">
        <v>0</v>
      </c>
      <c r="P118" s="12">
        <v>0</v>
      </c>
      <c r="Q118" s="12">
        <v>0.05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 t="s">
        <v>182</v>
      </c>
    </row>
    <row r="119" spans="3:24" ht="20.100000000000001" customHeight="1" x14ac:dyDescent="0.15">
      <c r="C119" s="17">
        <v>170111</v>
      </c>
      <c r="D119" s="12" t="s">
        <v>131</v>
      </c>
      <c r="E119" s="13" t="s">
        <v>173</v>
      </c>
      <c r="F119" s="14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4">
        <v>0</v>
      </c>
      <c r="M119" s="14">
        <v>0</v>
      </c>
      <c r="N119" s="14">
        <v>0</v>
      </c>
      <c r="O119" s="14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20" t="s">
        <v>174</v>
      </c>
    </row>
    <row r="120" spans="3:24" ht="20.100000000000001" customHeight="1" x14ac:dyDescent="0.15">
      <c r="C120" s="17">
        <v>170112</v>
      </c>
      <c r="D120" s="12" t="s">
        <v>131</v>
      </c>
      <c r="E120" s="13" t="s">
        <v>142</v>
      </c>
      <c r="F120" s="14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4">
        <v>0</v>
      </c>
      <c r="M120" s="14">
        <v>0</v>
      </c>
      <c r="N120" s="14">
        <v>0</v>
      </c>
      <c r="O120" s="14">
        <v>0</v>
      </c>
      <c r="P120" s="12">
        <v>0.05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</row>
    <row r="121" spans="3:24" ht="20.100000000000001" customHeight="1" x14ac:dyDescent="0.15">
      <c r="C121" s="17">
        <v>170113</v>
      </c>
      <c r="D121" s="12" t="s">
        <v>131</v>
      </c>
      <c r="E121" s="13" t="s">
        <v>175</v>
      </c>
      <c r="F121" s="14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4">
        <v>0</v>
      </c>
      <c r="M121" s="14">
        <v>0</v>
      </c>
      <c r="N121" s="14">
        <v>0</v>
      </c>
      <c r="O121" s="14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 t="s">
        <v>176</v>
      </c>
    </row>
    <row r="122" spans="3:24" ht="20.100000000000001" customHeight="1" x14ac:dyDescent="0.15">
      <c r="C122" s="17">
        <v>170121</v>
      </c>
      <c r="D122" s="12" t="s">
        <v>131</v>
      </c>
      <c r="E122" s="13" t="s">
        <v>177</v>
      </c>
      <c r="F122" s="14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4">
        <v>0</v>
      </c>
      <c r="M122" s="14">
        <v>0</v>
      </c>
      <c r="N122" s="14">
        <v>0</v>
      </c>
      <c r="O122" s="14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20" t="s">
        <v>178</v>
      </c>
    </row>
    <row r="123" spans="3:24" ht="20.100000000000001" customHeight="1" x14ac:dyDescent="0.15">
      <c r="C123" s="17">
        <v>170122</v>
      </c>
      <c r="D123" s="12" t="s">
        <v>131</v>
      </c>
      <c r="E123" s="13" t="s">
        <v>142</v>
      </c>
      <c r="F123" s="14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4">
        <v>0</v>
      </c>
      <c r="M123" s="14">
        <v>0</v>
      </c>
      <c r="N123" s="14">
        <v>0</v>
      </c>
      <c r="O123" s="14">
        <v>0</v>
      </c>
      <c r="P123" s="12">
        <v>0.05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</row>
    <row r="124" spans="3:24" ht="20.100000000000001" customHeight="1" x14ac:dyDescent="0.15">
      <c r="C124" s="17">
        <v>170123</v>
      </c>
      <c r="D124" s="12" t="s">
        <v>131</v>
      </c>
      <c r="E124" s="13" t="s">
        <v>152</v>
      </c>
      <c r="F124" s="14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4">
        <v>0</v>
      </c>
      <c r="M124" s="14">
        <v>0</v>
      </c>
      <c r="N124" s="14">
        <v>0</v>
      </c>
      <c r="O124" s="14">
        <v>0</v>
      </c>
      <c r="P124" s="12">
        <v>0</v>
      </c>
      <c r="Q124" s="12">
        <v>0</v>
      </c>
      <c r="R124" s="12">
        <v>0</v>
      </c>
      <c r="S124" s="12">
        <v>0.05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3:24" ht="20.100000000000001" customHeight="1" x14ac:dyDescent="0.15">
      <c r="C125" s="17">
        <v>170131</v>
      </c>
      <c r="D125" s="12" t="s">
        <v>131</v>
      </c>
      <c r="E125" s="13" t="s">
        <v>179</v>
      </c>
      <c r="F125" s="14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4">
        <v>0</v>
      </c>
      <c r="M125" s="14">
        <v>0</v>
      </c>
      <c r="N125" s="14">
        <v>0</v>
      </c>
      <c r="O125" s="14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20" t="s">
        <v>180</v>
      </c>
    </row>
    <row r="126" spans="3:24" ht="20.100000000000001" customHeight="1" x14ac:dyDescent="0.15">
      <c r="C126" s="17">
        <v>170132</v>
      </c>
      <c r="D126" s="12" t="s">
        <v>131</v>
      </c>
      <c r="E126" s="13" t="s">
        <v>171</v>
      </c>
      <c r="F126" s="14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4">
        <v>0</v>
      </c>
      <c r="M126" s="14">
        <v>0</v>
      </c>
      <c r="N126" s="14">
        <v>0</v>
      </c>
      <c r="O126" s="14">
        <v>0</v>
      </c>
      <c r="P126" s="12">
        <v>0</v>
      </c>
      <c r="Q126" s="12">
        <v>0</v>
      </c>
      <c r="R126" s="12">
        <v>0.05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</row>
    <row r="127" spans="3:24" ht="20.100000000000001" customHeight="1" x14ac:dyDescent="0.15">
      <c r="C127" s="17">
        <v>170133</v>
      </c>
      <c r="D127" s="12" t="s">
        <v>131</v>
      </c>
      <c r="E127" s="13" t="s">
        <v>181</v>
      </c>
      <c r="F127" s="14">
        <v>0</v>
      </c>
      <c r="G127" s="12">
        <v>0</v>
      </c>
      <c r="H127" s="12">
        <v>0</v>
      </c>
      <c r="I127" s="12">
        <v>300</v>
      </c>
      <c r="J127" s="12">
        <v>0</v>
      </c>
      <c r="K127" s="12">
        <v>0</v>
      </c>
      <c r="L127" s="14">
        <v>0</v>
      </c>
      <c r="M127" s="14">
        <v>0</v>
      </c>
      <c r="N127" s="14">
        <v>0</v>
      </c>
      <c r="O127" s="14">
        <v>0</v>
      </c>
      <c r="P127" s="12">
        <v>0</v>
      </c>
      <c r="Q127" s="12">
        <v>0.05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 t="s">
        <v>182</v>
      </c>
    </row>
    <row r="128" spans="3:24" ht="20.100000000000001" customHeight="1" x14ac:dyDescent="0.15">
      <c r="C128" s="12">
        <v>200001</v>
      </c>
      <c r="D128" s="12" t="s">
        <v>183</v>
      </c>
      <c r="E128" s="13" t="s">
        <v>142</v>
      </c>
      <c r="F128" s="14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4">
        <v>0</v>
      </c>
      <c r="M128" s="14">
        <v>0</v>
      </c>
      <c r="N128" s="14">
        <v>0</v>
      </c>
      <c r="O128" s="14">
        <v>0</v>
      </c>
      <c r="P128" s="12">
        <v>0.05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</row>
    <row r="129" spans="3:24" ht="20.100000000000001" customHeight="1" x14ac:dyDescent="0.15">
      <c r="C129" s="12">
        <v>300011</v>
      </c>
      <c r="D129" s="21" t="s">
        <v>184</v>
      </c>
      <c r="E129" s="13" t="s">
        <v>186</v>
      </c>
      <c r="F129" s="14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4">
        <v>0</v>
      </c>
      <c r="M129" s="14">
        <v>0</v>
      </c>
      <c r="N129" s="14">
        <v>0</v>
      </c>
      <c r="O129" s="14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 t="s">
        <v>196</v>
      </c>
    </row>
    <row r="130" spans="3:24" ht="20.100000000000001" customHeight="1" x14ac:dyDescent="0.15">
      <c r="C130" s="12">
        <v>300012</v>
      </c>
      <c r="D130" s="21" t="s">
        <v>184</v>
      </c>
      <c r="E130" s="13" t="s">
        <v>187</v>
      </c>
      <c r="F130" s="14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4">
        <v>0</v>
      </c>
      <c r="M130" s="14">
        <v>0</v>
      </c>
      <c r="N130" s="14">
        <v>0</v>
      </c>
      <c r="O130" s="14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 t="s">
        <v>197</v>
      </c>
    </row>
    <row r="131" spans="3:24" ht="20.100000000000001" customHeight="1" x14ac:dyDescent="0.15">
      <c r="C131" s="12">
        <v>300013</v>
      </c>
      <c r="D131" s="21" t="s">
        <v>184</v>
      </c>
      <c r="E131" s="13" t="s">
        <v>185</v>
      </c>
      <c r="F131" s="14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4">
        <v>0</v>
      </c>
      <c r="M131" s="14">
        <v>0</v>
      </c>
      <c r="N131" s="14">
        <v>0</v>
      </c>
      <c r="O131" s="14">
        <v>0</v>
      </c>
      <c r="P131" s="12">
        <v>0.01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</row>
    <row r="132" spans="3:24" ht="20.100000000000001" customHeight="1" x14ac:dyDescent="0.15">
      <c r="C132" s="12">
        <v>300021</v>
      </c>
      <c r="D132" s="21" t="s">
        <v>184</v>
      </c>
      <c r="E132" s="13" t="s">
        <v>189</v>
      </c>
      <c r="F132" s="14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4">
        <v>0</v>
      </c>
      <c r="M132" s="14">
        <v>0</v>
      </c>
      <c r="N132" s="14">
        <v>0</v>
      </c>
      <c r="O132" s="14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 t="s">
        <v>195</v>
      </c>
    </row>
    <row r="133" spans="3:24" ht="20.100000000000001" customHeight="1" x14ac:dyDescent="0.15">
      <c r="C133" s="12">
        <v>300022</v>
      </c>
      <c r="D133" s="21" t="s">
        <v>184</v>
      </c>
      <c r="E133" s="13" t="s">
        <v>190</v>
      </c>
      <c r="F133" s="14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4">
        <v>0</v>
      </c>
      <c r="M133" s="14">
        <v>0</v>
      </c>
      <c r="N133" s="14">
        <v>0</v>
      </c>
      <c r="O133" s="14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 t="s">
        <v>194</v>
      </c>
    </row>
    <row r="134" spans="3:24" ht="20.100000000000001" customHeight="1" x14ac:dyDescent="0.15">
      <c r="C134" s="12">
        <v>300023</v>
      </c>
      <c r="D134" s="21" t="s">
        <v>184</v>
      </c>
      <c r="E134" s="13" t="s">
        <v>188</v>
      </c>
      <c r="F134" s="14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4">
        <v>0</v>
      </c>
      <c r="M134" s="14">
        <v>0</v>
      </c>
      <c r="N134" s="14">
        <v>0</v>
      </c>
      <c r="O134" s="14">
        <v>0</v>
      </c>
      <c r="P134" s="12">
        <v>0</v>
      </c>
      <c r="Q134" s="12">
        <v>0.01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</row>
    <row r="135" spans="3:24" ht="20.100000000000001" customHeight="1" x14ac:dyDescent="0.15">
      <c r="C135" s="12">
        <v>300031</v>
      </c>
      <c r="D135" s="21" t="s">
        <v>184</v>
      </c>
      <c r="E135" s="13" t="s">
        <v>192</v>
      </c>
      <c r="F135" s="14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4">
        <v>0</v>
      </c>
      <c r="M135" s="14">
        <v>0</v>
      </c>
      <c r="N135" s="14">
        <v>0</v>
      </c>
      <c r="O135" s="14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</row>
    <row r="136" spans="3:24" ht="20.100000000000001" customHeight="1" x14ac:dyDescent="0.15">
      <c r="C136" s="12">
        <v>300032</v>
      </c>
      <c r="D136" s="21" t="s">
        <v>184</v>
      </c>
      <c r="E136" s="13" t="s">
        <v>193</v>
      </c>
      <c r="F136" s="14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4">
        <v>0</v>
      </c>
      <c r="M136" s="14">
        <v>0</v>
      </c>
      <c r="N136" s="14">
        <v>0</v>
      </c>
      <c r="O136" s="14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 t="s">
        <v>198</v>
      </c>
    </row>
    <row r="137" spans="3:24" ht="20.100000000000001" customHeight="1" x14ac:dyDescent="0.15">
      <c r="C137" s="12">
        <v>300033</v>
      </c>
      <c r="D137" s="21" t="s">
        <v>184</v>
      </c>
      <c r="E137" s="13" t="s">
        <v>191</v>
      </c>
      <c r="F137" s="14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4">
        <v>0</v>
      </c>
      <c r="M137" s="14">
        <v>0</v>
      </c>
      <c r="N137" s="14">
        <v>0</v>
      </c>
      <c r="O137" s="14">
        <v>0</v>
      </c>
      <c r="P137" s="12">
        <v>0</v>
      </c>
      <c r="Q137" s="12">
        <v>0</v>
      </c>
      <c r="R137" s="12">
        <v>0.01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</row>
    <row r="138" spans="3:24" ht="20.100000000000001" customHeight="1" x14ac:dyDescent="0.15">
      <c r="C138" s="12">
        <v>300111</v>
      </c>
      <c r="D138" s="21" t="s">
        <v>184</v>
      </c>
      <c r="E138" s="13" t="s">
        <v>204</v>
      </c>
      <c r="F138" s="14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4">
        <v>0</v>
      </c>
      <c r="M138" s="14">
        <v>0</v>
      </c>
      <c r="N138" s="14">
        <v>0</v>
      </c>
      <c r="O138" s="14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 t="s">
        <v>199</v>
      </c>
    </row>
    <row r="139" spans="3:24" ht="20.100000000000001" customHeight="1" x14ac:dyDescent="0.15">
      <c r="C139" s="12">
        <v>300112</v>
      </c>
      <c r="D139" s="21" t="s">
        <v>184</v>
      </c>
      <c r="E139" s="13" t="s">
        <v>205</v>
      </c>
      <c r="F139" s="14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4">
        <v>0</v>
      </c>
      <c r="M139" s="14">
        <v>0</v>
      </c>
      <c r="N139" s="14">
        <v>0</v>
      </c>
      <c r="O139" s="14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 t="s">
        <v>200</v>
      </c>
    </row>
    <row r="140" spans="3:24" ht="20.100000000000001" customHeight="1" x14ac:dyDescent="0.15">
      <c r="C140" s="12">
        <v>300113</v>
      </c>
      <c r="D140" s="21" t="s">
        <v>184</v>
      </c>
      <c r="E140" s="13" t="s">
        <v>206</v>
      </c>
      <c r="F140" s="14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4">
        <v>0</v>
      </c>
      <c r="M140" s="14">
        <v>0</v>
      </c>
      <c r="N140" s="14">
        <v>0</v>
      </c>
      <c r="O140" s="14">
        <v>0</v>
      </c>
      <c r="P140" s="12">
        <v>1.4999999999999999E-2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</row>
    <row r="141" spans="3:24" ht="20.100000000000001" customHeight="1" x14ac:dyDescent="0.15">
      <c r="C141" s="12">
        <v>300121</v>
      </c>
      <c r="D141" s="21" t="s">
        <v>184</v>
      </c>
      <c r="E141" s="13" t="s">
        <v>207</v>
      </c>
      <c r="F141" s="14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4">
        <v>0</v>
      </c>
      <c r="M141" s="14">
        <v>0</v>
      </c>
      <c r="N141" s="14">
        <v>0</v>
      </c>
      <c r="O141" s="14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 t="s">
        <v>201</v>
      </c>
    </row>
    <row r="142" spans="3:24" ht="20.100000000000001" customHeight="1" x14ac:dyDescent="0.15">
      <c r="C142" s="12">
        <v>300122</v>
      </c>
      <c r="D142" s="21" t="s">
        <v>184</v>
      </c>
      <c r="E142" s="13" t="s">
        <v>208</v>
      </c>
      <c r="F142" s="14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4">
        <v>0</v>
      </c>
      <c r="M142" s="14">
        <v>0</v>
      </c>
      <c r="N142" s="14">
        <v>0</v>
      </c>
      <c r="O142" s="14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 t="s">
        <v>202</v>
      </c>
    </row>
    <row r="143" spans="3:24" ht="20.100000000000001" customHeight="1" x14ac:dyDescent="0.15">
      <c r="C143" s="12">
        <v>300123</v>
      </c>
      <c r="D143" s="21" t="s">
        <v>184</v>
      </c>
      <c r="E143" s="13" t="s">
        <v>209</v>
      </c>
      <c r="F143" s="14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4">
        <v>0</v>
      </c>
      <c r="M143" s="14">
        <v>0</v>
      </c>
      <c r="N143" s="14">
        <v>0</v>
      </c>
      <c r="O143" s="14">
        <v>0</v>
      </c>
      <c r="P143" s="12">
        <v>0</v>
      </c>
      <c r="Q143" s="12">
        <v>1.4999999999999999E-2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</row>
    <row r="144" spans="3:24" ht="20.100000000000001" customHeight="1" x14ac:dyDescent="0.15">
      <c r="C144" s="12">
        <v>300131</v>
      </c>
      <c r="D144" s="21" t="s">
        <v>184</v>
      </c>
      <c r="E144" s="13" t="s">
        <v>210</v>
      </c>
      <c r="F144" s="14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4">
        <v>0</v>
      </c>
      <c r="M144" s="14">
        <v>0</v>
      </c>
      <c r="N144" s="14">
        <v>0</v>
      </c>
      <c r="O144" s="14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</row>
    <row r="145" spans="3:24" ht="20.100000000000001" customHeight="1" x14ac:dyDescent="0.15">
      <c r="C145" s="12">
        <v>300132</v>
      </c>
      <c r="D145" s="21" t="s">
        <v>184</v>
      </c>
      <c r="E145" s="13" t="s">
        <v>211</v>
      </c>
      <c r="F145" s="14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4">
        <v>0</v>
      </c>
      <c r="M145" s="14">
        <v>0</v>
      </c>
      <c r="N145" s="14">
        <v>0</v>
      </c>
      <c r="O145" s="14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 t="s">
        <v>203</v>
      </c>
    </row>
    <row r="146" spans="3:24" ht="20.100000000000001" customHeight="1" x14ac:dyDescent="0.15">
      <c r="C146" s="12">
        <v>300133</v>
      </c>
      <c r="D146" s="21" t="s">
        <v>184</v>
      </c>
      <c r="E146" s="13" t="s">
        <v>212</v>
      </c>
      <c r="F146" s="14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4">
        <v>0</v>
      </c>
      <c r="M146" s="14">
        <v>0</v>
      </c>
      <c r="N146" s="14">
        <v>0</v>
      </c>
      <c r="O146" s="14">
        <v>0</v>
      </c>
      <c r="P146" s="12">
        <v>0</v>
      </c>
      <c r="Q146" s="12">
        <v>0</v>
      </c>
      <c r="R146" s="12">
        <v>1.4999999999999999E-2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3:24" ht="20.100000000000001" customHeight="1" x14ac:dyDescent="0.15">
      <c r="C147" s="12">
        <v>300211</v>
      </c>
      <c r="D147" s="21" t="s">
        <v>184</v>
      </c>
      <c r="E147" s="13" t="s">
        <v>213</v>
      </c>
      <c r="F147" s="14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4">
        <v>0</v>
      </c>
      <c r="M147" s="14">
        <v>0</v>
      </c>
      <c r="N147" s="14">
        <v>0</v>
      </c>
      <c r="O147" s="14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 t="s">
        <v>222</v>
      </c>
    </row>
    <row r="148" spans="3:24" ht="20.100000000000001" customHeight="1" x14ac:dyDescent="0.15">
      <c r="C148" s="12">
        <v>300212</v>
      </c>
      <c r="D148" s="21" t="s">
        <v>184</v>
      </c>
      <c r="E148" s="13" t="s">
        <v>214</v>
      </c>
      <c r="F148" s="14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4">
        <v>0</v>
      </c>
      <c r="M148" s="14">
        <v>0</v>
      </c>
      <c r="N148" s="14">
        <v>0</v>
      </c>
      <c r="O148" s="14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 t="s">
        <v>223</v>
      </c>
    </row>
    <row r="149" spans="3:24" ht="20.100000000000001" customHeight="1" x14ac:dyDescent="0.15">
      <c r="C149" s="12">
        <v>300213</v>
      </c>
      <c r="D149" s="21" t="s">
        <v>184</v>
      </c>
      <c r="E149" s="13" t="s">
        <v>215</v>
      </c>
      <c r="F149" s="14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4">
        <v>0</v>
      </c>
      <c r="M149" s="14">
        <v>0</v>
      </c>
      <c r="N149" s="14">
        <v>0</v>
      </c>
      <c r="O149" s="14">
        <v>0</v>
      </c>
      <c r="P149" s="12">
        <v>0.02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</row>
    <row r="150" spans="3:24" ht="20.100000000000001" customHeight="1" x14ac:dyDescent="0.15">
      <c r="C150" s="12">
        <v>300221</v>
      </c>
      <c r="D150" s="21" t="s">
        <v>184</v>
      </c>
      <c r="E150" s="13" t="s">
        <v>216</v>
      </c>
      <c r="F150" s="14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4">
        <v>0</v>
      </c>
      <c r="M150" s="14">
        <v>0</v>
      </c>
      <c r="N150" s="14">
        <v>0</v>
      </c>
      <c r="O150" s="14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 t="s">
        <v>224</v>
      </c>
    </row>
    <row r="151" spans="3:24" ht="20.100000000000001" customHeight="1" x14ac:dyDescent="0.15">
      <c r="C151" s="12">
        <v>300222</v>
      </c>
      <c r="D151" s="21" t="s">
        <v>184</v>
      </c>
      <c r="E151" s="13" t="s">
        <v>217</v>
      </c>
      <c r="F151" s="14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4">
        <v>0</v>
      </c>
      <c r="M151" s="14">
        <v>0</v>
      </c>
      <c r="N151" s="14">
        <v>0</v>
      </c>
      <c r="O151" s="14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 t="s">
        <v>225</v>
      </c>
    </row>
    <row r="152" spans="3:24" ht="20.100000000000001" customHeight="1" x14ac:dyDescent="0.15">
      <c r="C152" s="12">
        <v>300223</v>
      </c>
      <c r="D152" s="21" t="s">
        <v>184</v>
      </c>
      <c r="E152" s="13" t="s">
        <v>218</v>
      </c>
      <c r="F152" s="14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4">
        <v>0</v>
      </c>
      <c r="M152" s="14">
        <v>0</v>
      </c>
      <c r="N152" s="14">
        <v>0</v>
      </c>
      <c r="O152" s="14">
        <v>0</v>
      </c>
      <c r="P152" s="12">
        <v>0</v>
      </c>
      <c r="Q152" s="12">
        <v>0.02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</row>
    <row r="153" spans="3:24" ht="20.100000000000001" customHeight="1" x14ac:dyDescent="0.15">
      <c r="C153" s="12">
        <v>300231</v>
      </c>
      <c r="D153" s="21" t="s">
        <v>184</v>
      </c>
      <c r="E153" s="13" t="s">
        <v>219</v>
      </c>
      <c r="F153" s="14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4">
        <v>0</v>
      </c>
      <c r="M153" s="14">
        <v>0</v>
      </c>
      <c r="N153" s="14">
        <v>0</v>
      </c>
      <c r="O153" s="14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</row>
    <row r="154" spans="3:24" ht="20.100000000000001" customHeight="1" x14ac:dyDescent="0.15">
      <c r="C154" s="12">
        <v>300232</v>
      </c>
      <c r="D154" s="21" t="s">
        <v>184</v>
      </c>
      <c r="E154" s="13" t="s">
        <v>220</v>
      </c>
      <c r="F154" s="14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4">
        <v>0</v>
      </c>
      <c r="M154" s="14">
        <v>0</v>
      </c>
      <c r="N154" s="14">
        <v>0</v>
      </c>
      <c r="O154" s="14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 t="s">
        <v>226</v>
      </c>
    </row>
    <row r="155" spans="3:24" ht="20.100000000000001" customHeight="1" x14ac:dyDescent="0.15">
      <c r="C155" s="12">
        <v>300233</v>
      </c>
      <c r="D155" s="21" t="s">
        <v>184</v>
      </c>
      <c r="E155" s="13" t="s">
        <v>221</v>
      </c>
      <c r="F155" s="14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4">
        <v>0</v>
      </c>
      <c r="M155" s="14">
        <v>0</v>
      </c>
      <c r="N155" s="14">
        <v>0</v>
      </c>
      <c r="O155" s="14">
        <v>0</v>
      </c>
      <c r="P155" s="12">
        <v>0</v>
      </c>
      <c r="Q155" s="12">
        <v>0</v>
      </c>
      <c r="R155" s="12">
        <v>0.02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2023-03-02T09:07:53Z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