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killBuffProto" sheetId="1" r:id="rId1"/>
  </sheets>
  <definedNames>
    <definedName name="_xlnm._FilterDatabase" localSheetId="0" hidden="1">SkillBuffProto!$L$1:$L$355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作者</author>
    <author>ziruiwang</author>
  </authors>
  <commentList>
    <comment ref="F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切换到主城是否保留buff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不保留
</t>
        </r>
        <r>
          <rPr>
            <sz val="9"/>
            <rFont val="宋体"/>
            <charset val="134"/>
          </rPr>
          <t>1 保留</t>
        </r>
      </text>
    </comment>
    <comment ref="H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一般脚本和特效一起随着此时间注销（毫秒）</t>
        </r>
      </text>
    </comment>
    <comment ref="I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buff延迟执行效果时间</t>
        </r>
      </text>
    </comment>
    <comment ref="J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单位:秒</t>
        </r>
        <r>
          <rPr>
            <sz val="9"/>
            <rFont val="宋体"/>
            <charset val="134"/>
          </rPr>
          <t xml:space="preserve">
</t>
        </r>
      </text>
    </comment>
    <comment ref="K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1：自身
</t>
        </r>
        <r>
          <rPr>
            <sz val="9"/>
            <rFont val="宋体"/>
            <charset val="134"/>
          </rPr>
          <t xml:space="preserve">2：队友
</t>
        </r>
        <r>
          <rPr>
            <sz val="9"/>
            <rFont val="宋体"/>
            <charset val="134"/>
          </rPr>
          <t xml:space="preserve">3：己方【同阵营】
</t>
        </r>
        <r>
          <rPr>
            <sz val="9"/>
            <rFont val="宋体"/>
            <charset val="134"/>
          </rPr>
          <t xml:space="preserve">4: 敌方
</t>
        </r>
        <r>
          <rPr>
            <sz val="9"/>
            <rFont val="宋体"/>
            <charset val="134"/>
          </rPr>
          <t>5：全部</t>
        </r>
      </text>
    </comment>
    <comment ref="M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1.操作属性
</t>
        </r>
        <r>
          <rPr>
            <sz val="9"/>
            <rFont val="宋体"/>
            <charset val="134"/>
          </rPr>
          <t xml:space="preserve">2.操作状态
</t>
        </r>
        <r>
          <rPr>
            <sz val="9"/>
            <rFont val="宋体"/>
            <charset val="134"/>
          </rPr>
          <t>3.触发技能</t>
        </r>
      </text>
    </comment>
    <comment ref="N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0：表示普通  
</t>
        </r>
        <r>
          <rPr>
            <sz val="9"/>
            <rFont val="宋体"/>
            <charset val="134"/>
          </rPr>
          <t xml:space="preserve">1：表示增益  
</t>
        </r>
        <r>
          <rPr>
            <sz val="9"/>
            <rFont val="宋体"/>
            <charset val="134"/>
          </rPr>
          <t xml:space="preserve">2：表示减益
</t>
        </r>
      </text>
    </comment>
    <comment ref="O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buff类型为1时表示属性: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buff类型为2时表示状态:</t>
        </r>
      </text>
    </comment>
    <comment ref="P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 xml:space="preserve">Buff影响的具体值
</t>
        </r>
        <r>
          <rPr>
            <b/>
            <sz val="9"/>
            <rFont val="宋体"/>
            <charset val="134"/>
          </rPr>
          <t xml:space="preserve">buffType为1时 影响具体的属性值
</t>
        </r>
        <r>
          <rPr>
            <b/>
            <sz val="9"/>
            <rFont val="宋体"/>
            <charset val="134"/>
          </rPr>
          <t>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Q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buff数值来源于那个属性类型
</t>
        </r>
        <r>
          <rPr>
            <sz val="9"/>
            <rFont val="宋体"/>
            <charset val="134"/>
          </rPr>
          <t>此字段配置后必定为乘法</t>
        </r>
      </text>
    </comment>
    <comment ref="R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表示整数
</t>
        </r>
        <r>
          <rPr>
            <sz val="9"/>
            <rFont val="宋体"/>
            <charset val="134"/>
          </rPr>
          <t>1 表示浮点数</t>
        </r>
      </text>
    </comment>
    <comment ref="S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表示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效果是否叠加，
</t>
        </r>
        <r>
          <rPr>
            <sz val="9"/>
            <rFont val="宋体"/>
            <charset val="134"/>
          </rPr>
          <t>如果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charset val="134"/>
          </rPr>
          <t xml:space="preserve"> </t>
        </r>
      </text>
    </comment>
    <comment ref="T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当前面buff叠加类型为2时,这里buffID为互斥,列表中只能存在一个buffID 释放顺序 后者替换前者</t>
        </r>
      </text>
    </comment>
    <comment ref="U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1：物理攻击
</t>
        </r>
        <r>
          <rPr>
            <sz val="9"/>
            <rFont val="宋体"/>
            <charset val="134"/>
          </rPr>
          <t xml:space="preserve">2：魔法攻击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当BUFF类型为1时，
</t>
        </r>
        <r>
          <rPr>
            <sz val="9"/>
            <rFont val="宋体"/>
            <charset val="134"/>
          </rPr>
          <t xml:space="preserve">1.攻击加成
</t>
        </r>
        <r>
          <rPr>
            <sz val="9"/>
            <rFont val="宋体"/>
            <charset val="134"/>
          </rPr>
          <t xml:space="preserve">2.魔法加成
</t>
        </r>
        <r>
          <rPr>
            <sz val="9"/>
            <rFont val="宋体"/>
            <charset val="134"/>
          </rPr>
          <t xml:space="preserve">3:代表最大生命值
</t>
        </r>
        <r>
          <rPr>
            <sz val="9"/>
            <rFont val="宋体"/>
            <charset val="134"/>
          </rPr>
          <t xml:space="preserve">4：代表宠物最大攻击
</t>
        </r>
        <r>
          <rPr>
            <sz val="9"/>
            <rFont val="宋体"/>
            <charset val="134"/>
          </rPr>
          <t>5：代表宠物最大血量</t>
        </r>
      </text>
    </comment>
    <comment ref="X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当技能附加到角色上是否立即释放
</t>
        </r>
        <r>
          <rPr>
            <sz val="9"/>
            <rFont val="宋体"/>
            <charset val="134"/>
          </rPr>
          <t xml:space="preserve">0：立即释放
</t>
        </r>
        <r>
          <rPr>
            <sz val="9"/>
            <rFont val="宋体"/>
            <charset val="134"/>
          </rPr>
          <t>1：根据前面Buff类型里面配的值延迟释放</t>
        </r>
      </text>
    </comment>
    <comment ref="Y3" authorId="2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<sst xmlns="http://schemas.openxmlformats.org/spreadsheetml/2006/main" count="336">
  <si>
    <t>Id</t>
  </si>
  <si>
    <t>Buff名称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</si>
  <si>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</si>
  <si>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</si>
  <si>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</si>
  <si>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</si>
  <si>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</si>
  <si>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</si>
  <si>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</si>
  <si>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</si>
  <si>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</si>
  <si>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</si>
  <si>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</si>
  <si>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</si>
  <si>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</si>
  <si>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</si>
  <si>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</si>
  <si>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</si>
  <si>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</si>
  <si>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</si>
  <si>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</si>
  <si>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</si>
  <si>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</si>
  <si>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</si>
  <si>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</si>
  <si>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</si>
  <si>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</si>
  <si>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</si>
  <si>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</si>
  <si>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</si>
  <si>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</si>
  <si>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</si>
  <si>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</si>
  <si>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</si>
  <si>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</si>
  <si>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</si>
  <si>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</si>
  <si>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</si>
  <si>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</si>
  <si>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</si>
  <si>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</si>
  <si>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</si>
  <si>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</si>
  <si>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</si>
  <si>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</si>
  <si>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</si>
  <si>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</si>
  <si>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</si>
  <si>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</si>
  <si>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</si>
  <si>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</si>
  <si>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</si>
  <si>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</si>
  <si>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</si>
  <si>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</si>
  <si>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</si>
  <si>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</si>
  <si>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</si>
  <si>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</si>
  <si>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</si>
  <si>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</si>
  <si>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</si>
  <si>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</si>
  <si>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</si>
  <si>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</si>
  <si>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</si>
  <si>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</si>
  <si>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</si>
  <si>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旋风斩流血BUFF</t>
  </si>
  <si>
    <t>旋风斩BUFF</t>
  </si>
  <si>
    <t>冰裂斩眩晕BUFF</t>
  </si>
  <si>
    <t>冰裂斩BUFF</t>
  </si>
  <si>
    <t>烈火剑法BUFF</t>
  </si>
  <si>
    <t>喷出火焰,对前方的敌人造成100点伤害</t>
  </si>
  <si>
    <t>生命怒吼Buff</t>
  </si>
  <si>
    <t>加攻BUFF</t>
  </si>
  <si>
    <t>毒爆术BUFF</t>
  </si>
  <si>
    <t>减速Buff</t>
  </si>
  <si>
    <t>移动速度降低50%,持续6秒</t>
  </si>
  <si>
    <t>灼烧Buff</t>
  </si>
  <si>
    <t>眩晕3秒BUFF</t>
  </si>
  <si>
    <t>暴风雪减速Buff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</si>
  <si>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</si>
  <si>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</si>
  <si>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</si>
  <si>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</si>
  <si>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</si>
  <si>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</si>
  <si>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眩晕BUFF测试</t>
  </si>
  <si>
    <t>生命持续恢复测试</t>
  </si>
  <si>
    <t>攻击提升</t>
  </si>
  <si>
    <t>生命单次恢复测试</t>
  </si>
  <si>
    <t>武器专精</t>
  </si>
  <si>
    <t>使用对应武器获得5%伤害加成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</si>
  <si>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</si>
  <si>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</si>
  <si>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</si>
  <si>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</si>
  <si>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</si>
  <si>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</si>
  <si>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</si>
  <si>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</si>
  <si>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</si>
  <si>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无敌BUFF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</si>
  <si>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</si>
  <si>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</si>
  <si>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</si>
  <si>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</si>
  <si>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</si>
  <si>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</si>
  <si>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</si>
  <si>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提升自身10%攻击速度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</si>
  <si>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</si>
  <si>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</si>
  <si>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</si>
  <si>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</si>
  <si>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</si>
  <si>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</si>
  <si>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</si>
  <si>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伤害提升20%</t>
  </si>
  <si>
    <t>伤害提升30%</t>
  </si>
  <si>
    <t>伤害提升40%</t>
  </si>
  <si>
    <t>疾跑Buff</t>
  </si>
  <si>
    <t>防护技能BUFF</t>
  </si>
  <si>
    <t>怪物减速6秒</t>
  </si>
  <si>
    <t>野猪王恢复Buff</t>
  </si>
  <si>
    <t>守护者恢复Buff</t>
  </si>
  <si>
    <t>战场免伤BUFF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</si>
  <si>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</si>
  <si>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</si>
  <si>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</si>
  <si>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</si>
  <si>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</si>
  <si>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</si>
  <si>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</si>
  <si>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</si>
  <si>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</si>
  <si>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</si>
  <si>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</si>
  <si>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</si>
  <si>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</si>
  <si>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</si>
  <si>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</si>
  <si>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</si>
  <si>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</si>
  <si>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</si>
  <si>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</si>
  <si>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</si>
  <si>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</si>
  <si>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</si>
  <si>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</si>
  <si>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</si>
  <si>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</si>
  <si>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</si>
  <si>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</si>
  <si>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</si>
  <si>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</si>
  <si>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</si>
  <si>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</si>
  <si>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</si>
  <si>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</si>
  <si>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</si>
  <si>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</si>
  <si>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通用加攻BUFF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</si>
  <si>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</si>
  <si>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</si>
  <si>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</si>
  <si>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</si>
  <si>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</si>
  <si>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</si>
  <si>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</si>
  <si>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</si>
  <si>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</si>
  <si>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</si>
  <si>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</si>
  <si>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</si>
  <si>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</si>
  <si>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</si>
  <si>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螃蟹_加攻BUFF</t>
  </si>
  <si>
    <t>痛苦女王_眩晕</t>
  </si>
  <si>
    <t>地狱领主_加攻BUFF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</si>
  <si>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</si>
  <si>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</si>
  <si>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</si>
  <si>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</si>
  <si>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</si>
  <si>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</si>
  <si>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BOSS冰雪4_加攻BUFF</t>
  </si>
  <si>
    <t>暮色BOSS_眩晕</t>
  </si>
  <si>
    <t>暮色BOSS_加攻BUFF</t>
  </si>
  <si>
    <t>暮色BOSS_加移动BUFF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</si>
  <si>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</si>
  <si>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</si>
  <si>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</si>
  <si>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</si>
  <si>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</si>
  <si>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</si>
  <si>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</si>
  <si>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</si>
  <si>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</si>
  <si>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</si>
  <si>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</si>
  <si>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</si>
  <si>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</si>
  <si>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</si>
  <si>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</si>
  <si>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</si>
  <si>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眩晕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</si>
  <si>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</si>
  <si>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</si>
  <si>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</si>
  <si>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</si>
  <si>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</si>
  <si>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</si>
  <si>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</si>
  <si>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</si>
  <si>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</si>
  <si>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</si>
  <si>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</si>
  <si>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</si>
  <si>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</si>
  <si>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</si>
  <si>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</si>
  <si>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</si>
  <si>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</si>
  <si>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</si>
  <si>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</si>
  <si>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</si>
  <si>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</si>
  <si>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</si>
  <si>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</si>
  <si>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</si>
  <si>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</si>
  <si>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</si>
  <si>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</si>
  <si>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</si>
  <si>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物防提升</t>
  </si>
  <si>
    <t>b201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</si>
  <si>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</si>
  <si>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</si>
  <si>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</si>
  <si>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</si>
  <si>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</si>
  <si>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</si>
  <si>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</si>
  <si>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</si>
  <si>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</si>
  <si>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</si>
  <si>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</si>
  <si>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</si>
  <si>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</si>
  <si>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</si>
  <si>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</si>
  <si>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</si>
  <si>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</si>
  <si>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</si>
  <si>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</si>
  <si>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</si>
  <si>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</si>
  <si>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</si>
  <si>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</si>
  <si>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</si>
  <si>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</si>
  <si>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</si>
  <si>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</si>
  <si>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</si>
  <si>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</si>
  <si>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</si>
  <si>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</si>
  <si>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</si>
  <si>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</si>
  <si>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</si>
  <si>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</si>
  <si>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</si>
  <si>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</si>
  <si>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</si>
  <si>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</si>
  <si>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</si>
  <si>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</si>
  <si>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</si>
  <si>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</si>
  <si>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</si>
  <si>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</si>
  <si>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</si>
  <si>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</si>
  <si>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</si>
  <si>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</si>
  <si>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</si>
  <si>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</si>
  <si>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</si>
  <si>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</si>
  <si>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</si>
  <si>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</si>
  <si>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</si>
  <si>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</si>
  <si>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</si>
  <si>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</si>
  <si>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</si>
  <si>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</si>
  <si>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</si>
  <si>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</si>
  <si>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</si>
  <si>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</si>
  <si>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</si>
  <si>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</si>
  <si>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</si>
  <si>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</si>
  <si>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</si>
  <si>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</si>
  <si>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</si>
  <si>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</si>
  <si>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</si>
  <si>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</si>
  <si>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</si>
  <si>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</si>
  <si>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</si>
  <si>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</si>
  <si>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</si>
  <si>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</si>
  <si>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</si>
  <si>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</si>
  <si>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</si>
  <si>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</si>
  <si>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</si>
  <si>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</si>
  <si>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</si>
  <si>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</si>
  <si>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</si>
  <si>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</si>
  <si>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加血Buff</t>
  </si>
  <si>
    <t>流血Buff</t>
  </si>
  <si>
    <t>选晕锤眩晕BUFF</t>
  </si>
  <si>
    <t>怪物加血Buff</t>
  </si>
  <si>
    <t>怪物加攻Buff</t>
  </si>
  <si>
    <t>持续造成50%攻击的伤害</t>
  </si>
  <si>
    <t>攻击提升10%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</si>
</sst>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  <scheme val="minor"/>
    </font>
    <font>
      <sz val="10"/>
      <color theme="0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2065187536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14548173467"/>
      </top>
      <bottom style="thin">
        <color theme="4" tint="0.39991454817346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1454817346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14548173467"/>
      </top>
      <bottom style="hair">
        <color theme="1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477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24" borderId="13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15" borderId="11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18" fillId="15" borderId="13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4" fillId="34" borderId="16" applyNumberForma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9" fillId="18" borderId="12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9" fillId="18" borderId="12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18" borderId="12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8" borderId="12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0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0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0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29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0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0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0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0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0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0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0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0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0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0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0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0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/>
    <xf numFmtId="0" fontId="0" fillId="0" borderId="0"/>
    <xf numFmtId="0" fontId="0" fillId="0" borderId="0"/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0" fillId="0" borderId="0"/>
    <xf numFmtId="0" fontId="0" fillId="0" borderId="0">
      <alignment vertical="center"/>
    </xf>
    <xf numFmtId="0" fontId="28" fillId="0" borderId="0" applyNumberFormat="0" applyFill="0" applyBorder="0" applyProtection="0"/>
    <xf numFmtId="0" fontId="28" fillId="0" borderId="0" applyNumberFormat="0" applyFill="0" applyBorder="0" applyProtection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8" borderId="1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8" fillId="0" borderId="0" applyNumberFormat="0" applyFill="0" applyBorder="0" applyProtection="0"/>
    <xf numFmtId="0" fontId="0" fillId="0" borderId="0"/>
    <xf numFmtId="0" fontId="28" fillId="0" borderId="0" applyNumberFormat="0" applyFill="0" applyBorder="0" applyProtection="0"/>
    <xf numFmtId="0" fontId="0" fillId="0" borderId="0"/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29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29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29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29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0" fillId="18" borderId="12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77">
    <cellStyle name="常规" xfId="0" builtinId="0"/>
    <cellStyle name="货币[0]" xfId="1" builtinId="7"/>
    <cellStyle name="20% - 强调文字颜色 2 3 6" xfId="2"/>
    <cellStyle name="货币" xfId="3" builtinId="4"/>
    <cellStyle name="输入" xfId="4" builtinId="20"/>
    <cellStyle name="20% - 强调文字颜色 3 2 3 3" xfId="5"/>
    <cellStyle name="20% - 强调文字颜色 3" xfId="6" builtinId="38"/>
    <cellStyle name="20% - 强调文字颜色 2 4 2 3" xfId="7"/>
    <cellStyle name="20% - 强调文字颜色 1 2" xfId="8"/>
    <cellStyle name="20% - 强调文字颜色 1 2 2 3 3" xfId="9"/>
    <cellStyle name="40% - 强调文字颜色 2 2 3 2 2" xfId="10"/>
    <cellStyle name="千位分隔[0]" xfId="11" builtinId="6"/>
    <cellStyle name="20% - 强调文字颜色 4 2 4 3" xfId="12"/>
    <cellStyle name="20% - 强调文字颜色 1 3 6 3" xfId="13"/>
    <cellStyle name="差" xfId="14" builtinId="27"/>
    <cellStyle name="40% - 强调文字颜色 3 3 3 2" xfId="15"/>
    <cellStyle name="注释 2 2 2 2 2 2" xfId="16"/>
    <cellStyle name="40% - 强调文字颜色 3" xfId="17" builtinId="39"/>
    <cellStyle name="千位分隔" xfId="18" builtinId="3"/>
    <cellStyle name="20% - 强调文字颜色 2 2 4 2 3" xfId="19"/>
    <cellStyle name="20% - 强调文字颜色 1 2 2 2 2 4" xfId="20"/>
    <cellStyle name="20% - 强调文字颜色 5 3 7" xfId="21"/>
    <cellStyle name="20% - 强调文字颜色 1 2 2 2" xfId="22"/>
    <cellStyle name="40% - 强调文字颜色 2 2 7 2" xfId="23"/>
    <cellStyle name="60% - 强调文字颜色 3" xfId="24" builtinId="40"/>
    <cellStyle name="超链接" xfId="25" builtinId="8"/>
    <cellStyle name="40% - 强调文字颜色 2 2 2 5 2" xfId="26"/>
    <cellStyle name="20% - 强调文字颜色 4 2 3 2 4" xfId="27"/>
    <cellStyle name="百分比" xfId="28" builtinId="5"/>
    <cellStyle name="已访问的超链接" xfId="29" builtinId="9"/>
    <cellStyle name="20% - 强调文字颜色 6 4 2 2" xfId="30"/>
    <cellStyle name="常规 2 3 5 2 2" xfId="31"/>
    <cellStyle name="20% - 强调文字颜色 4 5" xfId="32"/>
    <cellStyle name="注释" xfId="33" builtinId="10"/>
    <cellStyle name="60% - 强调文字颜色 2" xfId="34" builtinId="36"/>
    <cellStyle name="20% - 强调文字颜色 4 4 2 4" xfId="35"/>
    <cellStyle name="20% - 强调文字颜色 5 3 6" xfId="36"/>
    <cellStyle name="标题 4" xfId="37" builtinId="19"/>
    <cellStyle name="警告文本" xfId="38" builtinId="11"/>
    <cellStyle name="40% - 强调文字颜色 2 2 4 2 2" xfId="39"/>
    <cellStyle name="20% - 强调文字颜色 4 3 2 2 3" xfId="40"/>
    <cellStyle name="20% - 强调文字颜色 4 3 4 3" xfId="41"/>
    <cellStyle name="20% - 强调文字颜色 4 4 2" xfId="42"/>
    <cellStyle name="标题" xfId="43" builtinId="15"/>
    <cellStyle name="解释性文本" xfId="44" builtinId="53"/>
    <cellStyle name="常规 5 3 3 2 3" xfId="45"/>
    <cellStyle name="20% - 强调文字颜色 2 3 2 2 2" xfId="46"/>
    <cellStyle name="40% - 强调文字颜色 6 3 8" xfId="47"/>
    <cellStyle name="20% - 强调文字颜色 5 3 3" xfId="48"/>
    <cellStyle name="标题 1" xfId="49" builtinId="16"/>
    <cellStyle name="20% - 强调文字颜色 2 3 2 2 3" xfId="50"/>
    <cellStyle name="20% - 强调文字颜色 4 4 2 2" xfId="51"/>
    <cellStyle name="20% - 强调文字颜色 5 3 4" xfId="52"/>
    <cellStyle name="标题 2" xfId="53" builtinId="17"/>
    <cellStyle name="40% - 强调文字颜色 3 8" xfId="54"/>
    <cellStyle name="20% - 强调文字颜色 5 2 3 3" xfId="55"/>
    <cellStyle name="60% - 强调文字颜色 1" xfId="56" builtinId="32"/>
    <cellStyle name="20% - 强调文字颜色 2 3 2 2 4" xfId="57"/>
    <cellStyle name="20% - 强调文字颜色 4 4 2 3" xfId="58"/>
    <cellStyle name="20% - 强调文字颜色 5 3 5" xfId="59"/>
    <cellStyle name="标题 3" xfId="60" builtinId="18"/>
    <cellStyle name="60% - 强调文字颜色 4" xfId="61" builtinId="44"/>
    <cellStyle name="输出" xfId="62" builtinId="21"/>
    <cellStyle name="20% - 强调文字颜色 2 4 2" xfId="63"/>
    <cellStyle name="20% - 强调文字颜色 4 2 2 2 2 4" xfId="64"/>
    <cellStyle name="常规 2 3 2 2 2 5" xfId="65"/>
    <cellStyle name="20% - 强调文字颜色 1 3 4 3" xfId="66"/>
    <cellStyle name="计算" xfId="67" builtinId="22"/>
    <cellStyle name="20% - 强调文字颜色 1 4 3" xfId="68"/>
    <cellStyle name="检查单元格" xfId="69" builtinId="23"/>
    <cellStyle name="20% - 强调文字颜色 6" xfId="70" builtinId="50"/>
    <cellStyle name="强调文字颜色 2" xfId="71" builtinId="33"/>
    <cellStyle name="40% - 强调文字颜色 4 2 3 3" xfId="72"/>
    <cellStyle name="链接单元格" xfId="73" builtinId="24"/>
    <cellStyle name="20% - 强调文字颜色 6 3 5" xfId="74"/>
    <cellStyle name="注释 2 3" xfId="75"/>
    <cellStyle name="40% - 强调文字颜色 5 7" xfId="76"/>
    <cellStyle name="20% - 强调文字颜色 5 2 5 2" xfId="77"/>
    <cellStyle name="汇总" xfId="78" builtinId="25"/>
    <cellStyle name="好" xfId="79" builtinId="26"/>
    <cellStyle name="适中" xfId="80" builtinId="28"/>
    <cellStyle name="常规 2 3 2 2 7 3" xfId="81"/>
    <cellStyle name="20% - 强调文字颜色 3 3" xfId="82"/>
    <cellStyle name="20% - 强调文字颜色 3 2 2 5 2" xfId="83"/>
    <cellStyle name="20% - 强调文字颜色 3 3 8" xfId="84"/>
    <cellStyle name="20% - 强调文字颜色 4 2 2 6" xfId="85"/>
    <cellStyle name="20% - 强调文字颜色 5" xfId="86" builtinId="46"/>
    <cellStyle name="强调文字颜色 1" xfId="87" builtinId="29"/>
    <cellStyle name="40% - 强调文字颜色 4 2 3 2" xfId="88"/>
    <cellStyle name="20% - 强调文字颜色 1" xfId="89" builtinId="30"/>
    <cellStyle name="40% - 强调文字颜色 1" xfId="90" builtinId="31"/>
    <cellStyle name="常规 2 3 4 5 2" xfId="91"/>
    <cellStyle name="20% - 强调文字颜色 2 4 2 2" xfId="92"/>
    <cellStyle name="20% - 强调文字颜色 2" xfId="93" builtinId="34"/>
    <cellStyle name="40% - 强调文字颜色 2" xfId="94" builtinId="35"/>
    <cellStyle name="强调文字颜色 3" xfId="95" builtinId="37"/>
    <cellStyle name="强调文字颜色 4" xfId="96" builtinId="41"/>
    <cellStyle name="20% - 强调文字颜色 2 4 2 4" xfId="97"/>
    <cellStyle name="20% - 强调文字颜色 4" xfId="98" builtinId="42"/>
    <cellStyle name="40% - 强调文字颜色 4" xfId="99" builtinId="43"/>
    <cellStyle name="注释 2 2 2 2 2 3" xfId="100"/>
    <cellStyle name="40% - 强调文字颜色 3 3 3 3" xfId="101"/>
    <cellStyle name="强调文字颜色 5" xfId="102" builtinId="45"/>
    <cellStyle name="40% - 强调文字颜色 5" xfId="103" builtinId="47"/>
    <cellStyle name="注释 2 2 2 2 2 4" xfId="104"/>
    <cellStyle name="40% - 强调文字颜色 3 3 3 4" xfId="105"/>
    <cellStyle name="60% - 强调文字颜色 5" xfId="106" builtinId="48"/>
    <cellStyle name="强调文字颜色 6" xfId="107" builtinId="49"/>
    <cellStyle name="40% - 强调文字颜色 4 3 7" xfId="108"/>
    <cellStyle name="20% - 强调文字颜色 3 3 2" xfId="109"/>
    <cellStyle name="20% - 强调文字颜色 4 2 2 6 2" xfId="110"/>
    <cellStyle name="40% - 强调文字颜色 6" xfId="111" builtinId="51"/>
    <cellStyle name="60% - 强调文字颜色 6" xfId="112" builtinId="52"/>
    <cellStyle name="40% - 强调文字颜色 2 2 7 3" xfId="113"/>
    <cellStyle name="20% - 强调文字颜色 1 2 2 3" xfId="114"/>
    <cellStyle name="20% - 强调文字颜色 5 3 8" xfId="115"/>
    <cellStyle name="20% - 强调文字颜色 1 2 2 3 2 3" xfId="116"/>
    <cellStyle name="20% - 强调文字颜色 3 2 4 4" xfId="117"/>
    <cellStyle name="常规 2 3 2 3 3 2 3" xfId="118"/>
    <cellStyle name="20% - 强调文字颜色 5 6 2" xfId="119"/>
    <cellStyle name="20% - 强调文字颜色 1 2 2 2 2 2" xfId="120"/>
    <cellStyle name="20% - 强调文字颜色 1 2 2 3 2" xfId="121"/>
    <cellStyle name="20% - 强调文字颜色 1 2 2 2 2 3" xfId="122"/>
    <cellStyle name="20% - 强调文字颜色 2 2 4 2 2" xfId="123"/>
    <cellStyle name="注释 2 2 7" xfId="124"/>
    <cellStyle name="常规 2 3 2 3 2 2 3" xfId="125"/>
    <cellStyle name="20% - 强调文字颜色 4 6 2" xfId="126"/>
    <cellStyle name="20% - 强调文字颜色 1 2 2 3 4" xfId="127"/>
    <cellStyle name="20% - 强调文字颜色 6 2 2 2" xfId="128"/>
    <cellStyle name="20% - 强调文字颜色 1 2 2 4" xfId="129"/>
    <cellStyle name="20% - 强调文字颜色 1 10" xfId="130"/>
    <cellStyle name="20% - 强调文字颜色 4 2 3 2 3" xfId="131"/>
    <cellStyle name="40% - 强调文字颜色 2 2 7" xfId="132"/>
    <cellStyle name="20% - 强调文字颜色 1 2 2" xfId="133"/>
    <cellStyle name="20% - 强调文字颜色 1 2 2 2 2" xfId="134"/>
    <cellStyle name="20% - 强调文字颜色 1 2 2 2 3" xfId="135"/>
    <cellStyle name="20% - 强调文字颜色 1 2 2 3 2 2" xfId="136"/>
    <cellStyle name="20% - 强调文字颜色 3 2 4 3" xfId="137"/>
    <cellStyle name="40% - 强调文字颜色 6 2 4 2 3" xfId="138"/>
    <cellStyle name="20% - 强调文字颜色 1 2 2 4 2" xfId="139"/>
    <cellStyle name="20% - 强调文字颜色 1 2 2 4 3" xfId="140"/>
    <cellStyle name="20% - 强调文字颜色 3 2 3 2 2" xfId="141"/>
    <cellStyle name="20% - 强调文字颜色 1 2 2 5" xfId="142"/>
    <cellStyle name="20% - 强调文字颜色 1 2 2 5 2" xfId="143"/>
    <cellStyle name="20% - 强调文字颜色 1 2 2 6" xfId="144"/>
    <cellStyle name="20% - 强调文字颜色 1 2 2 6 2" xfId="145"/>
    <cellStyle name="20% - 强调文字颜色 4 2 7" xfId="146"/>
    <cellStyle name="20% - 强调文字颜色 1 2 2 6 3" xfId="147"/>
    <cellStyle name="20% - 强调文字颜色 4 2 8" xfId="148"/>
    <cellStyle name="20% - 强调文字颜色 1 2 2 7" xfId="149"/>
    <cellStyle name="20% - 强调文字颜色 1 2 2 8" xfId="150"/>
    <cellStyle name="40% - 强调文字颜色 2 2 8" xfId="151"/>
    <cellStyle name="20% - 强调文字颜色 1 2 3" xfId="152"/>
    <cellStyle name="20% - 强调文字颜色 1 2 3 2" xfId="153"/>
    <cellStyle name="20% - 强调文字颜色 1 2 3 2 2" xfId="154"/>
    <cellStyle name="20% - 强调文字颜色 1 2 3 2 3" xfId="155"/>
    <cellStyle name="20% - 强调文字颜色 1 2 3 2 4" xfId="156"/>
    <cellStyle name="20% - 强调文字颜色 1 2 3 3" xfId="157"/>
    <cellStyle name="40% - 强调文字颜色 4 10" xfId="158"/>
    <cellStyle name="40% - 强调文字颜色 2 2 9" xfId="159"/>
    <cellStyle name="20% - 强调文字颜色 1 2 4" xfId="160"/>
    <cellStyle name="20% - 强调文字颜色 1 2 4 2" xfId="161"/>
    <cellStyle name="40% - 强调文字颜色 1 5 3" xfId="162"/>
    <cellStyle name="20% - 强调文字颜色 1 2 4 2 2" xfId="163"/>
    <cellStyle name="常规 2 3 3 2 5 2" xfId="164"/>
    <cellStyle name="40% - 强调文字颜色 1 5 4" xfId="165"/>
    <cellStyle name="20% - 强调文字颜色 1 2 4 2 3" xfId="166"/>
    <cellStyle name="20% - 强调文字颜色 1 2 4 3" xfId="167"/>
    <cellStyle name="20% - 强调文字颜色 1 2 4 4" xfId="168"/>
    <cellStyle name="20% - 强调文字颜色 1 2 5" xfId="169"/>
    <cellStyle name="20% - 强调文字颜色 3 10" xfId="170"/>
    <cellStyle name="20% - 强调文字颜色 1 2 5 2" xfId="171"/>
    <cellStyle name="20% - 强调文字颜色 1 2 5 3" xfId="172"/>
    <cellStyle name="20% - 强调文字颜色 1 2 6" xfId="173"/>
    <cellStyle name="注释 2 2 2 4" xfId="174"/>
    <cellStyle name="20% - 强调文字颜色 1 2 6 2" xfId="175"/>
    <cellStyle name="20% - 强调文字颜色 1 2 7" xfId="176"/>
    <cellStyle name="注释 2 2 3 4" xfId="177"/>
    <cellStyle name="20% - 强调文字颜色 1 2 7 2" xfId="178"/>
    <cellStyle name="20% - 强调文字颜色 1 2 7 3" xfId="179"/>
    <cellStyle name="20% - 强调文字颜色 1 2 8" xfId="180"/>
    <cellStyle name="40% - 强调文字颜色 6 2 7 2" xfId="181"/>
    <cellStyle name="40% - 强调文字颜色 2 7" xfId="182"/>
    <cellStyle name="20% - 强调文字颜色 5 2 2 2" xfId="183"/>
    <cellStyle name="20% - 强调文字颜色 1 2 9" xfId="184"/>
    <cellStyle name="40% - 强调文字颜色 6 2 7 3" xfId="185"/>
    <cellStyle name="40% - 强调文字颜色 2 8" xfId="186"/>
    <cellStyle name="20% - 强调文字颜色 5 2 2 3" xfId="187"/>
    <cellStyle name="20% - 强调文字颜色 1 3" xfId="188"/>
    <cellStyle name="20% - 强调文字颜色 3 2 2 3 2" xfId="189"/>
    <cellStyle name="40% - 强调文字颜色 2 3 7" xfId="190"/>
    <cellStyle name="20% - 强调文字颜色 1 3 2" xfId="191"/>
    <cellStyle name="20% - 强调文字颜色 3 2 2 3 2 2" xfId="192"/>
    <cellStyle name="20% - 强调文字颜色 1 3 2 2" xfId="193"/>
    <cellStyle name="常规 5 5 2 3" xfId="194"/>
    <cellStyle name="20% - 强调文字颜色 1 3 2 2 2" xfId="195"/>
    <cellStyle name="常规 5 2 2 3 2 2" xfId="196"/>
    <cellStyle name="20% - 强调文字颜色 1 3 2 2 3" xfId="197"/>
    <cellStyle name="常规 5 2 2 3 2 3" xfId="198"/>
    <cellStyle name="20% - 强调文字颜色 1 3 2 2 4" xfId="199"/>
    <cellStyle name="20% - 强调文字颜色 1 3 2 3" xfId="200"/>
    <cellStyle name="40% - 强调文字颜色 2 3 8" xfId="201"/>
    <cellStyle name="20% - 强调文字颜色 1 3 3" xfId="202"/>
    <cellStyle name="20% - 强调文字颜色 3 2 2 3 2 3" xfId="203"/>
    <cellStyle name="20% - 强调文字颜色 1 3 3 2" xfId="204"/>
    <cellStyle name="40% - 强调文字颜色 6 2 2 2 2 3" xfId="205"/>
    <cellStyle name="20% - 强调文字颜色 1 3 3 2 2" xfId="206"/>
    <cellStyle name="20% - 强调文字颜色 1 3 3 4" xfId="207"/>
    <cellStyle name="40% - 强调文字颜色 6 2 2 2 2 4" xfId="208"/>
    <cellStyle name="20% - 强调文字颜色 1 3 3 2 3" xfId="209"/>
    <cellStyle name="20% - 强调文字颜色 1 3 3 3" xfId="210"/>
    <cellStyle name="20% - 强调文字颜色 1 3 4" xfId="211"/>
    <cellStyle name="常规 2 3 2 2 2 4" xfId="212"/>
    <cellStyle name="20% - 强调文字颜色 1 3 4 2" xfId="213"/>
    <cellStyle name="20% - 强调文字颜色 1 3 5" xfId="214"/>
    <cellStyle name="20% - 强调文字颜色 1 3 5 2" xfId="215"/>
    <cellStyle name="20% - 强调文字颜色 1 3 6" xfId="216"/>
    <cellStyle name="注释 2 3 2 4" xfId="217"/>
    <cellStyle name="常规 2 3 2 2 4 4" xfId="218"/>
    <cellStyle name="20% - 强调文字颜色 1 3 6 2" xfId="219"/>
    <cellStyle name="20% - 强调文字颜色 3 2 2 2 3" xfId="220"/>
    <cellStyle name="20% - 强调文字颜色 1 3 7" xfId="221"/>
    <cellStyle name="20% - 强调文字颜色 1 3 8" xfId="222"/>
    <cellStyle name="40% - 强调文字颜色 3 7" xfId="223"/>
    <cellStyle name="20% - 强调文字颜色 5 2 3 2" xfId="224"/>
    <cellStyle name="20% - 强调文字颜色 1 4" xfId="225"/>
    <cellStyle name="20% - 强调文字颜色 3 2 2 3 3" xfId="226"/>
    <cellStyle name="20% - 强调文字颜色 1 4 2" xfId="227"/>
    <cellStyle name="20% - 强调文字颜色 1 4 2 2" xfId="228"/>
    <cellStyle name="20% - 强调文字颜色 1 4 2 3" xfId="229"/>
    <cellStyle name="20% - 强调文字颜色 1 4 2 4" xfId="230"/>
    <cellStyle name="20% - 强调文字颜色 1 5" xfId="231"/>
    <cellStyle name="20% - 强调文字颜色 3 2 2 3 4" xfId="232"/>
    <cellStyle name="20% - 强调文字颜色 1 5 2" xfId="233"/>
    <cellStyle name="20% - 强调文字颜色 1 5 3" xfId="234"/>
    <cellStyle name="20% - 强调文字颜色 1 5 4" xfId="235"/>
    <cellStyle name="20% - 强调文字颜色 1 6" xfId="236"/>
    <cellStyle name="20% - 强调文字颜色 1 6 2" xfId="237"/>
    <cellStyle name="20% - 强调文字颜色 1 7" xfId="238"/>
    <cellStyle name="常规 5 2 3 2 2" xfId="239"/>
    <cellStyle name="20% - 强调文字颜色 1 8" xfId="240"/>
    <cellStyle name="常规 5 2 3 2 3" xfId="241"/>
    <cellStyle name="20% - 强调文字颜色 1 9" xfId="242"/>
    <cellStyle name="20% - 强调文字颜色 2 2 2 2 2" xfId="243"/>
    <cellStyle name="20% - 强调文字颜色 2 6 2" xfId="244"/>
    <cellStyle name="20% - 强调文字颜色 2 10" xfId="245"/>
    <cellStyle name="20% - 强调文字颜色 4 4 3" xfId="246"/>
    <cellStyle name="20% - 强调文字颜色 2 2" xfId="247"/>
    <cellStyle name="20% - 强调文字颜色 3 2 7" xfId="248"/>
    <cellStyle name="40% - 强调文字颜色 3 2 7" xfId="249"/>
    <cellStyle name="20% - 强调文字颜色 2 2 2" xfId="250"/>
    <cellStyle name="20% - 强调文字颜色 3 2 7 2" xfId="251"/>
    <cellStyle name="40% - 强调文字颜色 3 2 7 2" xfId="252"/>
    <cellStyle name="20% - 强调文字颜色 2 2 2 2" xfId="253"/>
    <cellStyle name="20% - 强调文字颜色 2 6" xfId="254"/>
    <cellStyle name="注释 2 2 2 6 3" xfId="255"/>
    <cellStyle name="40% - 强调文字颜色 3 2 2 5 2" xfId="256"/>
    <cellStyle name="20% - 强调文字颜色 5 2 3 2 4" xfId="257"/>
    <cellStyle name="20% - 强调文字颜色 2 2 2 2 2 2" xfId="258"/>
    <cellStyle name="20% - 强调文字颜色 2 2 2 2 2 3" xfId="259"/>
    <cellStyle name="20% - 强调文字颜色 3 3 5 2" xfId="260"/>
    <cellStyle name="20% - 强调文字颜色 4 2 2 3 2" xfId="261"/>
    <cellStyle name="20% - 强调文字颜色 2 2 2 2 2 4" xfId="262"/>
    <cellStyle name="20% - 强调文字颜色 4 2 2 3 3" xfId="263"/>
    <cellStyle name="常规 5 2 3 2 4" xfId="264"/>
    <cellStyle name="20% - 强调文字颜色 2 2 2 2 3" xfId="265"/>
    <cellStyle name="20% - 强调文字颜色 3 4 2 2" xfId="266"/>
    <cellStyle name="40% - 强调文字颜色 3 2 7 3" xfId="267"/>
    <cellStyle name="20% - 强调文字颜色 2 2 2 3" xfId="268"/>
    <cellStyle name="20% - 强调文字颜色 2 7" xfId="269"/>
    <cellStyle name="20% - 强调文字颜色 2 2 2 5" xfId="270"/>
    <cellStyle name="20% - 强调文字颜色 2 2 2 3 2" xfId="271"/>
    <cellStyle name="20% - 强调文字颜色 2 9" xfId="272"/>
    <cellStyle name="20% - 强调文字颜色 2 2 2 3 2 2" xfId="273"/>
    <cellStyle name="20% - 强调文字颜色 2 2 2 5 2" xfId="274"/>
    <cellStyle name="20% - 强调文字颜色 4 9" xfId="275"/>
    <cellStyle name="20% - 强调文字颜色 2 2 2 3 2 3" xfId="276"/>
    <cellStyle name="20% - 强调文字颜色 2 2 2 3 3" xfId="277"/>
    <cellStyle name="20% - 强调文字颜色 2 2 2 6" xfId="278"/>
    <cellStyle name="20% - 强调文字颜色 2 2 2 3 4" xfId="279"/>
    <cellStyle name="20% - 强调文字颜色 2 2 2 7" xfId="280"/>
    <cellStyle name="20% - 强调文字颜色 2 2 2 4" xfId="281"/>
    <cellStyle name="20% - 强调文字颜色 2 8" xfId="282"/>
    <cellStyle name="20% - 强调文字颜色 2 2 2 4 2" xfId="283"/>
    <cellStyle name="20% - 强调文字颜色 3 9" xfId="284"/>
    <cellStyle name="40% - 强调文字颜色 2 10" xfId="285"/>
    <cellStyle name="20% - 强调文字颜色 2 2 2 4 3" xfId="286"/>
    <cellStyle name="20% - 强调文字颜色 4 2 3 2 2" xfId="287"/>
    <cellStyle name="20% - 强调文字颜色 2 2 2 6 2" xfId="288"/>
    <cellStyle name="20% - 强调文字颜色 5 9" xfId="289"/>
    <cellStyle name="20% - 强调文字颜色 2 2 2 6 3" xfId="290"/>
    <cellStyle name="20% - 强调文字颜色 2 2 2 8" xfId="291"/>
    <cellStyle name="40% - 强调文字颜色 3 2 8" xfId="292"/>
    <cellStyle name="20% - 强调文字颜色 2 2 3" xfId="293"/>
    <cellStyle name="20% - 强调文字颜色 3 2 7 3" xfId="294"/>
    <cellStyle name="20% - 强调文字颜色 6 2 2 3 2" xfId="295"/>
    <cellStyle name="20% - 强调文字颜色 2 2 3 2" xfId="296"/>
    <cellStyle name="20% - 强调文字颜色 3 6" xfId="297"/>
    <cellStyle name="20% - 强调文字颜色 6 2 2 3 2 2" xfId="298"/>
    <cellStyle name="常规 5 2 4 2 3" xfId="299"/>
    <cellStyle name="20% - 强调文字颜色 2 2 3 2 2" xfId="300"/>
    <cellStyle name="20% - 强调文字颜色 3 6 2" xfId="301"/>
    <cellStyle name="20% - 强调文字颜色 2 2 3 2 3" xfId="302"/>
    <cellStyle name="20% - 强调文字颜色 2 2 3 2 4" xfId="303"/>
    <cellStyle name="20% - 强调文字颜色 4 2 5 2" xfId="304"/>
    <cellStyle name="20% - 强调文字颜色 2 2 3 3" xfId="305"/>
    <cellStyle name="20% - 强调文字颜色 3 7" xfId="306"/>
    <cellStyle name="20% - 强调文字颜色 6 2 2 3 2 3" xfId="307"/>
    <cellStyle name="40% - 强调文字颜色 3 2 9" xfId="308"/>
    <cellStyle name="20% - 强调文字颜色 2 2 4" xfId="309"/>
    <cellStyle name="20% - 强调文字颜色 6 2 2 3 3" xfId="310"/>
    <cellStyle name="20% - 强调文字颜色 2 2 4 2" xfId="311"/>
    <cellStyle name="常规 2 3 5 2 3" xfId="312"/>
    <cellStyle name="20% - 强调文字颜色 4 6" xfId="313"/>
    <cellStyle name="20% - 强调文字颜色 2 2 4 3" xfId="314"/>
    <cellStyle name="常规 2 3 5 2 4" xfId="315"/>
    <cellStyle name="20% - 强调文字颜色 4 7" xfId="316"/>
    <cellStyle name="20% - 强调文字颜色 2 2 4 4" xfId="317"/>
    <cellStyle name="20% - 强调文字颜色 4 8" xfId="318"/>
    <cellStyle name="20% - 强调文字颜色 2 2 5" xfId="319"/>
    <cellStyle name="20% - 强调文字颜色 6 2 2 3 4" xfId="320"/>
    <cellStyle name="20% - 强调文字颜色 2 2 5 2" xfId="321"/>
    <cellStyle name="20% - 强调文字颜色 5 6" xfId="322"/>
    <cellStyle name="20% - 强调文字颜色 2 2 5 3" xfId="323"/>
    <cellStyle name="20% - 强调文字颜色 5 7" xfId="324"/>
    <cellStyle name="20% - 强调文字颜色 2 2 6" xfId="325"/>
    <cellStyle name="20% - 强调文字颜色 2 2 6 2" xfId="326"/>
    <cellStyle name="20% - 强调文字颜色 2 2 7" xfId="327"/>
    <cellStyle name="20% - 强调文字颜色 2 2 7 2" xfId="328"/>
    <cellStyle name="20% - 强调文字颜色 2 2 7 3" xfId="329"/>
    <cellStyle name="20% - 强调文字颜色 2 2 8" xfId="330"/>
    <cellStyle name="20% - 强调文字颜色 5 3 2 2" xfId="331"/>
    <cellStyle name="20% - 强调文字颜色 2 2 9" xfId="332"/>
    <cellStyle name="20% - 强调文字颜色 5 2 2 2 2" xfId="333"/>
    <cellStyle name="20% - 强调文字颜色 5 3 2 3" xfId="334"/>
    <cellStyle name="20% - 强调文字颜色 2 3" xfId="335"/>
    <cellStyle name="20% - 强调文字颜色 3 2 2 4 2" xfId="336"/>
    <cellStyle name="20% - 强调文字颜色 3 2 8" xfId="337"/>
    <cellStyle name="20% - 强调文字颜色 5 4 2 2" xfId="338"/>
    <cellStyle name="40% - 强调文字颜色 3 3 7" xfId="339"/>
    <cellStyle name="20% - 强调文字颜色 2 3 2" xfId="340"/>
    <cellStyle name="20% - 强调文字颜色 2 3 2 2" xfId="341"/>
    <cellStyle name="20% - 强调文字颜色 2 3 2 3" xfId="342"/>
    <cellStyle name="40% - 强调文字颜色 3 3 8" xfId="343"/>
    <cellStyle name="20% - 强调文字颜色 2 3 3" xfId="344"/>
    <cellStyle name="20% - 强调文字颜色 6 2 2 4 2" xfId="345"/>
    <cellStyle name="20% - 强调文字颜色 2 3 3 2" xfId="346"/>
    <cellStyle name="20% - 强调文字颜色 2 3 3 2 2" xfId="347"/>
    <cellStyle name="20% - 强调文字颜色 2 3 3 2 3" xfId="348"/>
    <cellStyle name="20% - 强调文字颜色 2 3 3 3" xfId="349"/>
    <cellStyle name="20% - 强调文字颜色 2 3 3 4" xfId="350"/>
    <cellStyle name="20% - 强调文字颜色 2 3 4" xfId="351"/>
    <cellStyle name="20% - 强调文字颜色 6 2 2 4 3" xfId="352"/>
    <cellStyle name="40% - 强调文字颜色 1 2 6" xfId="353"/>
    <cellStyle name="20% - 强调文字颜色 2 3 4 2" xfId="354"/>
    <cellStyle name="40% - 强调文字颜色 1 2 7" xfId="355"/>
    <cellStyle name="20% - 强调文字颜色 2 3 4 3" xfId="356"/>
    <cellStyle name="20% - 强调文字颜色 2 3 5" xfId="357"/>
    <cellStyle name="常规 2 3 3 2 3 4" xfId="358"/>
    <cellStyle name="40% - 强调文字颜色 1 3 6" xfId="359"/>
    <cellStyle name="20% - 强调文字颜色 2 3 5 2" xfId="360"/>
    <cellStyle name="20% - 强调文字颜色 2 3 6 2" xfId="361"/>
    <cellStyle name="20% - 强调文字颜色 3 3 2 2 3" xfId="362"/>
    <cellStyle name="20% - 强调文字颜色 2 3 6 3" xfId="363"/>
    <cellStyle name="20% - 强调文字颜色 3 3 2 2 4" xfId="364"/>
    <cellStyle name="20% - 强调文字颜色 2 3 7" xfId="365"/>
    <cellStyle name="20% - 强调文字颜色 2 3 8" xfId="366"/>
    <cellStyle name="20% - 强调文字颜色 5 3 3 2" xfId="367"/>
    <cellStyle name="20% - 强调文字颜色 2 4" xfId="368"/>
    <cellStyle name="20% - 强调文字颜色 3 2 2 4 3" xfId="369"/>
    <cellStyle name="20% - 强调文字颜色 3 2 9" xfId="370"/>
    <cellStyle name="20% - 强调文字颜色 5 2 3 2 2" xfId="371"/>
    <cellStyle name="20% - 强调文字颜色 5 4 2 3" xfId="372"/>
    <cellStyle name="20% - 强调文字颜色 2 4 3" xfId="373"/>
    <cellStyle name="20% - 强调文字颜色 6 2 2 5 2" xfId="374"/>
    <cellStyle name="20% - 强调文字颜色 2 5" xfId="375"/>
    <cellStyle name="注释 2 2 2 6 2" xfId="376"/>
    <cellStyle name="20% - 强调文字颜色 5 2 3 2 3" xfId="377"/>
    <cellStyle name="20% - 强调文字颜色 5 4 2 4" xfId="378"/>
    <cellStyle name="20% - 强调文字颜色 2 5 2" xfId="379"/>
    <cellStyle name="20% - 强调文字颜色 2 5 3" xfId="380"/>
    <cellStyle name="20% - 强调文字颜色 6 2 2 6 2" xfId="381"/>
    <cellStyle name="20% - 强调文字颜色 2 5 4" xfId="382"/>
    <cellStyle name="20% - 强调文字颜色 6 2 2 6 3" xfId="383"/>
    <cellStyle name="20% - 强调文字颜色 3 2" xfId="384"/>
    <cellStyle name="20% - 强调文字颜色 3 3 7" xfId="385"/>
    <cellStyle name="20% - 强调文字颜色 4 2 2 5" xfId="386"/>
    <cellStyle name="40% - 强调文字颜色 4 2 7" xfId="387"/>
    <cellStyle name="20% - 强调文字颜色 3 2 2" xfId="388"/>
    <cellStyle name="20% - 强调文字颜色 4 2 2 5 2" xfId="389"/>
    <cellStyle name="40% - 强调文字颜色 4 2 7 2" xfId="390"/>
    <cellStyle name="20% - 强调文字颜色 3 2 2 2" xfId="391"/>
    <cellStyle name="20% - 强调文字颜色 3 2 2 2 2" xfId="392"/>
    <cellStyle name="20% - 强调文字颜色 3 2 2 2 2 2" xfId="393"/>
    <cellStyle name="20% - 强调文字颜色 3 2 2 2 2 3" xfId="394"/>
    <cellStyle name="20% - 强调文字颜色 3 2 2 2 2 4" xfId="395"/>
    <cellStyle name="40% - 强调文字颜色 4 2 7 3" xfId="396"/>
    <cellStyle name="20% - 强调文字颜色 3 2 2 3" xfId="397"/>
    <cellStyle name="20% - 强调文字颜色 3 2 2 4" xfId="398"/>
    <cellStyle name="20% - 强调文字颜色 5 4 2" xfId="399"/>
    <cellStyle name="20% - 强调文字颜色 3 2 2 5" xfId="400"/>
    <cellStyle name="20% - 强调文字颜色 5 4 3" xfId="401"/>
    <cellStyle name="20% - 强调文字颜色 3 2 2 6" xfId="402"/>
    <cellStyle name="20% - 强调文字颜色 3 2 2 6 2" xfId="403"/>
    <cellStyle name="20% - 强调文字颜色 4 3" xfId="404"/>
    <cellStyle name="20% - 强调文字颜色 3 2 2 6 3" xfId="405"/>
    <cellStyle name="20% - 强调文字颜色 4 4" xfId="406"/>
    <cellStyle name="20% - 强调文字颜色 3 2 2 7" xfId="407"/>
    <cellStyle name="20% - 强调文字颜色 3 2 2 8" xfId="408"/>
    <cellStyle name="40% - 强调文字颜色 4 2 8" xfId="409"/>
    <cellStyle name="20% - 强调文字颜色 3 2 3" xfId="410"/>
    <cellStyle name="20% - 强调文字颜色 3 2 3 2" xfId="411"/>
    <cellStyle name="20% - 强调文字颜色 3 2 3 2 3" xfId="412"/>
    <cellStyle name="20% - 强调文字颜色 6 2 3 2" xfId="413"/>
    <cellStyle name="40% - 强调文字颜色 1 2 2 5 2" xfId="414"/>
    <cellStyle name="20% - 强调文字颜色 3 2 3 2 4" xfId="415"/>
    <cellStyle name="20% - 强调文字颜色 6 2 3 3" xfId="416"/>
    <cellStyle name="40% - 强调文字颜色 5 2 6 2" xfId="417"/>
    <cellStyle name="40% - 强调文字颜色 4 2 9" xfId="418"/>
    <cellStyle name="20% - 强调文字颜色 3 2 4" xfId="419"/>
    <cellStyle name="20% - 强调文字颜色 3 2 4 2" xfId="420"/>
    <cellStyle name="20% - 强调文字颜色 3 2 4 2 2" xfId="421"/>
    <cellStyle name="20% - 强调文字颜色 3 2 4 2 3" xfId="422"/>
    <cellStyle name="20% - 强调文字颜色 3 2 5" xfId="423"/>
    <cellStyle name="20% - 强调文字颜色 3 2 5 2" xfId="424"/>
    <cellStyle name="20% - 强调文字颜色 3 2 5 3" xfId="425"/>
    <cellStyle name="20% - 强调文字颜色 3 2 6" xfId="426"/>
    <cellStyle name="20% - 强调文字颜色 3 2 6 2" xfId="427"/>
    <cellStyle name="常规 2 3 6 4" xfId="428"/>
    <cellStyle name="20% - 强调文字颜色 3 3 2 2" xfId="429"/>
    <cellStyle name="20% - 强调文字颜色 3 3 2 2 2" xfId="430"/>
    <cellStyle name="20% - 强调文字颜色 3 3 2 3" xfId="431"/>
    <cellStyle name="40% - 强调文字颜色 4 3 8" xfId="432"/>
    <cellStyle name="20% - 强调文字颜色 3 3 3" xfId="433"/>
    <cellStyle name="20% - 强调文字颜色 4 2 2 6 3" xfId="434"/>
    <cellStyle name="20% - 强调文字颜色 3 3 3 2" xfId="435"/>
    <cellStyle name="20% - 强调文字颜色 3 3 3 2 2" xfId="436"/>
    <cellStyle name="20% - 强调文字颜色 3 3 3 2 3" xfId="437"/>
    <cellStyle name="20% - 强调文字颜色 3 3 3 3" xfId="438"/>
    <cellStyle name="20% - 强调文字颜色 3 3 3 4" xfId="439"/>
    <cellStyle name="20% - 强调文字颜色 4 10" xfId="440"/>
    <cellStyle name="40% - 强调文字颜色 5 2 7 2" xfId="441"/>
    <cellStyle name="20% - 强调文字颜色 3 3 4" xfId="442"/>
    <cellStyle name="20% - 强调文字颜色 4 2 2 2" xfId="443"/>
    <cellStyle name="20% - 强调文字颜色 5 10" xfId="444"/>
    <cellStyle name="常规 2 3 4 2 2 4" xfId="445"/>
    <cellStyle name="20% - 强调文字颜色 3 3 4 2" xfId="446"/>
    <cellStyle name="20% - 强调文字颜色 4 2 2 2 2" xfId="447"/>
    <cellStyle name="20% - 强调文字颜色 3 3 4 3" xfId="448"/>
    <cellStyle name="20% - 强调文字颜色 4 2 2 2 3" xfId="449"/>
    <cellStyle name="40% - 强调文字颜色 5 2 7 3" xfId="450"/>
    <cellStyle name="20% - 强调文字颜色 3 3 5" xfId="451"/>
    <cellStyle name="20% - 强调文字颜色 4 2 2 3" xfId="452"/>
    <cellStyle name="20% - 强调文字颜色 3 3 6" xfId="453"/>
    <cellStyle name="20% - 强调文字颜色 4 2 2 4" xfId="454"/>
    <cellStyle name="20% - 强调文字颜色 3 3 6 2" xfId="455"/>
    <cellStyle name="20% - 强调文字颜色 4 2 2 4 2" xfId="456"/>
    <cellStyle name="20% - 强调文字颜色 3 3 6 3" xfId="457"/>
    <cellStyle name="20% - 强调文字颜色 4 2 2 4 3" xfId="458"/>
    <cellStyle name="20% - 强调文字颜色 6 2 3 2 2" xfId="459"/>
    <cellStyle name="20% - 强调文字颜色 3 4" xfId="460"/>
    <cellStyle name="20% - 强调文字颜色 4 2 2 7" xfId="461"/>
    <cellStyle name="20% - 强调文字颜色 3 4 2" xfId="462"/>
    <cellStyle name="20% - 强调文字颜色 6 2 2 7" xfId="463"/>
    <cellStyle name="20% - 强调文字颜色 3 4 2 3" xfId="464"/>
    <cellStyle name="40% - 强调文字颜色 2 2 2 3 2" xfId="465"/>
    <cellStyle name="20% - 强调文字颜色 3 4 2 4" xfId="466"/>
    <cellStyle name="20% - 强调文字颜色 3 4 3" xfId="467"/>
    <cellStyle name="20% - 强调文字颜色 6 2 2 8" xfId="468"/>
    <cellStyle name="20% - 强调文字颜色 3 5" xfId="469"/>
    <cellStyle name="20% - 强调文字颜色 4 2 2 8" xfId="470"/>
    <cellStyle name="20% - 强调文字颜色 3 5 2" xfId="471"/>
    <cellStyle name="20% - 强调文字颜色 3 5 3" xfId="472"/>
    <cellStyle name="20% - 强调文字颜色 3 5 4" xfId="473"/>
    <cellStyle name="20% - 强调文字颜色 4 2 4 2" xfId="474"/>
    <cellStyle name="20% - 强调文字颜色 3 8" xfId="475"/>
    <cellStyle name="20% - 强调文字颜色 4 2" xfId="476"/>
    <cellStyle name="40% - 强调文字颜色 5 2 7" xfId="477"/>
    <cellStyle name="20% - 强调文字颜色 4 2 2" xfId="478"/>
    <cellStyle name="20% - 强调文字颜色 4 2 2 2 2 2" xfId="479"/>
    <cellStyle name="20% - 强调文字颜色 4 2 2 2 2 3" xfId="480"/>
    <cellStyle name="20% - 强调文字颜色 4 2 2 3 2 2" xfId="481"/>
    <cellStyle name="20% - 强调文字颜色 6 2 2 5" xfId="482"/>
    <cellStyle name="20% - 强调文字颜色 4 2 2 3 2 3" xfId="483"/>
    <cellStyle name="20% - 强调文字颜色 6 2 2 6" xfId="484"/>
    <cellStyle name="20% - 强调文字颜色 4 2 2 3 4" xfId="485"/>
    <cellStyle name="40% - 强调文字颜色 5 2 8" xfId="486"/>
    <cellStyle name="20% - 强调文字颜色 4 2 3" xfId="487"/>
    <cellStyle name="20% - 强调文字颜色 4 2 3 2" xfId="488"/>
    <cellStyle name="20% - 强调文字颜色 4 2 3 3" xfId="489"/>
    <cellStyle name="40% - 强调文字颜色 5 3 6 2" xfId="490"/>
    <cellStyle name="40% - 强调文字颜色 5 2 9" xfId="491"/>
    <cellStyle name="20% - 强调文字颜色 4 2 4" xfId="492"/>
    <cellStyle name="20% - 强调文字颜色 4 2 4 2 2" xfId="493"/>
    <cellStyle name="20% - 强调文字颜色 4 2 4 2 3" xfId="494"/>
    <cellStyle name="20% - 强调文字颜色 4 2 7 2" xfId="495"/>
    <cellStyle name="20% - 强调文字颜色 6 10" xfId="496"/>
    <cellStyle name="20% - 强调文字颜色 4 2 4 4" xfId="497"/>
    <cellStyle name="40% - 强调文字颜色 5 3 6 3" xfId="498"/>
    <cellStyle name="20% - 强调文字颜色 4 2 5" xfId="499"/>
    <cellStyle name="20% - 强调文字颜色 4 2 5 3" xfId="500"/>
    <cellStyle name="20% - 强调文字颜色 4 2 6" xfId="501"/>
    <cellStyle name="20% - 强调文字颜色 4 2 6 2" xfId="502"/>
    <cellStyle name="20% - 强调文字颜色 4 2 7 3" xfId="503"/>
    <cellStyle name="20% - 强调文字颜色 4 2 9" xfId="504"/>
    <cellStyle name="20% - 强调文字颜色 5 2 4 2 2" xfId="505"/>
    <cellStyle name="20% - 强调文字颜色 6 2 5 2" xfId="506"/>
    <cellStyle name="40% - 强调文字颜色 5 3 7" xfId="507"/>
    <cellStyle name="20% - 强调文字颜色 4 3 2" xfId="508"/>
    <cellStyle name="20% - 强调文字颜色 4 3 2 2" xfId="509"/>
    <cellStyle name="20% - 强调文字颜色 4 3 4" xfId="510"/>
    <cellStyle name="20% - 强调文字颜色 4 5 4" xfId="511"/>
    <cellStyle name="20% - 强调文字颜色 4 3 2 2 2" xfId="512"/>
    <cellStyle name="20% - 强调文字颜色 4 3 4 2" xfId="513"/>
    <cellStyle name="20% - 强调文字颜色 4 3 2 2 4" xfId="514"/>
    <cellStyle name="20% - 强调文字颜色 4 3 5" xfId="515"/>
    <cellStyle name="20% - 强调文字颜色 4 3 2 3" xfId="516"/>
    <cellStyle name="20% - 强调文字颜色 4 3 3" xfId="517"/>
    <cellStyle name="40% - 强调文字颜色 5 3 8" xfId="518"/>
    <cellStyle name="20% - 强调文字颜色 4 3 3 2" xfId="519"/>
    <cellStyle name="20% - 强调文字颜色 5 5 4" xfId="520"/>
    <cellStyle name="20% - 强调文字颜色 4 3 3 2 2" xfId="521"/>
    <cellStyle name="20% - 强调文字颜色 4 3 3 2 3" xfId="522"/>
    <cellStyle name="20% - 强调文字颜色 4 3 3 3" xfId="523"/>
    <cellStyle name="20% - 强调文字颜色 4 3 3 4" xfId="524"/>
    <cellStyle name="20% - 强调文字颜色 4 3 5 2" xfId="525"/>
    <cellStyle name="注释 2 2 9" xfId="526"/>
    <cellStyle name="20% - 强调文字颜色 4 3 6" xfId="527"/>
    <cellStyle name="20% - 强调文字颜色 4 3 6 2" xfId="528"/>
    <cellStyle name="20% - 强调文字颜色 4 3 6 3" xfId="529"/>
    <cellStyle name="20% - 强调文字颜色 4 3 7" xfId="530"/>
    <cellStyle name="20% - 强调文字颜色 4 3 8" xfId="531"/>
    <cellStyle name="20% - 强调文字颜色 4 5 2" xfId="532"/>
    <cellStyle name="20% - 强调文字颜色 4 5 3" xfId="533"/>
    <cellStyle name="20% - 强调文字颜色 5 2" xfId="534"/>
    <cellStyle name="40% - 强调文字颜色 2 2 3 2 4" xfId="535"/>
    <cellStyle name="20% - 强调文字颜色 5 2 2" xfId="536"/>
    <cellStyle name="40% - 强调文字颜色 6 2 7" xfId="537"/>
    <cellStyle name="20% - 强调文字颜色 5 2 2 2 2 2" xfId="538"/>
    <cellStyle name="20% - 强调文字颜色 5 2 2 2 2 3" xfId="539"/>
    <cellStyle name="20% - 强调文字颜色 5 2 2 2 2 4" xfId="540"/>
    <cellStyle name="20% - 强调文字颜色 5 2 2 2 3" xfId="541"/>
    <cellStyle name="20% - 强调文字颜色 5 3 3 3" xfId="542"/>
    <cellStyle name="20% - 强调文字颜色 5 2 2 3 2" xfId="543"/>
    <cellStyle name="20% - 强调文字颜色 5 2 2 7" xfId="544"/>
    <cellStyle name="20% - 强调文字颜色 5 2 2 3 2 2" xfId="545"/>
    <cellStyle name="20% - 强调文字颜色 5 2 2 8" xfId="546"/>
    <cellStyle name="20% - 强调文字颜色 5 2 2 3 2 3" xfId="547"/>
    <cellStyle name="20% - 强调文字颜色 5 3 3 4" xfId="548"/>
    <cellStyle name="20% - 强调文字颜色 5 2 2 3 3" xfId="549"/>
    <cellStyle name="20% - 强调文字颜色 6 2 2 2 2 2" xfId="550"/>
    <cellStyle name="20% - 强调文字颜色 5 2 2 3 4" xfId="551"/>
    <cellStyle name="注释 2 10" xfId="552"/>
    <cellStyle name="20% - 强调文字颜色 5 2 2 4" xfId="553"/>
    <cellStyle name="40% - 强调文字颜色 2 9" xfId="554"/>
    <cellStyle name="20% - 强调文字颜色 5 3 4 3" xfId="555"/>
    <cellStyle name="20% - 强调文字颜色 5 2 2 4 2" xfId="556"/>
    <cellStyle name="20% - 强调文字颜色 5 2 2 4 3" xfId="557"/>
    <cellStyle name="20% - 强调文字颜色 5 2 2 5" xfId="558"/>
    <cellStyle name="20% - 强调文字颜色 5 2 2 5 2" xfId="559"/>
    <cellStyle name="20% - 强调文字颜色 5 2 2 6" xfId="560"/>
    <cellStyle name="20% - 强调文字颜色 5 3 6 3" xfId="561"/>
    <cellStyle name="20% - 强调文字颜色 5 2 2 6 2" xfId="562"/>
    <cellStyle name="20% - 强调文字颜色 5 2 2 6 3" xfId="563"/>
    <cellStyle name="20% - 强调文字颜色 5 2 3" xfId="564"/>
    <cellStyle name="40% - 强调文字颜色 6 2 8" xfId="565"/>
    <cellStyle name="20% - 强调文字颜色 5 2 4" xfId="566"/>
    <cellStyle name="40% - 强调文字颜色 6 2 9" xfId="567"/>
    <cellStyle name="20% - 强调文字颜色 6 2 5" xfId="568"/>
    <cellStyle name="20% - 强调文字颜色 5 2 4 2" xfId="569"/>
    <cellStyle name="40% - 强调文字颜色 4 7" xfId="570"/>
    <cellStyle name="20% - 强调文字颜色 5 2 4 2 3" xfId="571"/>
    <cellStyle name="20% - 强调文字颜色 5 2 4 3" xfId="572"/>
    <cellStyle name="40% - 强调文字颜色 4 8" xfId="573"/>
    <cellStyle name="20% - 强调文字颜色 5 2 4 4" xfId="574"/>
    <cellStyle name="40% - 强调文字颜色 4 9" xfId="575"/>
    <cellStyle name="20% - 强调文字颜色 5 2 5" xfId="576"/>
    <cellStyle name="20% - 强调文字颜色 5 2 5 3" xfId="577"/>
    <cellStyle name="40% - 强调文字颜色 5 8" xfId="578"/>
    <cellStyle name="注释 2 4" xfId="579"/>
    <cellStyle name="20% - 强调文字颜色 5 2 6" xfId="580"/>
    <cellStyle name="40% - 强调文字颜色 2 3 2 2 2" xfId="581"/>
    <cellStyle name="20% - 强调文字颜色 5 2 6 2" xfId="582"/>
    <cellStyle name="40% - 强调文字颜色 6 7" xfId="583"/>
    <cellStyle name="20% - 强调文字颜色 5 2 7" xfId="584"/>
    <cellStyle name="40% - 强调文字颜色 2 3 2 2 3" xfId="585"/>
    <cellStyle name="20% - 强调文字颜色 5 2 7 2" xfId="586"/>
    <cellStyle name="20% - 强调文字颜色 5 2 7 3" xfId="587"/>
    <cellStyle name="20% - 强调文字颜色 5 2 8" xfId="588"/>
    <cellStyle name="40% - 强调文字颜色 2 3 2 2 4" xfId="589"/>
    <cellStyle name="20% - 强调文字颜色 5 2 9" xfId="590"/>
    <cellStyle name="20% - 强调文字颜色 5 3" xfId="591"/>
    <cellStyle name="20% - 强调文字颜色 5 3 2" xfId="592"/>
    <cellStyle name="40% - 强调文字颜色 6 3 7" xfId="593"/>
    <cellStyle name="20% - 强调文字颜色 5 3 2 2 2" xfId="594"/>
    <cellStyle name="20% - 强调文字颜色 5 3 2 2 3" xfId="595"/>
    <cellStyle name="20% - 强调文字颜色 5 3 2 2 4" xfId="596"/>
    <cellStyle name="20% - 强调文字颜色 5 3 3 2 2" xfId="597"/>
    <cellStyle name="20% - 强调文字颜色 5 3 3 2 3" xfId="598"/>
    <cellStyle name="20% - 强调文字颜色 5 3 4 2" xfId="599"/>
    <cellStyle name="20% - 强调文字颜色 5 3 5 2" xfId="600"/>
    <cellStyle name="20% - 强调文字颜色 5 3 6 2" xfId="601"/>
    <cellStyle name="20% - 强调文字颜色 5 4" xfId="602"/>
    <cellStyle name="20% - 强调文字颜色 5 5" xfId="603"/>
    <cellStyle name="20% - 强调文字颜色 5 5 2" xfId="604"/>
    <cellStyle name="20% - 强调文字颜色 5 5 3" xfId="605"/>
    <cellStyle name="20% - 强调文字颜色 5 8" xfId="606"/>
    <cellStyle name="20% - 强调文字颜色 6 2" xfId="607"/>
    <cellStyle name="20% - 强调文字颜色 6 2 2" xfId="608"/>
    <cellStyle name="20% - 强调文字颜色 6 2 2 2 2" xfId="609"/>
    <cellStyle name="40% - 强调文字颜色 1 3 3 2 3" xfId="610"/>
    <cellStyle name="20% - 强调文字颜色 6 2 2 2 2 3" xfId="611"/>
    <cellStyle name="20% - 强调文字颜色 6 2 2 2 2 4" xfId="612"/>
    <cellStyle name="常规 5 2 2 4 2" xfId="613"/>
    <cellStyle name="20% - 强调文字颜色 6 2 2 2 3" xfId="614"/>
    <cellStyle name="20% - 强调文字颜色 6 2 2 3" xfId="615"/>
    <cellStyle name="20% - 强调文字颜色 6 2 2 4" xfId="616"/>
    <cellStyle name="20% - 强调文字颜色 6 2 3" xfId="617"/>
    <cellStyle name="20% - 强调文字颜色 6 2 3 2 3" xfId="618"/>
    <cellStyle name="20% - 强调文字颜色 6 2 3 2 4" xfId="619"/>
    <cellStyle name="40% - 强调文字颜色 4 2 2 5 2" xfId="620"/>
    <cellStyle name="20% - 强调文字颜色 6 2 4" xfId="621"/>
    <cellStyle name="20% - 强调文字颜色 6 2 4 2" xfId="622"/>
    <cellStyle name="20% - 强调文字颜色 6 2 4 2 2" xfId="623"/>
    <cellStyle name="20% - 强调文字颜色 6 2 4 2 3" xfId="624"/>
    <cellStyle name="20% - 强调文字颜色 6 2 4 3" xfId="625"/>
    <cellStyle name="20% - 强调文字颜色 6 2 4 4" xfId="626"/>
    <cellStyle name="20% - 强调文字颜色 6 2 5 3" xfId="627"/>
    <cellStyle name="20% - 强调文字颜色 6 2 6" xfId="628"/>
    <cellStyle name="40% - 强调文字颜色 2 3 3 2 2" xfId="629"/>
    <cellStyle name="20% - 强调文字颜色 6 2 6 2" xfId="630"/>
    <cellStyle name="20% - 强调文字颜色 6 2 7" xfId="631"/>
    <cellStyle name="40% - 强调文字颜色 2 3 3 2 3" xfId="632"/>
    <cellStyle name="20% - 强调文字颜色 6 2 7 2" xfId="633"/>
    <cellStyle name="20% - 强调文字颜色 6 2 7 3" xfId="634"/>
    <cellStyle name="20% - 强调文字颜色 6 2 8" xfId="635"/>
    <cellStyle name="20% - 强调文字颜色 6 2 9" xfId="636"/>
    <cellStyle name="20% - 强调文字颜色 6 3" xfId="637"/>
    <cellStyle name="20% - 强调文字颜色 6 3 2" xfId="638"/>
    <cellStyle name="20% - 强调文字颜色 6 3 2 2" xfId="639"/>
    <cellStyle name="20% - 强调文字颜色 6 3 2 2 2" xfId="640"/>
    <cellStyle name="20% - 强调文字颜色 6 3 2 2 3" xfId="641"/>
    <cellStyle name="20% - 强调文字颜色 6 3 2 2 4" xfId="642"/>
    <cellStyle name="20% - 强调文字颜色 6 3 2 3" xfId="643"/>
    <cellStyle name="20% - 强调文字颜色 6 3 3" xfId="644"/>
    <cellStyle name="20% - 强调文字颜色 6 3 3 2" xfId="645"/>
    <cellStyle name="20% - 强调文字颜色 6 3 3 2 2" xfId="646"/>
    <cellStyle name="20% - 强调文字颜色 6 3 3 2 3" xfId="647"/>
    <cellStyle name="20% - 强调文字颜色 6 3 3 3" xfId="648"/>
    <cellStyle name="20% - 强调文字颜色 6 3 3 4" xfId="649"/>
    <cellStyle name="20% - 强调文字颜色 6 3 4" xfId="650"/>
    <cellStyle name="20% - 强调文字颜色 6 3 4 2" xfId="651"/>
    <cellStyle name="20% - 强调文字颜色 6 3 4 3" xfId="652"/>
    <cellStyle name="20% - 强调文字颜色 6 3 5 2" xfId="653"/>
    <cellStyle name="20% - 强调文字颜色 6 3 6" xfId="654"/>
    <cellStyle name="20% - 强调文字颜色 6 3 6 2" xfId="655"/>
    <cellStyle name="20% - 强调文字颜色 6 3 6 3" xfId="656"/>
    <cellStyle name="20% - 强调文字颜色 6 3 7" xfId="657"/>
    <cellStyle name="20% - 强调文字颜色 6 3 8" xfId="658"/>
    <cellStyle name="20% - 强调文字颜色 6 4" xfId="659"/>
    <cellStyle name="20% - 强调文字颜色 6 4 2" xfId="660"/>
    <cellStyle name="20% - 强调文字颜色 6 4 2 3" xfId="661"/>
    <cellStyle name="20% - 强调文字颜色 6 4 2 4" xfId="662"/>
    <cellStyle name="20% - 强调文字颜色 6 4 3" xfId="663"/>
    <cellStyle name="20% - 强调文字颜色 6 5" xfId="664"/>
    <cellStyle name="20% - 强调文字颜色 6 5 2" xfId="665"/>
    <cellStyle name="20% - 强调文字颜色 6 5 3" xfId="666"/>
    <cellStyle name="20% - 强调文字颜色 6 5 4" xfId="667"/>
    <cellStyle name="20% - 强调文字颜色 6 6" xfId="668"/>
    <cellStyle name="20% - 强调文字颜色 6 6 2" xfId="669"/>
    <cellStyle name="20% - 强调文字颜色 6 7" xfId="670"/>
    <cellStyle name="40% - 强调文字颜色 3 4 2 2" xfId="671"/>
    <cellStyle name="20% - 强调文字颜色 6 8" xfId="672"/>
    <cellStyle name="40% - 强调文字颜色 3 4 2 3" xfId="673"/>
    <cellStyle name="20% - 强调文字颜色 6 9" xfId="674"/>
    <cellStyle name="40% - 强调文字颜色 3 4 2 4" xfId="675"/>
    <cellStyle name="40% - 强调文字颜色 1 10" xfId="676"/>
    <cellStyle name="40% - 强调文字颜色 1 2" xfId="677"/>
    <cellStyle name="40% - 强调文字颜色 1 2 2" xfId="678"/>
    <cellStyle name="40% - 强调文字颜色 1 2 2 2" xfId="679"/>
    <cellStyle name="40% - 强调文字颜色 1 2 2 2 2" xfId="680"/>
    <cellStyle name="40% - 强调文字颜色 1 2 2 2 2 2" xfId="681"/>
    <cellStyle name="40% - 强调文字颜色 1 2 2 2 2 3" xfId="682"/>
    <cellStyle name="40% - 强调文字颜色 1 2 2 2 2 4" xfId="683"/>
    <cellStyle name="40% - 强调文字颜色 1 2 2 2 3" xfId="684"/>
    <cellStyle name="40% - 强调文字颜色 1 2 2 3" xfId="685"/>
    <cellStyle name="40% - 强调文字颜色 1 2 2 3 2" xfId="686"/>
    <cellStyle name="40% - 强调文字颜色 1 2 2 3 2 2" xfId="687"/>
    <cellStyle name="40% - 强调文字颜色 1 2 2 3 2 3" xfId="688"/>
    <cellStyle name="40% - 强调文字颜色 1 2 2 3 3" xfId="689"/>
    <cellStyle name="40% - 强调文字颜色 1 2 2 3 4" xfId="690"/>
    <cellStyle name="40% - 强调文字颜色 1 2 2 4" xfId="691"/>
    <cellStyle name="40% - 强调文字颜色 1 2 2 4 2" xfId="692"/>
    <cellStyle name="40% - 强调文字颜色 1 2 2 4 3" xfId="693"/>
    <cellStyle name="40% - 强调文字颜色 1 2 2 5" xfId="694"/>
    <cellStyle name="40% - 强调文字颜色 2 6 2" xfId="695"/>
    <cellStyle name="40% - 强调文字颜色 1 2 2 6" xfId="696"/>
    <cellStyle name="40% - 强调文字颜色 1 2 2 6 2" xfId="697"/>
    <cellStyle name="40% - 强调文字颜色 1 2 2 6 3" xfId="698"/>
    <cellStyle name="40% - 强调文字颜色 1 2 2 7" xfId="699"/>
    <cellStyle name="40% - 强调文字颜色 1 2 2 8" xfId="700"/>
    <cellStyle name="40% - 强调文字颜色 1 2 3" xfId="701"/>
    <cellStyle name="40% - 强调文字颜色 1 2 3 2" xfId="702"/>
    <cellStyle name="40% - 强调文字颜色 1 2 3 2 2" xfId="703"/>
    <cellStyle name="40% - 强调文字颜色 1 2 3 2 3" xfId="704"/>
    <cellStyle name="40% - 强调文字颜色 1 2 3 2 4" xfId="705"/>
    <cellStyle name="40% - 强调文字颜色 1 2 3 3" xfId="706"/>
    <cellStyle name="40% - 强调文字颜色 1 2 4" xfId="707"/>
    <cellStyle name="常规 2 3 3 2 2 2" xfId="708"/>
    <cellStyle name="40% - 强调文字颜色 1 2 4 2" xfId="709"/>
    <cellStyle name="常规 2 3 3 2 2 2 2" xfId="710"/>
    <cellStyle name="40% - 强调文字颜色 1 2 4 2 2" xfId="711"/>
    <cellStyle name="40% - 强调文字颜色 1 2 4 2 3" xfId="712"/>
    <cellStyle name="40% - 强调文字颜色 1 2 4 3" xfId="713"/>
    <cellStyle name="常规 2 3 3 2 2 2 3" xfId="714"/>
    <cellStyle name="40% - 强调文字颜色 1 2 4 4" xfId="715"/>
    <cellStyle name="常规 2 3 3 2 2 2 4" xfId="716"/>
    <cellStyle name="40% - 强调文字颜色 1 2 5" xfId="717"/>
    <cellStyle name="常规 2 3 3 2 2 3" xfId="718"/>
    <cellStyle name="40% - 强调文字颜色 1 2 5 2" xfId="719"/>
    <cellStyle name="40% - 强调文字颜色 1 2 5 3" xfId="720"/>
    <cellStyle name="40% - 强调文字颜色 1 2 6 2" xfId="721"/>
    <cellStyle name="40% - 强调文字颜色 1 2 7 2" xfId="722"/>
    <cellStyle name="40% - 强调文字颜色 1 2 7 3" xfId="723"/>
    <cellStyle name="40% - 强调文字颜色 1 2 8" xfId="724"/>
    <cellStyle name="40% - 强调文字颜色 1 2 9" xfId="725"/>
    <cellStyle name="40% - 强调文字颜色 1 3" xfId="726"/>
    <cellStyle name="40% - 强调文字颜色 1 3 2" xfId="727"/>
    <cellStyle name="40% - 强调文字颜色 1 3 2 2" xfId="728"/>
    <cellStyle name="40% - 强调文字颜色 1 3 2 2 2" xfId="729"/>
    <cellStyle name="40% - 强调文字颜色 1 3 2 2 3" xfId="730"/>
    <cellStyle name="40% - 强调文字颜色 1 3 2 2 4" xfId="731"/>
    <cellStyle name="40% - 强调文字颜色 1 3 2 3" xfId="732"/>
    <cellStyle name="40% - 强调文字颜色 1 3 3" xfId="733"/>
    <cellStyle name="40% - 强调文字颜色 1 3 3 2" xfId="734"/>
    <cellStyle name="40% - 强调文字颜色 1 3 3 2 2" xfId="735"/>
    <cellStyle name="40% - 强调文字颜色 1 3 3 3" xfId="736"/>
    <cellStyle name="40% - 强调文字颜色 1 3 3 4" xfId="737"/>
    <cellStyle name="40% - 强调文字颜色 1 3 4" xfId="738"/>
    <cellStyle name="常规 2 3 3 2 3 2" xfId="739"/>
    <cellStyle name="40% - 强调文字颜色 1 3 4 2" xfId="740"/>
    <cellStyle name="常规 2 3 3 2 3 2 2" xfId="741"/>
    <cellStyle name="40% - 强调文字颜色 1 3 4 3" xfId="742"/>
    <cellStyle name="常规 2 3 3 2 3 2 3" xfId="743"/>
    <cellStyle name="40% - 强调文字颜色 1 3 5" xfId="744"/>
    <cellStyle name="常规 2 3 3 2 3 3" xfId="745"/>
    <cellStyle name="40% - 强调文字颜色 1 3 5 2" xfId="746"/>
    <cellStyle name="40% - 强调文字颜色 1 3 6 2" xfId="747"/>
    <cellStyle name="40% - 强调文字颜色 1 3 6 3" xfId="748"/>
    <cellStyle name="40% - 强调文字颜色 1 3 7" xfId="749"/>
    <cellStyle name="40% - 强调文字颜色 1 3 8" xfId="750"/>
    <cellStyle name="40% - 强调文字颜色 1 4" xfId="751"/>
    <cellStyle name="40% - 强调文字颜色 1 4 2" xfId="752"/>
    <cellStyle name="40% - 强调文字颜色 1 4 2 2" xfId="753"/>
    <cellStyle name="40% - 强调文字颜色 1 4 2 3" xfId="754"/>
    <cellStyle name="40% - 强调文字颜色 1 4 2 4" xfId="755"/>
    <cellStyle name="40% - 强调文字颜色 1 4 3" xfId="756"/>
    <cellStyle name="40% - 强调文字颜色 1 5" xfId="757"/>
    <cellStyle name="40% - 强调文字颜色 1 5 2" xfId="758"/>
    <cellStyle name="40% - 强调文字颜色 1 6" xfId="759"/>
    <cellStyle name="40% - 强调文字颜色 1 6 2" xfId="760"/>
    <cellStyle name="40% - 强调文字颜色 1 7" xfId="761"/>
    <cellStyle name="40% - 强调文字颜色 6 2 6 2" xfId="762"/>
    <cellStyle name="40% - 强调文字颜色 1 8" xfId="763"/>
    <cellStyle name="40% - 强调文字颜色 1 9" xfId="764"/>
    <cellStyle name="40% - 强调文字颜色 2 2" xfId="765"/>
    <cellStyle name="注释 2 3 3 2 3" xfId="766"/>
    <cellStyle name="40% - 强调文字颜色 2 2 2" xfId="767"/>
    <cellStyle name="40% - 强调文字颜色 2 2 2 2" xfId="768"/>
    <cellStyle name="40% - 强调文字颜色 2 2 2 2 2" xfId="769"/>
    <cellStyle name="40% - 强调文字颜色 2 2 2 2 2 2" xfId="770"/>
    <cellStyle name="40% - 强调文字颜色 2 2 2 2 2 3" xfId="771"/>
    <cellStyle name="40% - 强调文字颜色 2 2 2 2 2 4" xfId="772"/>
    <cellStyle name="40% - 强调文字颜色 2 2 2 2 3" xfId="773"/>
    <cellStyle name="40% - 强调文字颜色 2 2 2 3" xfId="774"/>
    <cellStyle name="40% - 强调文字颜色 2 2 2 3 2 2" xfId="775"/>
    <cellStyle name="40% - 强调文字颜色 2 2 2 3 2 3" xfId="776"/>
    <cellStyle name="40% - 强调文字颜色 2 2 2 3 3" xfId="777"/>
    <cellStyle name="40% - 强调文字颜色 2 2 2 3 4" xfId="778"/>
    <cellStyle name="40% - 强调文字颜色 2 2 2 4" xfId="779"/>
    <cellStyle name="40% - 强调文字颜色 2 2 2 4 2" xfId="780"/>
    <cellStyle name="40% - 强调文字颜色 2 2 2 4 3" xfId="781"/>
    <cellStyle name="40% - 强调文字颜色 2 2 2 5" xfId="782"/>
    <cellStyle name="40% - 强调文字颜色 2 2 2 6" xfId="783"/>
    <cellStyle name="40% - 强调文字颜色 2 2 2 6 2" xfId="784"/>
    <cellStyle name="40% - 强调文字颜色 2 2 2 6 3" xfId="785"/>
    <cellStyle name="40% - 强调文字颜色 2 2 2 7" xfId="786"/>
    <cellStyle name="40% - 强调文字颜色 2 2 2 8" xfId="787"/>
    <cellStyle name="40% - 强调文字颜色 2 2 3" xfId="788"/>
    <cellStyle name="40% - 强调文字颜色 2 2 3 2" xfId="789"/>
    <cellStyle name="40% - 强调文字颜色 2 2 3 2 3" xfId="790"/>
    <cellStyle name="40% - 强调文字颜色 2 2 3 3" xfId="791"/>
    <cellStyle name="40% - 强调文字颜色 2 2 4" xfId="792"/>
    <cellStyle name="常规 2 3 3 3 2 2" xfId="793"/>
    <cellStyle name="40% - 强调文字颜色 2 2 4 2" xfId="794"/>
    <cellStyle name="40% - 强调文字颜色 2 2 4 2 3" xfId="795"/>
    <cellStyle name="40% - 强调文字颜色 6 2 3 2" xfId="796"/>
    <cellStyle name="40% - 强调文字颜色 2 2 4 3" xfId="797"/>
    <cellStyle name="40% - 强调文字颜色 2 2 4 4" xfId="798"/>
    <cellStyle name="40% - 强调文字颜色 2 2 5" xfId="799"/>
    <cellStyle name="常规 2 3 3 3 2 3" xfId="800"/>
    <cellStyle name="40% - 强调文字颜色 2 2 5 2" xfId="801"/>
    <cellStyle name="40% - 强调文字颜色 2 2 5 3" xfId="802"/>
    <cellStyle name="40% - 强调文字颜色 2 2 6" xfId="803"/>
    <cellStyle name="常规 2 3 3 3 2 4" xfId="804"/>
    <cellStyle name="40% - 强调文字颜色 2 2 6 2" xfId="805"/>
    <cellStyle name="40% - 强调文字颜色 2 3" xfId="806"/>
    <cellStyle name="40% - 强调文字颜色 2 3 2" xfId="807"/>
    <cellStyle name="40% - 强调文字颜色 2 3 2 2" xfId="808"/>
    <cellStyle name="40% - 强调文字颜色 2 3 2 3" xfId="809"/>
    <cellStyle name="40% - 强调文字颜色 2 3 3" xfId="810"/>
    <cellStyle name="40% - 强调文字颜色 2 3 3 2" xfId="811"/>
    <cellStyle name="40% - 强调文字颜色 2 3 3 3" xfId="812"/>
    <cellStyle name="40% - 强调文字颜色 2 3 3 4" xfId="813"/>
    <cellStyle name="40% - 强调文字颜色 2 3 4" xfId="814"/>
    <cellStyle name="40% - 强调文字颜色 2 3 4 2" xfId="815"/>
    <cellStyle name="40% - 强调文字颜色 2 3 4 3" xfId="816"/>
    <cellStyle name="40% - 强调文字颜色 2 3 5" xfId="817"/>
    <cellStyle name="40% - 强调文字颜色 2 3 5 2" xfId="818"/>
    <cellStyle name="40% - 强调文字颜色 2 3 6" xfId="819"/>
    <cellStyle name="40% - 强调文字颜色 2 3 6 2" xfId="820"/>
    <cellStyle name="40% - 强调文字颜色 2 3 6 3" xfId="821"/>
    <cellStyle name="40% - 强调文字颜色 2 4" xfId="822"/>
    <cellStyle name="40% - 强调文字颜色 2 4 2" xfId="823"/>
    <cellStyle name="40% - 强调文字颜色 2 4 2 2" xfId="824"/>
    <cellStyle name="40% - 强调文字颜色 2 4 2 3" xfId="825"/>
    <cellStyle name="40% - 强调文字颜色 2 4 2 4" xfId="826"/>
    <cellStyle name="40% - 强调文字颜色 2 4 3" xfId="827"/>
    <cellStyle name="40% - 强调文字颜色 2 5" xfId="828"/>
    <cellStyle name="40% - 强调文字颜色 2 5 2" xfId="829"/>
    <cellStyle name="40% - 强调文字颜色 2 5 3" xfId="830"/>
    <cellStyle name="40% - 强调文字颜色 2 5 4" xfId="831"/>
    <cellStyle name="40% - 强调文字颜色 2 6" xfId="832"/>
    <cellStyle name="40% - 强调文字颜色 3 10" xfId="833"/>
    <cellStyle name="40% - 强调文字颜色 3 2" xfId="834"/>
    <cellStyle name="40% - 强调文字颜色 3 3 3 2 2" xfId="835"/>
    <cellStyle name="40% - 强调文字颜色 3 2 2" xfId="836"/>
    <cellStyle name="40% - 强调文字颜色 6 9" xfId="837"/>
    <cellStyle name="40% - 强调文字颜色 3 2 2 2" xfId="838"/>
    <cellStyle name="常规 2 3 3 4 4" xfId="839"/>
    <cellStyle name="40% - 强调文字颜色 3 2 2 2 2" xfId="840"/>
    <cellStyle name="注释 2 2 2 3 3" xfId="841"/>
    <cellStyle name="40% - 强调文字颜色 3 2 2 2 2 2" xfId="842"/>
    <cellStyle name="40% - 强调文字颜色 3 2 2 2 2 3" xfId="843"/>
    <cellStyle name="40% - 强调文字颜色 3 2 2 2 2 4" xfId="844"/>
    <cellStyle name="40% - 强调文字颜色 3 2 2 2 3" xfId="845"/>
    <cellStyle name="注释 2 2 2 3 4" xfId="846"/>
    <cellStyle name="40% - 强调文字颜色 3 2 2 3" xfId="847"/>
    <cellStyle name="40% - 强调文字颜色 3 2 2 3 2" xfId="848"/>
    <cellStyle name="40% - 强调文字颜色 3 5 4" xfId="849"/>
    <cellStyle name="注释 2 2 2 4 3" xfId="850"/>
    <cellStyle name="40% - 强调文字颜色 3 2 2 3 2 2" xfId="851"/>
    <cellStyle name="40% - 强调文字颜色 3 2 2 3 2 3" xfId="852"/>
    <cellStyle name="40% - 强调文字颜色 3 2 2 3 3" xfId="853"/>
    <cellStyle name="注释 2 2 2 4 4" xfId="854"/>
    <cellStyle name="40% - 强调文字颜色 3 2 2 3 4" xfId="855"/>
    <cellStyle name="40% - 强调文字颜色 3 2 2 4" xfId="856"/>
    <cellStyle name="40% - 强调文字颜色 3 2 2 4 2" xfId="857"/>
    <cellStyle name="40% - 强调文字颜色 3 2 2 4 3" xfId="858"/>
    <cellStyle name="40% - 强调文字颜色 3 2 2 5" xfId="859"/>
    <cellStyle name="40% - 强调文字颜色 3 2 2 6" xfId="860"/>
    <cellStyle name="40% - 强调文字颜色 3 2 2 6 2" xfId="861"/>
    <cellStyle name="40% - 强调文字颜色 3 2 2 6 3" xfId="862"/>
    <cellStyle name="40% - 强调文字颜色 3 2 2 7" xfId="863"/>
    <cellStyle name="40% - 强调文字颜色 3 2 2 8" xfId="864"/>
    <cellStyle name="40% - 强调文字颜色 3 2 3" xfId="865"/>
    <cellStyle name="40% - 强调文字颜色 3 2 3 2" xfId="866"/>
    <cellStyle name="40% - 强调文字颜色 3 2 3 2 2" xfId="867"/>
    <cellStyle name="40% - 强调文字颜色 3 2 3 2 3" xfId="868"/>
    <cellStyle name="40% - 强调文字颜色 3 2 3 2 4" xfId="869"/>
    <cellStyle name="40% - 强调文字颜色 3 2 3 3" xfId="870"/>
    <cellStyle name="40% - 强调文字颜色 3 2 4" xfId="871"/>
    <cellStyle name="常规 2 3 3 4 2 2" xfId="872"/>
    <cellStyle name="40% - 强调文字颜色 3 2 4 2" xfId="873"/>
    <cellStyle name="40% - 强调文字颜色 3 2 4 2 2" xfId="874"/>
    <cellStyle name="40% - 强调文字颜色 3 2 4 2 3" xfId="875"/>
    <cellStyle name="40% - 强调文字颜色 3 2 4 3" xfId="876"/>
    <cellStyle name="40% - 强调文字颜色 3 2 4 4" xfId="877"/>
    <cellStyle name="40% - 强调文字颜色 3 2 5" xfId="878"/>
    <cellStyle name="常规 2 3 3 4 2 3" xfId="879"/>
    <cellStyle name="40% - 强调文字颜色 3 2 5 2" xfId="880"/>
    <cellStyle name="40% - 强调文字颜色 3 2 5 3" xfId="881"/>
    <cellStyle name="40% - 强调文字颜色 3 2 6" xfId="882"/>
    <cellStyle name="40% - 强调文字颜色 3 2 6 2" xfId="883"/>
    <cellStyle name="40% - 强调文字颜色 3 3" xfId="884"/>
    <cellStyle name="40% - 强调文字颜色 3 3 3 2 3" xfId="885"/>
    <cellStyle name="40% - 强调文字颜色 3 3 2" xfId="886"/>
    <cellStyle name="40% - 强调文字颜色 3 3 2 2" xfId="887"/>
    <cellStyle name="40% - 强调文字颜色 3 3 2 2 2" xfId="888"/>
    <cellStyle name="40% - 强调文字颜色 3 3 2 2 3" xfId="889"/>
    <cellStyle name="40% - 强调文字颜色 3 3 2 2 4" xfId="890"/>
    <cellStyle name="40% - 强调文字颜色 3 3 2 3" xfId="891"/>
    <cellStyle name="40% - 强调文字颜色 3 3 3" xfId="892"/>
    <cellStyle name="注释 2 2 2 2 2" xfId="893"/>
    <cellStyle name="40% - 强调文字颜色 3 3 4" xfId="894"/>
    <cellStyle name="注释 2 2 2 2 3" xfId="895"/>
    <cellStyle name="40% - 强调文字颜色 3 3 4 2" xfId="896"/>
    <cellStyle name="40% - 强调文字颜色 3 3 4 3" xfId="897"/>
    <cellStyle name="40% - 强调文字颜色 3 3 5" xfId="898"/>
    <cellStyle name="注释 2 2 2 2 4" xfId="899"/>
    <cellStyle name="40% - 强调文字颜色 3 3 5 2" xfId="900"/>
    <cellStyle name="40% - 强调文字颜色 3 3 6" xfId="901"/>
    <cellStyle name="40% - 强调文字颜色 3 3 6 2" xfId="902"/>
    <cellStyle name="40% - 强调文字颜色 3 3 6 3" xfId="903"/>
    <cellStyle name="40% - 强调文字颜色 3 4" xfId="904"/>
    <cellStyle name="40% - 强调文字颜色 3 4 2" xfId="905"/>
    <cellStyle name="40% - 强调文字颜色 3 4 3" xfId="906"/>
    <cellStyle name="注释 2 2 2 3 2" xfId="907"/>
    <cellStyle name="40% - 强调文字颜色 3 5" xfId="908"/>
    <cellStyle name="40% - 强调文字颜色 3 5 2" xfId="909"/>
    <cellStyle name="40% - 强调文字颜色 3 5 3" xfId="910"/>
    <cellStyle name="注释 2 2 2 4 2" xfId="911"/>
    <cellStyle name="40% - 强调文字颜色 3 6" xfId="912"/>
    <cellStyle name="40% - 强调文字颜色 3 6 2" xfId="913"/>
    <cellStyle name="40% - 强调文字颜色 3 9" xfId="914"/>
    <cellStyle name="40% - 强调文字颜色 4 2" xfId="915"/>
    <cellStyle name="40% - 强调文字颜色 4 2 2" xfId="916"/>
    <cellStyle name="40% - 强调文字颜色 4 2 2 2" xfId="917"/>
    <cellStyle name="40% - 强调文字颜色 4 2 2 2 2" xfId="918"/>
    <cellStyle name="40% - 强调文字颜色 4 2 2 2 2 2" xfId="919"/>
    <cellStyle name="40% - 强调文字颜色 4 2 2 2 2 3" xfId="920"/>
    <cellStyle name="40% - 强调文字颜色 4 2 2 2 2 4" xfId="921"/>
    <cellStyle name="40% - 强调文字颜色 4 2 2 2 3" xfId="922"/>
    <cellStyle name="40% - 强调文字颜色 4 2 2 3" xfId="923"/>
    <cellStyle name="40% - 强调文字颜色 4 2 2 3 2" xfId="924"/>
    <cellStyle name="40% - 强调文字颜色 4 2 2 3 2 2" xfId="925"/>
    <cellStyle name="40% - 强调文字颜色 4 2 2 3 2 3" xfId="926"/>
    <cellStyle name="40% - 强调文字颜色 4 2 2 3 3" xfId="927"/>
    <cellStyle name="40% - 强调文字颜色 4 2 2 3 4" xfId="928"/>
    <cellStyle name="40% - 强调文字颜色 4 2 2 4" xfId="929"/>
    <cellStyle name="40% - 强调文字颜色 4 2 2 4 2" xfId="930"/>
    <cellStyle name="40% - 强调文字颜色 4 2 2 4 3" xfId="931"/>
    <cellStyle name="40% - 强调文字颜色 4 2 2 5" xfId="932"/>
    <cellStyle name="40% - 强调文字颜色 4 2 2 6" xfId="933"/>
    <cellStyle name="40% - 强调文字颜色 4 2 2 6 2" xfId="934"/>
    <cellStyle name="40% - 强调文字颜色 4 2 2 6 3" xfId="935"/>
    <cellStyle name="40% - 强调文字颜色 4 2 2 7" xfId="936"/>
    <cellStyle name="40% - 强调文字颜色 4 2 2 8" xfId="937"/>
    <cellStyle name="40% - 强调文字颜色 4 2 3" xfId="938"/>
    <cellStyle name="40% - 强调文字颜色 4 2 3 2 2" xfId="939"/>
    <cellStyle name="40% - 强调文字颜色 4 2 3 2 3" xfId="940"/>
    <cellStyle name="40% - 强调文字颜色 4 2 3 2 4" xfId="941"/>
    <cellStyle name="40% - 强调文字颜色 4 2 4" xfId="942"/>
    <cellStyle name="40% - 强调文字颜色 4 2 4 2" xfId="943"/>
    <cellStyle name="40% - 强调文字颜色 4 2 4 2 2" xfId="944"/>
    <cellStyle name="40% - 强调文字颜色 4 2 4 2 3" xfId="945"/>
    <cellStyle name="40% - 强调文字颜色 4 2 4 3" xfId="946"/>
    <cellStyle name="40% - 强调文字颜色 4 2 4 4" xfId="947"/>
    <cellStyle name="40% - 强调文字颜色 4 2 5" xfId="948"/>
    <cellStyle name="40% - 强调文字颜色 4 2 5 2" xfId="949"/>
    <cellStyle name="40% - 强调文字颜色 4 2 5 3" xfId="950"/>
    <cellStyle name="40% - 强调文字颜色 4 2 6" xfId="951"/>
    <cellStyle name="40% - 强调文字颜色 4 2 6 2" xfId="952"/>
    <cellStyle name="40% - 强调文字颜色 4 3" xfId="953"/>
    <cellStyle name="40% - 强调文字颜色 4 3 2" xfId="954"/>
    <cellStyle name="40% - 强调文字颜色 4 3 2 2" xfId="955"/>
    <cellStyle name="40% - 强调文字颜色 4 3 2 2 2" xfId="956"/>
    <cellStyle name="40% - 强调文字颜色 4 3 2 2 3" xfId="957"/>
    <cellStyle name="40% - 强调文字颜色 4 3 2 2 4" xfId="958"/>
    <cellStyle name="40% - 强调文字颜色 4 3 2 3" xfId="959"/>
    <cellStyle name="40% - 强调文字颜色 4 3 3" xfId="960"/>
    <cellStyle name="注释 2 2 3 2 2" xfId="961"/>
    <cellStyle name="40% - 强调文字颜色 4 3 3 2" xfId="962"/>
    <cellStyle name="常规 2 3 2 4" xfId="963"/>
    <cellStyle name="40% - 强调文字颜色 4 3 3 2 2" xfId="964"/>
    <cellStyle name="常规 2 3 2 4 2" xfId="965"/>
    <cellStyle name="40% - 强调文字颜色 4 3 3 2 3" xfId="966"/>
    <cellStyle name="常规 2 3 2 4 3" xfId="967"/>
    <cellStyle name="40% - 强调文字颜色 4 3 3 3" xfId="968"/>
    <cellStyle name="常规 2 3 2 5" xfId="969"/>
    <cellStyle name="40% - 强调文字颜色 4 3 3 4" xfId="970"/>
    <cellStyle name="常规 2 3 2 6" xfId="971"/>
    <cellStyle name="40% - 强调文字颜色 4 3 4" xfId="972"/>
    <cellStyle name="注释 2 2 3 2 3" xfId="973"/>
    <cellStyle name="40% - 强调文字颜色 4 3 4 2" xfId="974"/>
    <cellStyle name="常规 2 3 3 4" xfId="975"/>
    <cellStyle name="40% - 强调文字颜色 4 3 4 3" xfId="976"/>
    <cellStyle name="常规 2 3 3 5" xfId="977"/>
    <cellStyle name="40% - 强调文字颜色 4 3 5" xfId="978"/>
    <cellStyle name="注释 2 2 3 2 4" xfId="979"/>
    <cellStyle name="40% - 强调文字颜色 4 3 5 2" xfId="980"/>
    <cellStyle name="常规 2 3 4 4" xfId="981"/>
    <cellStyle name="40% - 强调文字颜色 4 3 6" xfId="982"/>
    <cellStyle name="40% - 强调文字颜色 4 3 6 2" xfId="983"/>
    <cellStyle name="40% - 强调文字颜色 4 3 6 3" xfId="984"/>
    <cellStyle name="40% - 强调文字颜色 4 4" xfId="985"/>
    <cellStyle name="40% - 强调文字颜色 4 4 2" xfId="986"/>
    <cellStyle name="40% - 强调文字颜色 4 4 2 2" xfId="987"/>
    <cellStyle name="40% - 强调文字颜色 4 4 2 3" xfId="988"/>
    <cellStyle name="40% - 强调文字颜色 4 4 2 4" xfId="989"/>
    <cellStyle name="40% - 强调文字颜色 4 4 3" xfId="990"/>
    <cellStyle name="40% - 强调文字颜色 4 5" xfId="991"/>
    <cellStyle name="40% - 强调文字颜色 4 5 2" xfId="992"/>
    <cellStyle name="40% - 强调文字颜色 4 5 3" xfId="993"/>
    <cellStyle name="40% - 强调文字颜色 4 5 4" xfId="994"/>
    <cellStyle name="40% - 强调文字颜色 4 6" xfId="995"/>
    <cellStyle name="40% - 强调文字颜色 4 6 2" xfId="996"/>
    <cellStyle name="40% - 强调文字颜色 5 10" xfId="997"/>
    <cellStyle name="40% - 强调文字颜色 5 2" xfId="998"/>
    <cellStyle name="40% - 强调文字颜色 5 2 2" xfId="999"/>
    <cellStyle name="40% - 强调文字颜色 5 2 2 2" xfId="1000"/>
    <cellStyle name="40% - 强调文字颜色 5 2 2 2 2" xfId="1001"/>
    <cellStyle name="40% - 强调文字颜色 5 2 2 2 2 2" xfId="1002"/>
    <cellStyle name="40% - 强调文字颜色 5 2 2 2 2 3" xfId="1003"/>
    <cellStyle name="40% - 强调文字颜色 5 2 2 2 2 4" xfId="1004"/>
    <cellStyle name="40% - 强调文字颜色 5 2 2 2 3" xfId="1005"/>
    <cellStyle name="40% - 强调文字颜色 5 2 2 3" xfId="1006"/>
    <cellStyle name="40% - 强调文字颜色 5 2 2 3 2" xfId="1007"/>
    <cellStyle name="40% - 强调文字颜色 5 2 2 3 2 2" xfId="1008"/>
    <cellStyle name="常规 2 3 2 3 5" xfId="1009"/>
    <cellStyle name="注释 2 4 3" xfId="1010"/>
    <cellStyle name="40% - 强调文字颜色 5 2 2 3 2 3" xfId="1011"/>
    <cellStyle name="常规 2 3 2 3 6" xfId="1012"/>
    <cellStyle name="注释 2 4 4" xfId="1013"/>
    <cellStyle name="40% - 强调文字颜色 5 2 2 3 3" xfId="1014"/>
    <cellStyle name="40% - 强调文字颜色 5 2 2 3 4" xfId="1015"/>
    <cellStyle name="40% - 强调文字颜色 5 2 2 4" xfId="1016"/>
    <cellStyle name="40% - 强调文字颜色 5 2 2 4 2" xfId="1017"/>
    <cellStyle name="40% - 强调文字颜色 5 2 2 4 3" xfId="1018"/>
    <cellStyle name="40% - 强调文字颜色 5 2 2 5" xfId="1019"/>
    <cellStyle name="40% - 强调文字颜色 5 2 2 5 2" xfId="1020"/>
    <cellStyle name="常规 5 2 2 6" xfId="1021"/>
    <cellStyle name="40% - 强调文字颜色 5 2 2 6" xfId="1022"/>
    <cellStyle name="40% - 强调文字颜色 5 2 2 6 2" xfId="1023"/>
    <cellStyle name="40% - 强调文字颜色 5 2 2 6 3" xfId="1024"/>
    <cellStyle name="40% - 强调文字颜色 5 2 2 7" xfId="1025"/>
    <cellStyle name="40% - 强调文字颜色 5 2 2 8" xfId="1026"/>
    <cellStyle name="40% - 强调文字颜色 5 2 3" xfId="1027"/>
    <cellStyle name="40% - 强调文字颜色 5 2 3 2" xfId="1028"/>
    <cellStyle name="40% - 强调文字颜色 5 2 3 2 2" xfId="1029"/>
    <cellStyle name="40% - 强调文字颜色 5 2 3 2 3" xfId="1030"/>
    <cellStyle name="40% - 强调文字颜色 5 2 3 2 4" xfId="1031"/>
    <cellStyle name="40% - 强调文字颜色 5 2 3 3" xfId="1032"/>
    <cellStyle name="40% - 强调文字颜色 5 2 4" xfId="1033"/>
    <cellStyle name="40% - 强调文字颜色 5 2 4 2" xfId="1034"/>
    <cellStyle name="40% - 强调文字颜色 5 2 4 2 2" xfId="1035"/>
    <cellStyle name="40% - 强调文字颜色 5 2 4 2 3" xfId="1036"/>
    <cellStyle name="40% - 强调文字颜色 5 2 4 3" xfId="1037"/>
    <cellStyle name="40% - 强调文字颜色 5 2 4 4" xfId="1038"/>
    <cellStyle name="40% - 强调文字颜色 5 2 5" xfId="1039"/>
    <cellStyle name="40% - 强调文字颜色 5 2 5 2" xfId="1040"/>
    <cellStyle name="40% - 强调文字颜色 5 2 5 3" xfId="1041"/>
    <cellStyle name="40% - 强调文字颜色 5 2 6" xfId="1042"/>
    <cellStyle name="40% - 强调文字颜色 5 3" xfId="1043"/>
    <cellStyle name="40% - 强调文字颜色 5 3 2" xfId="1044"/>
    <cellStyle name="40% - 强调文字颜色 5 3 2 2" xfId="1045"/>
    <cellStyle name="40% - 强调文字颜色 5 3 2 2 2" xfId="1046"/>
    <cellStyle name="40% - 强调文字颜色 5 3 2 2 3" xfId="1047"/>
    <cellStyle name="40% - 强调文字颜色 5 3 2 2 4" xfId="1048"/>
    <cellStyle name="40% - 强调文字颜色 5 3 2 3" xfId="1049"/>
    <cellStyle name="40% - 强调文字颜色 5 3 3" xfId="1050"/>
    <cellStyle name="注释 2 2 4 2 2" xfId="1051"/>
    <cellStyle name="40% - 强调文字颜色 5 3 3 2" xfId="1052"/>
    <cellStyle name="40% - 强调文字颜色 5 3 3 2 2" xfId="1053"/>
    <cellStyle name="40% - 强调文字颜色 5 3 3 2 3" xfId="1054"/>
    <cellStyle name="40% - 强调文字颜色 5 3 3 3" xfId="1055"/>
    <cellStyle name="40% - 强调文字颜色 5 3 3 4" xfId="1056"/>
    <cellStyle name="40% - 强调文字颜色 5 3 4" xfId="1057"/>
    <cellStyle name="注释 2 2 4 2 3" xfId="1058"/>
    <cellStyle name="40% - 强调文字颜色 5 3 4 2" xfId="1059"/>
    <cellStyle name="40% - 强调文字颜色 5 3 4 3" xfId="1060"/>
    <cellStyle name="40% - 强调文字颜色 5 3 5" xfId="1061"/>
    <cellStyle name="40% - 强调文字颜色 5 3 5 2" xfId="1062"/>
    <cellStyle name="40% - 强调文字颜色 5 3 6" xfId="1063"/>
    <cellStyle name="40% - 强调文字颜色 5 4" xfId="1064"/>
    <cellStyle name="40% - 强调文字颜色 5 4 2" xfId="1065"/>
    <cellStyle name="40% - 强调文字颜色 5 4 2 2" xfId="1066"/>
    <cellStyle name="40% - 强调文字颜色 5 4 2 3" xfId="1067"/>
    <cellStyle name="40% - 强调文字颜色 5 4 2 4" xfId="1068"/>
    <cellStyle name="40% - 强调文字颜色 5 4 3" xfId="1069"/>
    <cellStyle name="40% - 强调文字颜色 5 5" xfId="1070"/>
    <cellStyle name="40% - 强调文字颜色 5 5 2" xfId="1071"/>
    <cellStyle name="40% - 强调文字颜色 5 5 3" xfId="1072"/>
    <cellStyle name="40% - 强调文字颜色 5 5 4" xfId="1073"/>
    <cellStyle name="40% - 强调文字颜色 5 6" xfId="1074"/>
    <cellStyle name="注释 2 2" xfId="1075"/>
    <cellStyle name="40% - 强调文字颜色 5 6 2" xfId="1076"/>
    <cellStyle name="注释 2 2 2" xfId="1077"/>
    <cellStyle name="40% - 强调文字颜色 5 9" xfId="1078"/>
    <cellStyle name="注释 2 5" xfId="1079"/>
    <cellStyle name="40% - 强调文字颜色 6 10" xfId="1080"/>
    <cellStyle name="40% - 强调文字颜色 6 2" xfId="1081"/>
    <cellStyle name="40% - 强调文字颜色 6 2 2" xfId="1082"/>
    <cellStyle name="40% - 强调文字颜色 6 2 2 2" xfId="1083"/>
    <cellStyle name="常规 5 6" xfId="1084"/>
    <cellStyle name="40% - 强调文字颜色 6 2 2 2 2" xfId="1085"/>
    <cellStyle name="常规 5 6 2" xfId="1086"/>
    <cellStyle name="40% - 强调文字颜色 6 2 2 2 2 2" xfId="1087"/>
    <cellStyle name="40% - 强调文字颜色 6 2 2 2 3" xfId="1088"/>
    <cellStyle name="常规 5 6 3" xfId="1089"/>
    <cellStyle name="40% - 强调文字颜色 6 2 2 3" xfId="1090"/>
    <cellStyle name="常规 5 7" xfId="1091"/>
    <cellStyle name="40% - 强调文字颜色 6 2 2 3 2" xfId="1092"/>
    <cellStyle name="常规 5 7 2" xfId="1093"/>
    <cellStyle name="40% - 强调文字颜色 6 2 2 3 2 2" xfId="1094"/>
    <cellStyle name="40% - 强调文字颜色 6 2 2 3 2 3" xfId="1095"/>
    <cellStyle name="常规 2 3 2 2 2 4 2" xfId="1096"/>
    <cellStyle name="40% - 强调文字颜色 6 2 2 3 3" xfId="1097"/>
    <cellStyle name="40% - 强调文字颜色 6 2 2 3 4" xfId="1098"/>
    <cellStyle name="40% - 强调文字颜色 6 3 6 2" xfId="1099"/>
    <cellStyle name="40% - 强调文字颜色 6 2 2 4" xfId="1100"/>
    <cellStyle name="常规 5 8" xfId="1101"/>
    <cellStyle name="40% - 强调文字颜色 6 2 2 4 2" xfId="1102"/>
    <cellStyle name="常规 5 8 2" xfId="1103"/>
    <cellStyle name="40% - 强调文字颜色 6 2 2 4 3" xfId="1104"/>
    <cellStyle name="常规 5 8 3" xfId="1105"/>
    <cellStyle name="40% - 强调文字颜色 6 2 2 5" xfId="1106"/>
    <cellStyle name="常规 5 9" xfId="1107"/>
    <cellStyle name="40% - 强调文字颜色 6 2 2 5 2" xfId="1108"/>
    <cellStyle name="40% - 强调文字颜色 6 2 2 6" xfId="1109"/>
    <cellStyle name="常规 2 3 6 2 2" xfId="1110"/>
    <cellStyle name="40% - 强调文字颜色 6 2 2 6 2" xfId="1111"/>
    <cellStyle name="40% - 强调文字颜色 6 2 2 6 3" xfId="1112"/>
    <cellStyle name="40% - 强调文字颜色 6 2 2 7" xfId="1113"/>
    <cellStyle name="常规 2 3 6 2 3" xfId="1114"/>
    <cellStyle name="40% - 强调文字颜色 6 2 2 8" xfId="1115"/>
    <cellStyle name="40% - 强调文字颜色 6 2 3" xfId="1116"/>
    <cellStyle name="40% - 强调文字颜色 6 2 3 2 2" xfId="1117"/>
    <cellStyle name="40% - 强调文字颜色 6 2 3 2 3" xfId="1118"/>
    <cellStyle name="40% - 强调文字颜色 6 2 3 2 4" xfId="1119"/>
    <cellStyle name="40% - 强调文字颜色 6 2 3 3" xfId="1120"/>
    <cellStyle name="40% - 强调文字颜色 6 2 4" xfId="1121"/>
    <cellStyle name="40% - 强调文字颜色 6 2 4 2" xfId="1122"/>
    <cellStyle name="40% - 强调文字颜色 6 2 4 2 2" xfId="1123"/>
    <cellStyle name="40% - 强调文字颜色 6 2 4 3" xfId="1124"/>
    <cellStyle name="40% - 强调文字颜色 6 2 4 4" xfId="1125"/>
    <cellStyle name="40% - 强调文字颜色 6 2 5" xfId="1126"/>
    <cellStyle name="40% - 强调文字颜色 6 2 5 2" xfId="1127"/>
    <cellStyle name="40% - 强调文字颜色 6 2 5 3" xfId="1128"/>
    <cellStyle name="40% - 强调文字颜色 6 2 6" xfId="1129"/>
    <cellStyle name="40% - 强调文字颜色 6 3" xfId="1130"/>
    <cellStyle name="40% - 强调文字颜色 6 3 2" xfId="1131"/>
    <cellStyle name="40% - 强调文字颜色 6 3 2 2" xfId="1132"/>
    <cellStyle name="常规 5 3 4" xfId="1133"/>
    <cellStyle name="40% - 强调文字颜色 6 3 2 2 2" xfId="1134"/>
    <cellStyle name="常规 5 3 4 2" xfId="1135"/>
    <cellStyle name="40% - 强调文字颜色 6 3 2 2 3" xfId="1136"/>
    <cellStyle name="常规 5 3 4 3" xfId="1137"/>
    <cellStyle name="40% - 强调文字颜色 6 3 2 2 4" xfId="1138"/>
    <cellStyle name="40% - 强调文字颜色 6 3 2 3" xfId="1139"/>
    <cellStyle name="常规 5 3 5" xfId="1140"/>
    <cellStyle name="40% - 强调文字颜色 6 3 3" xfId="1141"/>
    <cellStyle name="40% - 强调文字颜色 6 3 3 2" xfId="1142"/>
    <cellStyle name="40% - 强调文字颜色 6 3 3 2 2" xfId="1143"/>
    <cellStyle name="40% - 强调文字颜色 6 3 3 2 3" xfId="1144"/>
    <cellStyle name="40% - 强调文字颜色 6 3 3 3" xfId="1145"/>
    <cellStyle name="40% - 强调文字颜色 6 3 3 4" xfId="1146"/>
    <cellStyle name="40% - 强调文字颜色 6 3 4" xfId="1147"/>
    <cellStyle name="40% - 强调文字颜色 6 3 4 2" xfId="1148"/>
    <cellStyle name="常规 5 5 4" xfId="1149"/>
    <cellStyle name="40% - 强调文字颜色 6 3 4 3" xfId="1150"/>
    <cellStyle name="40% - 强调文字颜色 6 3 5" xfId="1151"/>
    <cellStyle name="40% - 强调文字颜色 6 3 5 2" xfId="1152"/>
    <cellStyle name="40% - 强调文字颜色 6 3 6" xfId="1153"/>
    <cellStyle name="40% - 强调文字颜色 6 3 6 3" xfId="1154"/>
    <cellStyle name="40% - 强调文字颜色 6 4" xfId="1155"/>
    <cellStyle name="40% - 强调文字颜色 6 4 2" xfId="1156"/>
    <cellStyle name="40% - 强调文字颜色 6 4 2 2" xfId="1157"/>
    <cellStyle name="40% - 强调文字颜色 6 4 2 3" xfId="1158"/>
    <cellStyle name="40% - 强调文字颜色 6 4 2 4" xfId="1159"/>
    <cellStyle name="40% - 强调文字颜色 6 4 3" xfId="1160"/>
    <cellStyle name="40% - 强调文字颜色 6 5" xfId="1161"/>
    <cellStyle name="40% - 强调文字颜色 6 5 2" xfId="1162"/>
    <cellStyle name="40% - 强调文字颜色 6 5 3" xfId="1163"/>
    <cellStyle name="40% - 强调文字颜色 6 5 4" xfId="1164"/>
    <cellStyle name="40% - 强调文字颜色 6 6" xfId="1165"/>
    <cellStyle name="40% - 强调文字颜色 6 6 2" xfId="1166"/>
    <cellStyle name="40% - 强调文字颜色 6 8" xfId="1167"/>
    <cellStyle name="常规 2" xfId="1168"/>
    <cellStyle name="常规 2 2" xfId="1169"/>
    <cellStyle name="常规 2 2 2" xfId="1170"/>
    <cellStyle name="常规 2 2 3" xfId="1171"/>
    <cellStyle name="常规 2 2 4" xfId="1172"/>
    <cellStyle name="常规 2 3" xfId="1173"/>
    <cellStyle name="常规 2 3 10" xfId="1174"/>
    <cellStyle name="常规 2 3 11" xfId="1175"/>
    <cellStyle name="常规 2 3 2" xfId="1176"/>
    <cellStyle name="常规 2 3 2 10" xfId="1177"/>
    <cellStyle name="常规 2 3 2 2" xfId="1178"/>
    <cellStyle name="常规 2 3 2 2 2" xfId="1179"/>
    <cellStyle name="常规 2 3 2 2 2 2" xfId="1180"/>
    <cellStyle name="常规 2 3 2 2 2 2 2" xfId="1181"/>
    <cellStyle name="常规 2 3 2 2 2 2 2 2" xfId="1182"/>
    <cellStyle name="常规 2 3 2 2 2 2 2 3" xfId="1183"/>
    <cellStyle name="常规 2 3 2 2 2 2 2 4" xfId="1184"/>
    <cellStyle name="常规 2 3 2 2 2 2 3" xfId="1185"/>
    <cellStyle name="常规 2 3 9 2" xfId="1186"/>
    <cellStyle name="常规 2 3 2 2 2 3" xfId="1187"/>
    <cellStyle name="常规 2 3 2 2 2 3 2" xfId="1188"/>
    <cellStyle name="常规 2 3 2 2 2 3 2 2" xfId="1189"/>
    <cellStyle name="常规 2 3 2 2 2 3 2 3" xfId="1190"/>
    <cellStyle name="常规 2 3 2 2 2 3 3" xfId="1191"/>
    <cellStyle name="常规 2 3 2 2 2 3 4" xfId="1192"/>
    <cellStyle name="常规 2 3 2 2 2 4 3" xfId="1193"/>
    <cellStyle name="常规 2 3 2 2 2 5 2" xfId="1194"/>
    <cellStyle name="常规 2 3 2 2 2 6" xfId="1195"/>
    <cellStyle name="常规 2 3 2 2 2 6 2" xfId="1196"/>
    <cellStyle name="常规 2 3 2 2 2 6 3" xfId="1197"/>
    <cellStyle name="常规 2 3 2 2 2 7" xfId="1198"/>
    <cellStyle name="常规 2 3 2 2 2 8" xfId="1199"/>
    <cellStyle name="常规 2 3 2 2 3" xfId="1200"/>
    <cellStyle name="常规 2 3 2 2 3 2" xfId="1201"/>
    <cellStyle name="常规 2 3 2 2 3 2 2" xfId="1202"/>
    <cellStyle name="常规 2 3 2 2 3 2 3" xfId="1203"/>
    <cellStyle name="常规 2 3 2 2 3 2 4" xfId="1204"/>
    <cellStyle name="常规 2 3 2 2 3 3" xfId="1205"/>
    <cellStyle name="常规 2 3 2 2 4" xfId="1206"/>
    <cellStyle name="注释 2 3 2" xfId="1207"/>
    <cellStyle name="常规 2 3 2 2 4 2" xfId="1208"/>
    <cellStyle name="注释 2 3 2 2" xfId="1209"/>
    <cellStyle name="常规 2 3 2 2 4 2 2" xfId="1210"/>
    <cellStyle name="注释 2 3 2 2 2" xfId="1211"/>
    <cellStyle name="常规 2 3 2 2 4 2 3" xfId="1212"/>
    <cellStyle name="注释 2 3 2 2 3" xfId="1213"/>
    <cellStyle name="常规 2 3 2 2 4 3" xfId="1214"/>
    <cellStyle name="注释 2 3 2 3" xfId="1215"/>
    <cellStyle name="常规 2 3 2 2 5" xfId="1216"/>
    <cellStyle name="注释 2 3 3" xfId="1217"/>
    <cellStyle name="常规 2 3 2 2 5 2" xfId="1218"/>
    <cellStyle name="注释 2 3 3 2" xfId="1219"/>
    <cellStyle name="常规 2 3 2 2 5 3" xfId="1220"/>
    <cellStyle name="注释 2 3 3 3" xfId="1221"/>
    <cellStyle name="常规 2 3 2 2 6" xfId="1222"/>
    <cellStyle name="注释 2 3 4" xfId="1223"/>
    <cellStyle name="常规 2 3 2 2 6 2" xfId="1224"/>
    <cellStyle name="注释 2 3 4 2" xfId="1225"/>
    <cellStyle name="常规 2 3 2 2 7" xfId="1226"/>
    <cellStyle name="注释 2 3 5" xfId="1227"/>
    <cellStyle name="常规 2 3 2 2 7 2" xfId="1228"/>
    <cellStyle name="注释 2 3 5 2" xfId="1229"/>
    <cellStyle name="常规 2 3 2 2 8" xfId="1230"/>
    <cellStyle name="注释 2 3 6" xfId="1231"/>
    <cellStyle name="常规 2 3 2 2 9" xfId="1232"/>
    <cellStyle name="注释 2 3 7" xfId="1233"/>
    <cellStyle name="常规 2 3 2 3" xfId="1234"/>
    <cellStyle name="常规 2 3 2 3 2" xfId="1235"/>
    <cellStyle name="常规 2 3 2 3 2 2" xfId="1236"/>
    <cellStyle name="常规 2 3 2 3 2 2 2" xfId="1237"/>
    <cellStyle name="注释 2 2 6" xfId="1238"/>
    <cellStyle name="常规 2 3 2 3 2 2 4" xfId="1239"/>
    <cellStyle name="注释 2 2 8" xfId="1240"/>
    <cellStyle name="常规 2 3 2 3 2 3" xfId="1241"/>
    <cellStyle name="常规 2 3 2 3 3" xfId="1242"/>
    <cellStyle name="常规 2 3 2 3 3 2" xfId="1243"/>
    <cellStyle name="常规 2 3 2 3 3 2 2" xfId="1244"/>
    <cellStyle name="常规 2 3 2 3 3 3" xfId="1245"/>
    <cellStyle name="常规 2 3 2 3 3 4" xfId="1246"/>
    <cellStyle name="常规 2 3 2 3 4" xfId="1247"/>
    <cellStyle name="注释 2 4 2" xfId="1248"/>
    <cellStyle name="常规 2 3 2 3 4 2" xfId="1249"/>
    <cellStyle name="注释 2 4 2 2" xfId="1250"/>
    <cellStyle name="常规 2 3 2 3 4 3" xfId="1251"/>
    <cellStyle name="注释 2 4 2 3" xfId="1252"/>
    <cellStyle name="常规 2 3 2 3 5 2" xfId="1253"/>
    <cellStyle name="常规 2 3 2 3 6 2" xfId="1254"/>
    <cellStyle name="常规 2 3 2 3 6 3" xfId="1255"/>
    <cellStyle name="常规 2 3 2 3 7" xfId="1256"/>
    <cellStyle name="常规 2 3 2 3 8" xfId="1257"/>
    <cellStyle name="常规 2 3 2 4 2 2" xfId="1258"/>
    <cellStyle name="常规 2 3 2 4 2 3" xfId="1259"/>
    <cellStyle name="常规 2 3 2 4 2 4" xfId="1260"/>
    <cellStyle name="常规 2 3 2 5 2" xfId="1261"/>
    <cellStyle name="常规 2 3 2 5 2 2" xfId="1262"/>
    <cellStyle name="常规 2 3 2 5 2 3" xfId="1263"/>
    <cellStyle name="常规 2 3 2 5 3" xfId="1264"/>
    <cellStyle name="常规 2 3 2 5 4" xfId="1265"/>
    <cellStyle name="注释 2 6 2" xfId="1266"/>
    <cellStyle name="常规 2 3 2 6 2" xfId="1267"/>
    <cellStyle name="常规 2 3 2 6 3" xfId="1268"/>
    <cellStyle name="常规 2 3 2 7" xfId="1269"/>
    <cellStyle name="常规 2 3 2 7 2" xfId="1270"/>
    <cellStyle name="常规 2 3 2 8" xfId="1271"/>
    <cellStyle name="常规 2 3 2 8 2" xfId="1272"/>
    <cellStyle name="常规 2 3 2 8 3" xfId="1273"/>
    <cellStyle name="常规 2 3 2 9" xfId="1274"/>
    <cellStyle name="常规 2 3 3" xfId="1275"/>
    <cellStyle name="常规 2 3 3 2" xfId="1276"/>
    <cellStyle name="常规 2 3 3 2 2" xfId="1277"/>
    <cellStyle name="常规 2 3 3 2 3" xfId="1278"/>
    <cellStyle name="常规 2 3 3 2 4" xfId="1279"/>
    <cellStyle name="常规 2 3 3 2 4 2" xfId="1280"/>
    <cellStyle name="常规 2 3 3 2 4 3" xfId="1281"/>
    <cellStyle name="常规 2 3 3 2 5" xfId="1282"/>
    <cellStyle name="常规 2 3 3 2 6" xfId="1283"/>
    <cellStyle name="常规 2 3 3 2 6 2" xfId="1284"/>
    <cellStyle name="常规 2 3 3 2 6 3" xfId="1285"/>
    <cellStyle name="常规 2 3 3 2 7" xfId="1286"/>
    <cellStyle name="常规 2 3 3 2 8" xfId="1287"/>
    <cellStyle name="常规 2 3 3 3" xfId="1288"/>
    <cellStyle name="常规 2 3 3 3 2" xfId="1289"/>
    <cellStyle name="常规 2 3 3 3 3" xfId="1290"/>
    <cellStyle name="常规 2 3 3 4 2" xfId="1291"/>
    <cellStyle name="常规 2 3 3 4 3" xfId="1292"/>
    <cellStyle name="常规 2 3 3 5 2" xfId="1293"/>
    <cellStyle name="常规 2 3 3 5 3" xfId="1294"/>
    <cellStyle name="常规 2 3 3 6" xfId="1295"/>
    <cellStyle name="常规 2 3 3 6 2" xfId="1296"/>
    <cellStyle name="常规 2 3 3 7" xfId="1297"/>
    <cellStyle name="常规 2 3 3 7 2" xfId="1298"/>
    <cellStyle name="常规 2 3 3 7 3" xfId="1299"/>
    <cellStyle name="常规 2 3 3 8" xfId="1300"/>
    <cellStyle name="常规 2 3 3 9" xfId="1301"/>
    <cellStyle name="常规 2 3 4" xfId="1302"/>
    <cellStyle name="常规 2 3 4 2" xfId="1303"/>
    <cellStyle name="常规 2 3 4 2 2" xfId="1304"/>
    <cellStyle name="常规 2 3 8" xfId="1305"/>
    <cellStyle name="常规 2 3 4 2 2 2" xfId="1306"/>
    <cellStyle name="常规 2 3 8 2" xfId="1307"/>
    <cellStyle name="常规 2 3 4 2 2 3" xfId="1308"/>
    <cellStyle name="常规 2 3 4 2 3" xfId="1309"/>
    <cellStyle name="常规 2 3 9" xfId="1310"/>
    <cellStyle name="常规 2 3 4 3" xfId="1311"/>
    <cellStyle name="常规 2 3 4 3 2" xfId="1312"/>
    <cellStyle name="常规 2 3 4 3 2 2" xfId="1313"/>
    <cellStyle name="常规 2 3 4 3 2 3" xfId="1314"/>
    <cellStyle name="常规 2 3 4 3 3" xfId="1315"/>
    <cellStyle name="常规 2 3 4 3 4" xfId="1316"/>
    <cellStyle name="常规 2 3 4 4 2" xfId="1317"/>
    <cellStyle name="常规 2 3 4 4 3" xfId="1318"/>
    <cellStyle name="常规 2 3 4 5" xfId="1319"/>
    <cellStyle name="常规 2 3 4 6" xfId="1320"/>
    <cellStyle name="常规 2 3 4 6 2" xfId="1321"/>
    <cellStyle name="常规 2 3 4 6 3" xfId="1322"/>
    <cellStyle name="常规 2 3 4 7" xfId="1323"/>
    <cellStyle name="常规 2 3 4 8" xfId="1324"/>
    <cellStyle name="常规 2 3 5" xfId="1325"/>
    <cellStyle name="常规 2 3 5 2" xfId="1326"/>
    <cellStyle name="常规 2 3 5 3" xfId="1327"/>
    <cellStyle name="常规 2 3 6" xfId="1328"/>
    <cellStyle name="常规 2 3 6 2" xfId="1329"/>
    <cellStyle name="常规 2 3 6 3" xfId="1330"/>
    <cellStyle name="常规 2 3 7" xfId="1331"/>
    <cellStyle name="常规 2 3 7 2" xfId="1332"/>
    <cellStyle name="常规 2 3 7 3" xfId="1333"/>
    <cellStyle name="常规 2 3 9 3" xfId="1334"/>
    <cellStyle name="常规 2 4" xfId="1335"/>
    <cellStyle name="常规 2 4 2" xfId="1336"/>
    <cellStyle name="常规 2 5" xfId="1337"/>
    <cellStyle name="常规 2 6" xfId="1338"/>
    <cellStyle name="常规 2 7" xfId="1339"/>
    <cellStyle name="常规 3" xfId="1340"/>
    <cellStyle name="常规 3 2" xfId="1341"/>
    <cellStyle name="常规 3 2 2" xfId="1342"/>
    <cellStyle name="常规 3 2 2 2" xfId="1343"/>
    <cellStyle name="常规 3 3" xfId="1344"/>
    <cellStyle name="常规 3 4" xfId="1345"/>
    <cellStyle name="常规 3 4 2" xfId="1346"/>
    <cellStyle name="常规 4" xfId="1347"/>
    <cellStyle name="常规 4 2" xfId="1348"/>
    <cellStyle name="常规 4 2 2" xfId="1349"/>
    <cellStyle name="常规 4 4" xfId="1350"/>
    <cellStyle name="常规 4 3" xfId="1351"/>
    <cellStyle name="常规 4 3 2" xfId="1352"/>
    <cellStyle name="常规 5 4" xfId="1353"/>
    <cellStyle name="常规 4 4 2" xfId="1354"/>
    <cellStyle name="常规 4 5" xfId="1355"/>
    <cellStyle name="常规 4 6" xfId="1356"/>
    <cellStyle name="常规 5" xfId="1357"/>
    <cellStyle name="常规 5 10" xfId="1358"/>
    <cellStyle name="常规 5 2" xfId="1359"/>
    <cellStyle name="常规 5 2 2" xfId="1360"/>
    <cellStyle name="常规 5 2 2 2" xfId="1361"/>
    <cellStyle name="常规 5 2 2 2 2" xfId="1362"/>
    <cellStyle name="常规 5 2 2 2 2 2" xfId="1363"/>
    <cellStyle name="常规 5 4 2 4" xfId="1364"/>
    <cellStyle name="常规 5 2 2 2 2 3" xfId="1365"/>
    <cellStyle name="常规 5 2 2 2 2 4" xfId="1366"/>
    <cellStyle name="常规 5 2 2 2 3" xfId="1367"/>
    <cellStyle name="常规 5 2 2 3" xfId="1368"/>
    <cellStyle name="常规 5 2 2 3 2" xfId="1369"/>
    <cellStyle name="常规 5 2 2 3 3" xfId="1370"/>
    <cellStyle name="常规 5 2 2 3 4" xfId="1371"/>
    <cellStyle name="常规 5 2 2 4" xfId="1372"/>
    <cellStyle name="常规 5 2 2 4 3" xfId="1373"/>
    <cellStyle name="常规 5 2 2 5" xfId="1374"/>
    <cellStyle name="常规 5 2 2 5 2" xfId="1375"/>
    <cellStyle name="常规 5 2 2 6 2" xfId="1376"/>
    <cellStyle name="常规 5 2 2 6 3" xfId="1377"/>
    <cellStyle name="常规 5 2 2 7" xfId="1378"/>
    <cellStyle name="常规 5 2 2 8" xfId="1379"/>
    <cellStyle name="常规 5 2 3" xfId="1380"/>
    <cellStyle name="常规 5 2 3 2" xfId="1381"/>
    <cellStyle name="注释 2 2 7 3" xfId="1382"/>
    <cellStyle name="常规 5 2 3 3" xfId="1383"/>
    <cellStyle name="常规 5 2 4" xfId="1384"/>
    <cellStyle name="常规 5 2 4 2" xfId="1385"/>
    <cellStyle name="常规 5 2 4 2 2" xfId="1386"/>
    <cellStyle name="常规 5 2 4 3" xfId="1387"/>
    <cellStyle name="常规 5 2 4 4" xfId="1388"/>
    <cellStyle name="常规 5 2 5" xfId="1389"/>
    <cellStyle name="常规 5 2 5 2" xfId="1390"/>
    <cellStyle name="常规 5 2 5 3" xfId="1391"/>
    <cellStyle name="常规 5 2 6" xfId="1392"/>
    <cellStyle name="常规 5 2 6 2" xfId="1393"/>
    <cellStyle name="常规 5 2 7" xfId="1394"/>
    <cellStyle name="常规 5 2 7 2" xfId="1395"/>
    <cellStyle name="常规 5 2 7 3" xfId="1396"/>
    <cellStyle name="常规 5 2 8" xfId="1397"/>
    <cellStyle name="常规 5 2 9" xfId="1398"/>
    <cellStyle name="常规 5 3" xfId="1399"/>
    <cellStyle name="常规 5 3 2" xfId="1400"/>
    <cellStyle name="常规 5 3 2 2" xfId="1401"/>
    <cellStyle name="注释 2 3 6 3" xfId="1402"/>
    <cellStyle name="常规 5 3 2 2 2" xfId="1403"/>
    <cellStyle name="常规 5 3 2 2 3" xfId="1404"/>
    <cellStyle name="常规 5 3 2 2 4" xfId="1405"/>
    <cellStyle name="常规 5 3 2 3" xfId="1406"/>
    <cellStyle name="常规 5 3 3" xfId="1407"/>
    <cellStyle name="常规 5 3 3 2" xfId="1408"/>
    <cellStyle name="常规 5 3 3 2 2" xfId="1409"/>
    <cellStyle name="常规 5 3 3 3" xfId="1410"/>
    <cellStyle name="常规 5 3 3 4" xfId="1411"/>
    <cellStyle name="常规 5 3 5 2" xfId="1412"/>
    <cellStyle name="常规 5 3 6" xfId="1413"/>
    <cellStyle name="常规 5 3 6 2" xfId="1414"/>
    <cellStyle name="常规 5 3 6 3" xfId="1415"/>
    <cellStyle name="常规 5 3 7" xfId="1416"/>
    <cellStyle name="常规 5 3 8" xfId="1417"/>
    <cellStyle name="常规 5 4 2" xfId="1418"/>
    <cellStyle name="常规 5 4 2 2" xfId="1419"/>
    <cellStyle name="常规 5 4 2 3" xfId="1420"/>
    <cellStyle name="常规 5 4 3" xfId="1421"/>
    <cellStyle name="常规 5 5" xfId="1422"/>
    <cellStyle name="常规 5 5 2" xfId="1423"/>
    <cellStyle name="常规 5 5 2 2" xfId="1424"/>
    <cellStyle name="常规 5 5 3" xfId="1425"/>
    <cellStyle name="常规 6" xfId="1426"/>
    <cellStyle name="常规 6 2" xfId="1427"/>
    <cellStyle name="常规 7" xfId="1428"/>
    <cellStyle name="常规 7 2" xfId="1429"/>
    <cellStyle name="常规 8" xfId="1430"/>
    <cellStyle name="常规 9" xfId="1431"/>
    <cellStyle name="注释 2" xfId="1432"/>
    <cellStyle name="注释 2 2 2 2" xfId="1433"/>
    <cellStyle name="注释 2 2 2 3" xfId="1434"/>
    <cellStyle name="注释 2 2 2 3 2 2" xfId="1435"/>
    <cellStyle name="注释 2 2 2 3 2 3" xfId="1436"/>
    <cellStyle name="注释 2 2 2 5" xfId="1437"/>
    <cellStyle name="注释 2 2 2 5 2" xfId="1438"/>
    <cellStyle name="注释 2 2 2 6" xfId="1439"/>
    <cellStyle name="注释 2 2 2 7" xfId="1440"/>
    <cellStyle name="注释 2 2 2 8" xfId="1441"/>
    <cellStyle name="注释 2 2 3" xfId="1442"/>
    <cellStyle name="注释 2 2 3 2" xfId="1443"/>
    <cellStyle name="注释 2 2 3 3" xfId="1444"/>
    <cellStyle name="注释 2 2 4" xfId="1445"/>
    <cellStyle name="注释 2 2 4 2" xfId="1446"/>
    <cellStyle name="注释 2 2 4 3" xfId="1447"/>
    <cellStyle name="注释 2 2 4 4" xfId="1448"/>
    <cellStyle name="注释 2 2 5" xfId="1449"/>
    <cellStyle name="注释 2 2 5 2" xfId="1450"/>
    <cellStyle name="注释 2 2 5 3" xfId="1451"/>
    <cellStyle name="注释 2 2 5 4" xfId="1452"/>
    <cellStyle name="注释 2 2 6 2" xfId="1453"/>
    <cellStyle name="注释 2 2 7 2" xfId="1454"/>
    <cellStyle name="注释 2 3 2 2 4" xfId="1455"/>
    <cellStyle name="注释 2 3 3 2 2" xfId="1456"/>
    <cellStyle name="注释 2 3 3 4" xfId="1457"/>
    <cellStyle name="注释 2 3 4 3" xfId="1458"/>
    <cellStyle name="注释 2 3 4 4" xfId="1459"/>
    <cellStyle name="注释 2 3 6 2" xfId="1460"/>
    <cellStyle name="注释 2 3 8" xfId="1461"/>
    <cellStyle name="注释 2 4 2 4" xfId="1462"/>
    <cellStyle name="注释 2 5 2" xfId="1463"/>
    <cellStyle name="注释 2 5 2 2" xfId="1464"/>
    <cellStyle name="注释 2 5 2 3" xfId="1465"/>
    <cellStyle name="注释 2 5 3" xfId="1466"/>
    <cellStyle name="注释 2 5 4" xfId="1467"/>
    <cellStyle name="注释 2 6" xfId="1468"/>
    <cellStyle name="注释 2 6 3" xfId="1469"/>
    <cellStyle name="注释 2 6 4" xfId="1470"/>
    <cellStyle name="注释 2 7" xfId="1471"/>
    <cellStyle name="注释 2 7 2" xfId="1472"/>
    <cellStyle name="注释 2 8" xfId="1473"/>
    <cellStyle name="注释 2 8 2" xfId="1474"/>
    <cellStyle name="注释 2 8 3" xfId="1475"/>
    <cellStyle name="注释 2 9" xfId="147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355"/>
  <sheetViews>
    <sheetView tabSelected="1" workbookViewId="0">
      <pane xSplit="4" ySplit="5" topLeftCell="M59" activePane="bottomRight" state="frozen"/>
      <selection/>
      <selection pane="topRight"/>
      <selection pane="bottomLeft"/>
      <selection pane="bottomRight" activeCell="O68" sqref="O68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="1" customFormat="1" ht="20.1" customHeight="1"/>
    <row r="2" ht="20.1" customHeight="1"/>
    <row r="3" s="2" customFormat="1" ht="20.1" customHeight="1" spans="3:27">
      <c r="C3" s="8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</row>
    <row r="4" s="2" customFormat="1" ht="20.1" customHeight="1" spans="3:27">
      <c r="C4" s="8" t="s">
        <v>0</v>
      </c>
      <c r="D4" s="10" t="s">
        <v>25</v>
      </c>
      <c r="E4" s="10" t="s">
        <v>26</v>
      </c>
      <c r="F4" s="10" t="s">
        <v>27</v>
      </c>
      <c r="G4" s="10" t="s">
        <v>4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9" t="s">
        <v>46</v>
      </c>
      <c r="AA4" s="10" t="s">
        <v>47</v>
      </c>
    </row>
    <row r="5" s="2" customFormat="1" ht="20.1" customHeight="1" spans="3:27">
      <c r="C5" s="8" t="s">
        <v>48</v>
      </c>
      <c r="D5" s="9" t="s">
        <v>49</v>
      </c>
      <c r="E5" s="9" t="s">
        <v>48</v>
      </c>
      <c r="F5" s="9" t="s">
        <v>48</v>
      </c>
      <c r="G5" s="9" t="s">
        <v>49</v>
      </c>
      <c r="H5" s="9" t="s">
        <v>48</v>
      </c>
      <c r="I5" s="9" t="s">
        <v>48</v>
      </c>
      <c r="J5" s="9" t="s">
        <v>48</v>
      </c>
      <c r="K5" s="9" t="s">
        <v>48</v>
      </c>
      <c r="L5" s="9" t="s">
        <v>49</v>
      </c>
      <c r="M5" s="9" t="s">
        <v>48</v>
      </c>
      <c r="N5" s="9" t="s">
        <v>48</v>
      </c>
      <c r="O5" s="9" t="s">
        <v>48</v>
      </c>
      <c r="P5" s="9" t="s">
        <v>50</v>
      </c>
      <c r="Q5" s="9" t="s">
        <v>48</v>
      </c>
      <c r="R5" s="9" t="s">
        <v>48</v>
      </c>
      <c r="S5" s="9" t="s">
        <v>48</v>
      </c>
      <c r="T5" s="9" t="s">
        <v>49</v>
      </c>
      <c r="U5" s="9" t="s">
        <v>48</v>
      </c>
      <c r="V5" s="9" t="s">
        <v>50</v>
      </c>
      <c r="W5" s="9" t="s">
        <v>48</v>
      </c>
      <c r="X5" s="9" t="s">
        <v>48</v>
      </c>
      <c r="Y5" s="9" t="s">
        <v>48</v>
      </c>
      <c r="Z5" s="9" t="s">
        <v>48</v>
      </c>
      <c r="AA5" s="9" t="s">
        <v>49</v>
      </c>
    </row>
    <row r="6" s="3" customFormat="1" ht="20.1" customHeight="1" spans="3:27">
      <c r="C6" s="11">
        <v>6</v>
      </c>
      <c r="D6" s="12" t="s">
        <v>51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="3" customFormat="1" ht="20.1" customHeight="1" spans="3:27">
      <c r="C7" s="11">
        <v>7</v>
      </c>
      <c r="D7" s="12" t="s">
        <v>53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54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="4" customFormat="1" ht="20.1" customHeight="1" spans="3:27">
      <c r="C8" s="14">
        <v>69000021</v>
      </c>
      <c r="D8" s="15" t="s">
        <v>55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56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57</v>
      </c>
    </row>
    <row r="9" s="5" customFormat="1" ht="20.1" customHeight="1" spans="3:27">
      <c r="C9" s="14">
        <v>69000041</v>
      </c>
      <c r="D9" s="17" t="s">
        <v>58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56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ht="20.1" customHeight="1" spans="3:27">
      <c r="C10" s="14">
        <v>69000046</v>
      </c>
      <c r="D10" s="15" t="s">
        <v>59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56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60</v>
      </c>
    </row>
    <row r="11" ht="20.1" customHeight="1" spans="3:27">
      <c r="C11" s="14">
        <v>69000047</v>
      </c>
      <c r="D11" s="15" t="s">
        <v>59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56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60</v>
      </c>
    </row>
    <row r="12" s="4" customFormat="1" ht="20.1" customHeight="1" spans="3:27">
      <c r="C12" s="14">
        <v>69000071</v>
      </c>
      <c r="D12" s="15" t="s">
        <v>61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56</v>
      </c>
      <c r="M12" s="14">
        <v>1</v>
      </c>
      <c r="N12" s="4">
        <v>1</v>
      </c>
      <c r="O12" s="16">
        <v>205012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62</v>
      </c>
    </row>
    <row r="13" s="4" customFormat="1" ht="20.1" customHeight="1" spans="3:27">
      <c r="C13" s="14">
        <v>69000076</v>
      </c>
      <c r="D13" s="15" t="s">
        <v>63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56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64</v>
      </c>
    </row>
    <row r="14" s="4" customFormat="1" ht="20.1" customHeight="1" spans="3:27">
      <c r="C14" s="14">
        <v>69000101</v>
      </c>
      <c r="D14" s="15" t="s">
        <v>65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56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66</v>
      </c>
    </row>
    <row r="15" s="4" customFormat="1" ht="20.1" customHeight="1" spans="3:27">
      <c r="C15" s="14">
        <v>69000111</v>
      </c>
      <c r="D15" s="15" t="s">
        <v>61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56</v>
      </c>
      <c r="M15" s="14">
        <v>1</v>
      </c>
      <c r="N15" s="4">
        <v>1</v>
      </c>
      <c r="O15" s="16">
        <v>205012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67</v>
      </c>
    </row>
    <row r="16" s="4" customFormat="1" ht="20.1" customHeight="1" spans="3:27">
      <c r="C16" s="14">
        <v>69000121</v>
      </c>
      <c r="D16" s="15" t="s">
        <v>63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56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64</v>
      </c>
    </row>
    <row r="17" s="4" customFormat="1" ht="20.1" customHeight="1" spans="3:27">
      <c r="C17" s="14">
        <v>69000131</v>
      </c>
      <c r="D17" s="15" t="s">
        <v>65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56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66</v>
      </c>
    </row>
    <row r="18" s="5" customFormat="1" ht="20.1" customHeight="1" spans="3:27">
      <c r="C18" s="19">
        <v>80010171</v>
      </c>
      <c r="D18" s="17" t="s">
        <v>58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56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ht="20.1" customHeight="1" spans="3:27">
      <c r="C19" s="14">
        <v>90000010</v>
      </c>
      <c r="D19" s="14" t="s">
        <v>68</v>
      </c>
      <c r="E19" s="16">
        <v>1</v>
      </c>
      <c r="F19" s="4">
        <v>1</v>
      </c>
      <c r="G19" s="20">
        <v>60010001</v>
      </c>
      <c r="H19" s="16">
        <v>3000</v>
      </c>
      <c r="I19" s="7">
        <v>0</v>
      </c>
      <c r="J19" s="7">
        <v>0</v>
      </c>
      <c r="K19" s="16">
        <v>4</v>
      </c>
      <c r="L19" s="13" t="s">
        <v>56</v>
      </c>
      <c r="M19" s="20">
        <v>1</v>
      </c>
      <c r="N19" s="7">
        <v>2</v>
      </c>
      <c r="O19" s="16">
        <v>3001</v>
      </c>
      <c r="P19" s="7">
        <v>-0.2</v>
      </c>
      <c r="Q19" s="7">
        <v>1004</v>
      </c>
      <c r="R19" s="7">
        <v>1</v>
      </c>
      <c r="S19" s="7">
        <v>0</v>
      </c>
      <c r="T19" s="7">
        <v>0</v>
      </c>
      <c r="U19" s="16">
        <v>0</v>
      </c>
      <c r="V19" s="16">
        <v>0</v>
      </c>
      <c r="W19" s="20">
        <v>0</v>
      </c>
      <c r="X19" s="16">
        <v>0</v>
      </c>
      <c r="Y19" s="7">
        <v>0</v>
      </c>
      <c r="Z19" s="7">
        <v>0</v>
      </c>
      <c r="AA19" s="25" t="s">
        <v>69</v>
      </c>
    </row>
    <row r="20" ht="20.1" customHeight="1" spans="3:27">
      <c r="C20" s="14">
        <v>90000030</v>
      </c>
      <c r="D20" s="15" t="s">
        <v>70</v>
      </c>
      <c r="E20" s="16">
        <v>1</v>
      </c>
      <c r="F20" s="4">
        <v>1</v>
      </c>
      <c r="G20" s="14">
        <v>60010001</v>
      </c>
      <c r="H20" s="16">
        <v>3000</v>
      </c>
      <c r="I20" s="7">
        <v>0</v>
      </c>
      <c r="J20" s="7">
        <v>0</v>
      </c>
      <c r="K20" s="16">
        <v>4</v>
      </c>
      <c r="L20" s="13" t="s">
        <v>56</v>
      </c>
      <c r="M20" s="14">
        <v>2</v>
      </c>
      <c r="N20" s="7">
        <v>2</v>
      </c>
      <c r="O20" s="16">
        <v>7</v>
      </c>
      <c r="P20" s="16">
        <v>0</v>
      </c>
      <c r="Q20" s="7">
        <v>0</v>
      </c>
      <c r="R20" s="7">
        <v>0</v>
      </c>
      <c r="S20" s="7">
        <v>0</v>
      </c>
      <c r="T20" s="7">
        <v>0</v>
      </c>
      <c r="U20" s="16">
        <v>0</v>
      </c>
      <c r="V20" s="16">
        <v>0</v>
      </c>
      <c r="W20" s="14">
        <v>0</v>
      </c>
      <c r="X20" s="16">
        <v>0</v>
      </c>
      <c r="Y20" s="7">
        <v>0</v>
      </c>
      <c r="Z20" s="7">
        <v>0</v>
      </c>
      <c r="AA20" s="24" t="s">
        <v>71</v>
      </c>
    </row>
    <row r="21" ht="20.1" customHeight="1" spans="3:27">
      <c r="C21" s="14">
        <v>90000040</v>
      </c>
      <c r="D21" s="14" t="s">
        <v>72</v>
      </c>
      <c r="E21" s="16">
        <v>1</v>
      </c>
      <c r="F21" s="4">
        <v>1</v>
      </c>
      <c r="G21" s="14">
        <v>60010001</v>
      </c>
      <c r="H21" s="16">
        <v>5000</v>
      </c>
      <c r="I21" s="7">
        <v>0</v>
      </c>
      <c r="J21" s="7">
        <v>0</v>
      </c>
      <c r="K21" s="16">
        <v>4</v>
      </c>
      <c r="L21" s="13" t="s">
        <v>56</v>
      </c>
      <c r="M21" s="14">
        <v>1</v>
      </c>
      <c r="N21" s="7">
        <v>2</v>
      </c>
      <c r="O21" s="16">
        <v>201011</v>
      </c>
      <c r="P21" s="7">
        <v>-0.3</v>
      </c>
      <c r="Q21" s="7">
        <v>0</v>
      </c>
      <c r="R21" s="7">
        <v>1</v>
      </c>
      <c r="S21" s="7">
        <v>0</v>
      </c>
      <c r="T21" s="7">
        <v>0</v>
      </c>
      <c r="U21" s="16">
        <v>0</v>
      </c>
      <c r="V21" s="16">
        <v>0</v>
      </c>
      <c r="W21" s="14">
        <v>0</v>
      </c>
      <c r="X21" s="16">
        <v>0</v>
      </c>
      <c r="Y21" s="7">
        <v>0</v>
      </c>
      <c r="Z21" s="7">
        <v>0</v>
      </c>
      <c r="AA21" s="24" t="s">
        <v>73</v>
      </c>
    </row>
    <row r="22" ht="20.1" customHeight="1" spans="3:27">
      <c r="C22" s="14">
        <v>90000041</v>
      </c>
      <c r="D22" s="14" t="s">
        <v>72</v>
      </c>
      <c r="E22" s="16">
        <v>1</v>
      </c>
      <c r="F22" s="4">
        <v>1</v>
      </c>
      <c r="G22" s="14">
        <v>60010001</v>
      </c>
      <c r="H22" s="16">
        <v>5000</v>
      </c>
      <c r="I22" s="7">
        <v>0</v>
      </c>
      <c r="J22" s="7">
        <v>0</v>
      </c>
      <c r="K22" s="16">
        <v>4</v>
      </c>
      <c r="L22" s="13" t="s">
        <v>56</v>
      </c>
      <c r="M22" s="14">
        <v>1</v>
      </c>
      <c r="N22" s="7">
        <v>2</v>
      </c>
      <c r="O22" s="16">
        <v>201011</v>
      </c>
      <c r="P22" s="7">
        <v>-0.5</v>
      </c>
      <c r="Q22" s="7">
        <v>0</v>
      </c>
      <c r="R22" s="7">
        <v>1</v>
      </c>
      <c r="S22" s="7">
        <v>0</v>
      </c>
      <c r="T22" s="7">
        <v>0</v>
      </c>
      <c r="U22" s="16">
        <v>0</v>
      </c>
      <c r="V22" s="16">
        <v>0</v>
      </c>
      <c r="W22" s="14">
        <v>0</v>
      </c>
      <c r="X22" s="16">
        <v>0</v>
      </c>
      <c r="Y22" s="7">
        <v>0</v>
      </c>
      <c r="Z22" s="7">
        <v>0</v>
      </c>
      <c r="AA22" s="24" t="s">
        <v>73</v>
      </c>
    </row>
    <row r="23" ht="20.1" customHeight="1" spans="3:27">
      <c r="C23" s="14">
        <v>90000050</v>
      </c>
      <c r="D23" s="21" t="s">
        <v>74</v>
      </c>
      <c r="E23" s="16">
        <v>1</v>
      </c>
      <c r="F23" s="4">
        <v>1</v>
      </c>
      <c r="G23" s="16">
        <v>60010001</v>
      </c>
      <c r="H23" s="16">
        <v>3000</v>
      </c>
      <c r="I23" s="7">
        <v>0</v>
      </c>
      <c r="J23" s="7">
        <v>3</v>
      </c>
      <c r="K23" s="16">
        <v>1</v>
      </c>
      <c r="L23" s="13" t="s">
        <v>56</v>
      </c>
      <c r="M23" s="16">
        <v>1</v>
      </c>
      <c r="N23" s="7">
        <v>1</v>
      </c>
      <c r="O23" s="16">
        <v>3001</v>
      </c>
      <c r="P23" s="16">
        <v>1.2</v>
      </c>
      <c r="Q23" s="7">
        <v>1004</v>
      </c>
      <c r="R23" s="7">
        <v>0</v>
      </c>
      <c r="S23" s="7">
        <v>0</v>
      </c>
      <c r="T23" s="7">
        <v>0</v>
      </c>
      <c r="U23" s="16">
        <v>0</v>
      </c>
      <c r="V23" s="16">
        <v>0</v>
      </c>
      <c r="W23" s="16">
        <v>0</v>
      </c>
      <c r="X23" s="16">
        <v>0</v>
      </c>
      <c r="Y23" s="7">
        <v>0</v>
      </c>
      <c r="Z23" s="7">
        <v>0</v>
      </c>
      <c r="AA23" s="26" t="s">
        <v>73</v>
      </c>
    </row>
    <row r="24" ht="20.1" customHeight="1" spans="3:27">
      <c r="C24" s="14">
        <v>90000051</v>
      </c>
      <c r="D24" s="21" t="s">
        <v>74</v>
      </c>
      <c r="E24" s="16">
        <v>1</v>
      </c>
      <c r="F24" s="4">
        <v>1</v>
      </c>
      <c r="G24" s="16">
        <v>60010001</v>
      </c>
      <c r="H24" s="16">
        <v>3000</v>
      </c>
      <c r="I24" s="7">
        <v>0</v>
      </c>
      <c r="J24" s="7">
        <v>3</v>
      </c>
      <c r="K24" s="16">
        <v>1</v>
      </c>
      <c r="L24" s="13" t="s">
        <v>56</v>
      </c>
      <c r="M24" s="16">
        <v>1</v>
      </c>
      <c r="N24" s="7">
        <v>1</v>
      </c>
      <c r="O24" s="16">
        <v>3001</v>
      </c>
      <c r="P24" s="16">
        <v>1.6</v>
      </c>
      <c r="Q24" s="7">
        <v>1004</v>
      </c>
      <c r="R24" s="7">
        <v>0</v>
      </c>
      <c r="S24" s="7">
        <v>0</v>
      </c>
      <c r="T24" s="7">
        <v>0</v>
      </c>
      <c r="U24" s="16">
        <v>0</v>
      </c>
      <c r="V24" s="16">
        <v>0</v>
      </c>
      <c r="W24" s="16">
        <v>0</v>
      </c>
      <c r="X24" s="16">
        <v>0</v>
      </c>
      <c r="Y24" s="7">
        <v>0</v>
      </c>
      <c r="Z24" s="7">
        <v>0</v>
      </c>
      <c r="AA24" s="26" t="s">
        <v>73</v>
      </c>
    </row>
    <row r="25" ht="20.1" customHeight="1" spans="3:27">
      <c r="C25" s="14">
        <v>90000052</v>
      </c>
      <c r="D25" s="21" t="s">
        <v>74</v>
      </c>
      <c r="E25" s="16">
        <v>1</v>
      </c>
      <c r="F25" s="4">
        <v>1</v>
      </c>
      <c r="G25" s="16">
        <v>60010001</v>
      </c>
      <c r="H25" s="16">
        <v>3000</v>
      </c>
      <c r="I25" s="7">
        <v>0</v>
      </c>
      <c r="J25" s="7">
        <v>3</v>
      </c>
      <c r="K25" s="16">
        <v>1</v>
      </c>
      <c r="L25" s="13" t="s">
        <v>56</v>
      </c>
      <c r="M25" s="16">
        <v>1</v>
      </c>
      <c r="N25" s="7">
        <v>1</v>
      </c>
      <c r="O25" s="16">
        <v>3001</v>
      </c>
      <c r="P25" s="16">
        <v>2</v>
      </c>
      <c r="Q25" s="7">
        <v>1004</v>
      </c>
      <c r="R25" s="7">
        <v>0</v>
      </c>
      <c r="S25" s="7">
        <v>0</v>
      </c>
      <c r="T25" s="7">
        <v>0</v>
      </c>
      <c r="U25" s="16">
        <v>0</v>
      </c>
      <c r="V25" s="16">
        <v>0</v>
      </c>
      <c r="W25" s="16">
        <v>0</v>
      </c>
      <c r="X25" s="16">
        <v>0</v>
      </c>
      <c r="Y25" s="7">
        <v>0</v>
      </c>
      <c r="Z25" s="7">
        <v>0</v>
      </c>
      <c r="AA25" s="26" t="s">
        <v>73</v>
      </c>
    </row>
    <row r="26" ht="20.1" customHeight="1" spans="3:27">
      <c r="C26" s="14">
        <v>90000053</v>
      </c>
      <c r="D26" s="15" t="s">
        <v>75</v>
      </c>
      <c r="E26" s="16">
        <v>1</v>
      </c>
      <c r="F26" s="4">
        <v>1</v>
      </c>
      <c r="G26" s="14">
        <v>60010001</v>
      </c>
      <c r="H26" s="16">
        <v>10000</v>
      </c>
      <c r="I26" s="7">
        <v>0</v>
      </c>
      <c r="J26" s="7">
        <v>0</v>
      </c>
      <c r="K26" s="16">
        <v>1</v>
      </c>
      <c r="L26" s="13" t="s">
        <v>56</v>
      </c>
      <c r="M26" s="14">
        <v>1</v>
      </c>
      <c r="N26" s="7">
        <v>1</v>
      </c>
      <c r="O26" s="16">
        <v>100412</v>
      </c>
      <c r="P26" s="7">
        <v>0.2</v>
      </c>
      <c r="Q26" s="7">
        <v>0</v>
      </c>
      <c r="R26" s="7">
        <v>1</v>
      </c>
      <c r="S26" s="7">
        <v>0</v>
      </c>
      <c r="T26" s="7">
        <v>0</v>
      </c>
      <c r="U26" s="16">
        <v>0</v>
      </c>
      <c r="V26" s="16">
        <v>0</v>
      </c>
      <c r="W26" s="14">
        <v>0</v>
      </c>
      <c r="X26" s="16">
        <v>0</v>
      </c>
      <c r="Y26" s="7">
        <v>0</v>
      </c>
      <c r="Z26" s="7">
        <v>0</v>
      </c>
      <c r="AA26" s="24" t="s">
        <v>73</v>
      </c>
    </row>
    <row r="27" ht="20.1" customHeight="1" spans="3:27">
      <c r="C27" s="14">
        <v>90000054</v>
      </c>
      <c r="D27" s="15" t="s">
        <v>75</v>
      </c>
      <c r="E27" s="16">
        <v>1</v>
      </c>
      <c r="F27" s="4">
        <v>1</v>
      </c>
      <c r="G27" s="14">
        <v>60010001</v>
      </c>
      <c r="H27" s="16">
        <v>10000</v>
      </c>
      <c r="I27" s="7">
        <v>0</v>
      </c>
      <c r="J27" s="7">
        <v>0</v>
      </c>
      <c r="K27" s="16">
        <v>1</v>
      </c>
      <c r="L27" s="13" t="s">
        <v>56</v>
      </c>
      <c r="M27" s="14">
        <v>1</v>
      </c>
      <c r="N27" s="7">
        <v>1</v>
      </c>
      <c r="O27" s="16">
        <v>100412</v>
      </c>
      <c r="P27" s="7">
        <v>0.5</v>
      </c>
      <c r="Q27" s="7">
        <v>0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14">
        <v>0</v>
      </c>
      <c r="X27" s="16">
        <v>0</v>
      </c>
      <c r="Y27" s="7">
        <v>0</v>
      </c>
      <c r="Z27" s="7">
        <v>0</v>
      </c>
      <c r="AA27" s="24" t="s">
        <v>73</v>
      </c>
    </row>
    <row r="28" ht="20.1" customHeight="1" spans="3:27">
      <c r="C28" s="14">
        <v>90000060</v>
      </c>
      <c r="D28" s="14" t="s">
        <v>76</v>
      </c>
      <c r="E28" s="16">
        <v>1</v>
      </c>
      <c r="F28" s="4">
        <v>1</v>
      </c>
      <c r="G28" s="20">
        <v>60010001</v>
      </c>
      <c r="H28" s="16">
        <v>12000</v>
      </c>
      <c r="I28" s="7">
        <v>0</v>
      </c>
      <c r="J28" s="7">
        <v>2</v>
      </c>
      <c r="K28" s="16">
        <v>4</v>
      </c>
      <c r="L28" s="13" t="s">
        <v>56</v>
      </c>
      <c r="M28" s="20">
        <v>1</v>
      </c>
      <c r="N28" s="7">
        <v>2</v>
      </c>
      <c r="O28" s="16">
        <v>3001</v>
      </c>
      <c r="P28" s="16">
        <v>-0.1</v>
      </c>
      <c r="Q28" s="7">
        <v>1004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20">
        <v>0</v>
      </c>
      <c r="X28" s="16">
        <v>0</v>
      </c>
      <c r="Y28" s="7">
        <v>0</v>
      </c>
      <c r="Z28" s="7">
        <v>0</v>
      </c>
      <c r="AA28" s="25" t="s">
        <v>69</v>
      </c>
    </row>
    <row r="29" ht="20.1" customHeight="1" spans="3:27">
      <c r="C29" s="14">
        <v>90000061</v>
      </c>
      <c r="D29" s="14" t="s">
        <v>76</v>
      </c>
      <c r="E29" s="16">
        <v>1</v>
      </c>
      <c r="F29" s="4">
        <v>1</v>
      </c>
      <c r="G29" s="20">
        <v>60010001</v>
      </c>
      <c r="H29" s="16">
        <v>12000</v>
      </c>
      <c r="I29" s="7">
        <v>0</v>
      </c>
      <c r="J29" s="7">
        <v>2</v>
      </c>
      <c r="K29" s="16">
        <v>4</v>
      </c>
      <c r="L29" s="13" t="s">
        <v>56</v>
      </c>
      <c r="M29" s="20">
        <v>1</v>
      </c>
      <c r="N29" s="7">
        <v>2</v>
      </c>
      <c r="O29" s="16">
        <v>3001</v>
      </c>
      <c r="P29" s="16">
        <v>-0.15</v>
      </c>
      <c r="Q29" s="7">
        <v>1004</v>
      </c>
      <c r="R29" s="7">
        <v>0</v>
      </c>
      <c r="S29" s="7">
        <v>0</v>
      </c>
      <c r="T29" s="7">
        <v>0</v>
      </c>
      <c r="U29" s="16">
        <v>0</v>
      </c>
      <c r="V29" s="16">
        <v>0</v>
      </c>
      <c r="W29" s="20">
        <v>0</v>
      </c>
      <c r="X29" s="16">
        <v>0</v>
      </c>
      <c r="Y29" s="7">
        <v>0</v>
      </c>
      <c r="Z29" s="7">
        <v>0</v>
      </c>
      <c r="AA29" s="25" t="s">
        <v>69</v>
      </c>
    </row>
    <row r="30" ht="20.1" customHeight="1" spans="3:27">
      <c r="C30" s="14">
        <v>90000062</v>
      </c>
      <c r="D30" s="14" t="s">
        <v>76</v>
      </c>
      <c r="E30" s="16">
        <v>1</v>
      </c>
      <c r="F30" s="4">
        <v>1</v>
      </c>
      <c r="G30" s="20">
        <v>60010001</v>
      </c>
      <c r="H30" s="16">
        <v>12000</v>
      </c>
      <c r="I30" s="7">
        <v>0</v>
      </c>
      <c r="J30" s="7">
        <v>2</v>
      </c>
      <c r="K30" s="16">
        <v>4</v>
      </c>
      <c r="L30" s="13" t="s">
        <v>56</v>
      </c>
      <c r="M30" s="20">
        <v>1</v>
      </c>
      <c r="N30" s="7">
        <v>2</v>
      </c>
      <c r="O30" s="16">
        <v>3001</v>
      </c>
      <c r="P30" s="16">
        <v>-0.2</v>
      </c>
      <c r="Q30" s="7">
        <v>1004</v>
      </c>
      <c r="R30" s="7">
        <v>0</v>
      </c>
      <c r="S30" s="7">
        <v>0</v>
      </c>
      <c r="T30" s="7">
        <v>0</v>
      </c>
      <c r="U30" s="16">
        <v>0</v>
      </c>
      <c r="V30" s="16">
        <v>0</v>
      </c>
      <c r="W30" s="20">
        <v>0</v>
      </c>
      <c r="X30" s="16">
        <v>0</v>
      </c>
      <c r="Y30" s="7">
        <v>0</v>
      </c>
      <c r="Z30" s="7">
        <v>0</v>
      </c>
      <c r="AA30" s="25" t="s">
        <v>69</v>
      </c>
    </row>
    <row r="31" ht="20.1" customHeight="1" spans="3:27">
      <c r="C31" s="14">
        <v>80001010</v>
      </c>
      <c r="D31" s="14" t="s">
        <v>77</v>
      </c>
      <c r="E31" s="16">
        <v>1</v>
      </c>
      <c r="F31" s="4">
        <v>1</v>
      </c>
      <c r="G31" s="14">
        <v>60010001</v>
      </c>
      <c r="H31" s="16">
        <v>6000</v>
      </c>
      <c r="I31" s="7">
        <v>0</v>
      </c>
      <c r="J31" s="7">
        <v>0</v>
      </c>
      <c r="K31" s="16">
        <v>4</v>
      </c>
      <c r="L31" s="13" t="s">
        <v>56</v>
      </c>
      <c r="M31" s="14">
        <v>1</v>
      </c>
      <c r="N31" s="7">
        <v>2</v>
      </c>
      <c r="O31" s="16">
        <v>100912</v>
      </c>
      <c r="P31" s="7">
        <v>-0.6</v>
      </c>
      <c r="Q31" s="7">
        <v>0</v>
      </c>
      <c r="R31" s="7">
        <v>1</v>
      </c>
      <c r="S31" s="7">
        <v>0</v>
      </c>
      <c r="T31" s="7">
        <v>0</v>
      </c>
      <c r="U31" s="16">
        <v>0</v>
      </c>
      <c r="V31" s="16">
        <v>0</v>
      </c>
      <c r="W31" s="20">
        <v>0</v>
      </c>
      <c r="X31" s="16">
        <v>0</v>
      </c>
      <c r="Y31" s="7">
        <v>0</v>
      </c>
      <c r="Z31" s="7">
        <v>0</v>
      </c>
      <c r="AA31" s="24" t="s">
        <v>78</v>
      </c>
    </row>
    <row r="32" ht="20.1" customHeight="1" spans="3:27">
      <c r="C32" s="14">
        <v>80001020</v>
      </c>
      <c r="D32" s="14" t="s">
        <v>79</v>
      </c>
      <c r="E32" s="16">
        <v>1</v>
      </c>
      <c r="F32" s="4">
        <v>1</v>
      </c>
      <c r="G32" s="20">
        <v>60010001</v>
      </c>
      <c r="H32" s="16">
        <v>10000</v>
      </c>
      <c r="I32" s="7">
        <v>0</v>
      </c>
      <c r="J32" s="7">
        <v>1</v>
      </c>
      <c r="K32" s="16">
        <v>4</v>
      </c>
      <c r="L32" s="13" t="s">
        <v>56</v>
      </c>
      <c r="M32" s="20">
        <v>1</v>
      </c>
      <c r="N32" s="7">
        <v>2</v>
      </c>
      <c r="O32" s="16">
        <v>3001</v>
      </c>
      <c r="P32" s="7">
        <v>-0.1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20">
        <v>0</v>
      </c>
      <c r="X32" s="16">
        <v>0</v>
      </c>
      <c r="Y32" s="7">
        <v>0</v>
      </c>
      <c r="Z32" s="7">
        <v>0</v>
      </c>
      <c r="AA32" s="25" t="s">
        <v>69</v>
      </c>
    </row>
    <row r="33" ht="20.1" customHeight="1" spans="3:27">
      <c r="C33" s="14">
        <v>80001030</v>
      </c>
      <c r="D33" s="15" t="s">
        <v>80</v>
      </c>
      <c r="E33" s="16">
        <v>1</v>
      </c>
      <c r="F33" s="4">
        <v>1</v>
      </c>
      <c r="G33" s="14">
        <v>60010001</v>
      </c>
      <c r="H33" s="16">
        <v>3000</v>
      </c>
      <c r="I33" s="7">
        <v>0</v>
      </c>
      <c r="J33" s="7">
        <v>0</v>
      </c>
      <c r="K33" s="16">
        <v>4</v>
      </c>
      <c r="L33" s="13" t="s">
        <v>56</v>
      </c>
      <c r="M33" s="14">
        <v>2</v>
      </c>
      <c r="N33" s="7">
        <v>2</v>
      </c>
      <c r="O33" s="16">
        <v>7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20">
        <v>0</v>
      </c>
      <c r="X33" s="16">
        <v>0</v>
      </c>
      <c r="Y33" s="7">
        <v>0</v>
      </c>
      <c r="Z33" s="7">
        <v>0</v>
      </c>
      <c r="AA33" s="24" t="s">
        <v>71</v>
      </c>
    </row>
    <row r="34" ht="20.1" customHeight="1" spans="3:27">
      <c r="C34" s="14">
        <v>80001050</v>
      </c>
      <c r="D34" s="14" t="s">
        <v>81</v>
      </c>
      <c r="E34" s="16">
        <v>1</v>
      </c>
      <c r="F34" s="4">
        <v>1</v>
      </c>
      <c r="G34" s="14">
        <v>60010001</v>
      </c>
      <c r="H34" s="16">
        <v>3000</v>
      </c>
      <c r="I34" s="7">
        <v>0</v>
      </c>
      <c r="J34" s="7">
        <v>0</v>
      </c>
      <c r="K34" s="16">
        <v>4</v>
      </c>
      <c r="L34" s="13" t="s">
        <v>56</v>
      </c>
      <c r="M34" s="14">
        <v>1</v>
      </c>
      <c r="N34" s="7">
        <v>2</v>
      </c>
      <c r="O34" s="16">
        <v>100912</v>
      </c>
      <c r="P34" s="7">
        <v>-0.5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20">
        <v>0</v>
      </c>
      <c r="X34" s="16">
        <v>0</v>
      </c>
      <c r="Y34" s="7">
        <v>0</v>
      </c>
      <c r="Z34" s="7">
        <v>0</v>
      </c>
      <c r="AA34" s="24" t="s">
        <v>78</v>
      </c>
    </row>
    <row r="35" s="5" customFormat="1" ht="20.1" customHeight="1" spans="3:27">
      <c r="C35" s="14">
        <v>80001061</v>
      </c>
      <c r="D35" s="17" t="s">
        <v>82</v>
      </c>
      <c r="E35" s="18">
        <v>1</v>
      </c>
      <c r="F35" s="13">
        <v>0</v>
      </c>
      <c r="G35" s="18">
        <v>61021101</v>
      </c>
      <c r="H35" s="18">
        <v>30000</v>
      </c>
      <c r="I35" s="18">
        <v>0</v>
      </c>
      <c r="J35" s="18">
        <v>0</v>
      </c>
      <c r="K35" s="18">
        <v>1</v>
      </c>
      <c r="L35" s="13" t="s">
        <v>83</v>
      </c>
      <c r="M35" s="18">
        <v>1</v>
      </c>
      <c r="N35" s="18">
        <v>1</v>
      </c>
      <c r="O35" s="18">
        <v>1</v>
      </c>
      <c r="P35" s="18">
        <v>0.15</v>
      </c>
      <c r="Q35" s="18">
        <v>1</v>
      </c>
      <c r="R35" s="18">
        <v>0</v>
      </c>
      <c r="S35" s="18">
        <v>0</v>
      </c>
      <c r="T35" s="18">
        <v>0</v>
      </c>
      <c r="U35" s="18">
        <v>1</v>
      </c>
      <c r="V35" s="18">
        <v>1</v>
      </c>
      <c r="W35" s="18">
        <v>0</v>
      </c>
      <c r="X35" s="18">
        <v>0</v>
      </c>
      <c r="Y35" s="18">
        <v>1</v>
      </c>
      <c r="Z35" s="18">
        <v>20000036</v>
      </c>
      <c r="AA35" s="23" t="s">
        <v>84</v>
      </c>
    </row>
    <row r="36" s="5" customFormat="1" ht="20.1" customHeight="1" spans="3:27">
      <c r="C36" s="14">
        <v>80001062</v>
      </c>
      <c r="D36" s="17" t="s">
        <v>82</v>
      </c>
      <c r="E36" s="18">
        <v>1</v>
      </c>
      <c r="F36" s="13">
        <v>0</v>
      </c>
      <c r="G36" s="18">
        <v>61021101</v>
      </c>
      <c r="H36" s="18">
        <v>30000</v>
      </c>
      <c r="I36" s="18">
        <v>0</v>
      </c>
      <c r="J36" s="18">
        <v>0</v>
      </c>
      <c r="K36" s="18">
        <v>1</v>
      </c>
      <c r="L36" s="13" t="s">
        <v>83</v>
      </c>
      <c r="M36" s="18">
        <v>1</v>
      </c>
      <c r="N36" s="18">
        <v>1</v>
      </c>
      <c r="O36" s="18">
        <v>1</v>
      </c>
      <c r="P36" s="18">
        <v>0.2</v>
      </c>
      <c r="Q36" s="18">
        <v>1</v>
      </c>
      <c r="R36" s="18">
        <v>0</v>
      </c>
      <c r="S36" s="18">
        <v>0</v>
      </c>
      <c r="T36" s="18">
        <v>0</v>
      </c>
      <c r="U36" s="18">
        <v>1</v>
      </c>
      <c r="V36" s="18">
        <v>1</v>
      </c>
      <c r="W36" s="18">
        <v>0</v>
      </c>
      <c r="X36" s="18">
        <v>0</v>
      </c>
      <c r="Y36" s="18">
        <v>1</v>
      </c>
      <c r="Z36" s="18">
        <v>20000036</v>
      </c>
      <c r="AA36" s="23" t="s">
        <v>84</v>
      </c>
    </row>
    <row r="37" s="5" customFormat="1" ht="20.1" customHeight="1" spans="3:27">
      <c r="C37" s="14">
        <v>80001063</v>
      </c>
      <c r="D37" s="17" t="s">
        <v>82</v>
      </c>
      <c r="E37" s="18">
        <v>1</v>
      </c>
      <c r="F37" s="13">
        <v>0</v>
      </c>
      <c r="G37" s="18">
        <v>61021101</v>
      </c>
      <c r="H37" s="18">
        <v>30000</v>
      </c>
      <c r="I37" s="18">
        <v>0</v>
      </c>
      <c r="J37" s="18">
        <v>0</v>
      </c>
      <c r="K37" s="18">
        <v>1</v>
      </c>
      <c r="L37" s="13" t="s">
        <v>83</v>
      </c>
      <c r="M37" s="18">
        <v>1</v>
      </c>
      <c r="N37" s="18">
        <v>1</v>
      </c>
      <c r="O37" s="18">
        <v>1</v>
      </c>
      <c r="P37" s="18">
        <v>0.25</v>
      </c>
      <c r="Q37" s="18">
        <v>1</v>
      </c>
      <c r="R37" s="18">
        <v>0</v>
      </c>
      <c r="S37" s="18">
        <v>0</v>
      </c>
      <c r="T37" s="18">
        <v>0</v>
      </c>
      <c r="U37" s="18">
        <v>1</v>
      </c>
      <c r="V37" s="18">
        <v>1</v>
      </c>
      <c r="W37" s="18">
        <v>0</v>
      </c>
      <c r="X37" s="18">
        <v>0</v>
      </c>
      <c r="Y37" s="18">
        <v>1</v>
      </c>
      <c r="Z37" s="18">
        <v>20000036</v>
      </c>
      <c r="AA37" s="23" t="s">
        <v>84</v>
      </c>
    </row>
    <row r="38" s="5" customFormat="1" ht="20.1" customHeight="1" spans="3:27">
      <c r="C38" s="14">
        <v>80001064</v>
      </c>
      <c r="D38" s="17" t="s">
        <v>82</v>
      </c>
      <c r="E38" s="18">
        <v>1</v>
      </c>
      <c r="F38" s="13">
        <v>0</v>
      </c>
      <c r="G38" s="18">
        <v>61021101</v>
      </c>
      <c r="H38" s="18">
        <v>30000</v>
      </c>
      <c r="I38" s="18">
        <v>0</v>
      </c>
      <c r="J38" s="18">
        <v>0</v>
      </c>
      <c r="K38" s="18">
        <v>1</v>
      </c>
      <c r="L38" s="13" t="s">
        <v>83</v>
      </c>
      <c r="M38" s="18">
        <v>1</v>
      </c>
      <c r="N38" s="18">
        <v>1</v>
      </c>
      <c r="O38" s="18">
        <v>1</v>
      </c>
      <c r="P38" s="18">
        <v>0.25</v>
      </c>
      <c r="Q38" s="18">
        <v>1</v>
      </c>
      <c r="R38" s="18">
        <v>0</v>
      </c>
      <c r="S38" s="18">
        <v>0</v>
      </c>
      <c r="T38" s="18">
        <v>0</v>
      </c>
      <c r="U38" s="18">
        <v>1</v>
      </c>
      <c r="V38" s="18">
        <v>0.25</v>
      </c>
      <c r="W38" s="18">
        <v>0</v>
      </c>
      <c r="X38" s="18">
        <v>0</v>
      </c>
      <c r="Y38" s="18">
        <v>1</v>
      </c>
      <c r="Z38" s="18">
        <v>20000036</v>
      </c>
      <c r="AA38" s="23" t="s">
        <v>85</v>
      </c>
    </row>
    <row r="39" s="5" customFormat="1" ht="20.1" customHeight="1" spans="3:27">
      <c r="C39" s="19">
        <v>71000001</v>
      </c>
      <c r="D39" s="17" t="s">
        <v>86</v>
      </c>
      <c r="E39" s="18">
        <v>1</v>
      </c>
      <c r="F39" s="13">
        <v>0</v>
      </c>
      <c r="G39" s="18">
        <v>0</v>
      </c>
      <c r="H39" s="18">
        <v>3000</v>
      </c>
      <c r="I39" s="18">
        <v>0</v>
      </c>
      <c r="J39" s="18">
        <v>0</v>
      </c>
      <c r="K39" s="18">
        <v>4</v>
      </c>
      <c r="L39" s="13" t="s">
        <v>56</v>
      </c>
      <c r="M39" s="18">
        <v>1</v>
      </c>
      <c r="N39" s="18">
        <v>1</v>
      </c>
      <c r="O39" s="18">
        <v>3001</v>
      </c>
      <c r="P39" s="18">
        <v>0.2</v>
      </c>
      <c r="Q39" s="18">
        <v>1002</v>
      </c>
      <c r="R39" s="18">
        <v>0</v>
      </c>
      <c r="S39" s="18">
        <v>0</v>
      </c>
      <c r="T39" s="18">
        <v>0</v>
      </c>
      <c r="U39" s="18">
        <v>1</v>
      </c>
      <c r="V39" s="18">
        <v>0</v>
      </c>
      <c r="W39" s="18">
        <v>0</v>
      </c>
      <c r="X39" s="18">
        <v>0</v>
      </c>
      <c r="Y39" s="18">
        <v>0</v>
      </c>
      <c r="Z39" s="18">
        <v>40000002</v>
      </c>
      <c r="AA39" s="23"/>
    </row>
    <row r="40" s="5" customFormat="1" ht="20.1" customHeight="1" spans="3:27">
      <c r="C40" s="19">
        <v>90000001</v>
      </c>
      <c r="D40" s="17" t="s">
        <v>87</v>
      </c>
      <c r="E40" s="18">
        <v>1</v>
      </c>
      <c r="F40" s="13">
        <v>0</v>
      </c>
      <c r="G40" s="18">
        <v>0</v>
      </c>
      <c r="H40" s="18">
        <v>3000</v>
      </c>
      <c r="I40" s="18">
        <v>0</v>
      </c>
      <c r="J40" s="18">
        <v>0</v>
      </c>
      <c r="K40" s="18">
        <v>1</v>
      </c>
      <c r="L40" s="13" t="s">
        <v>56</v>
      </c>
      <c r="M40" s="18">
        <v>1</v>
      </c>
      <c r="N40" s="18">
        <v>1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1</v>
      </c>
      <c r="V40" s="18">
        <v>0</v>
      </c>
      <c r="W40" s="18">
        <v>0</v>
      </c>
      <c r="X40" s="18">
        <v>0</v>
      </c>
      <c r="Y40" s="18">
        <v>0</v>
      </c>
      <c r="Z40" s="18">
        <v>30000001</v>
      </c>
      <c r="AA40" s="23"/>
    </row>
    <row r="41" s="5" customFormat="1" ht="20.1" customHeight="1" spans="3:27">
      <c r="C41" s="19">
        <v>90000002</v>
      </c>
      <c r="D41" s="17" t="s">
        <v>88</v>
      </c>
      <c r="E41" s="18">
        <v>1</v>
      </c>
      <c r="F41" s="13">
        <v>0</v>
      </c>
      <c r="G41" s="18">
        <v>0</v>
      </c>
      <c r="H41" s="18">
        <v>3000</v>
      </c>
      <c r="I41" s="18">
        <v>0</v>
      </c>
      <c r="J41" s="18">
        <v>0</v>
      </c>
      <c r="K41" s="18">
        <v>4</v>
      </c>
      <c r="L41" s="13" t="s">
        <v>56</v>
      </c>
      <c r="M41" s="18">
        <v>2</v>
      </c>
      <c r="N41" s="18">
        <v>1</v>
      </c>
      <c r="O41" s="18">
        <v>7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1</v>
      </c>
      <c r="V41" s="18">
        <v>0</v>
      </c>
      <c r="W41" s="18">
        <v>0</v>
      </c>
      <c r="X41" s="18">
        <v>0</v>
      </c>
      <c r="Y41" s="18">
        <v>0</v>
      </c>
      <c r="Z41" s="18">
        <v>40000001</v>
      </c>
      <c r="AA41" s="23"/>
    </row>
    <row r="42" s="5" customFormat="1" ht="20.1" customHeight="1" spans="3:27">
      <c r="C42" s="19">
        <v>90000003</v>
      </c>
      <c r="D42" s="17" t="s">
        <v>89</v>
      </c>
      <c r="E42" s="18">
        <v>1</v>
      </c>
      <c r="F42" s="13">
        <v>0</v>
      </c>
      <c r="G42" s="18">
        <v>0</v>
      </c>
      <c r="H42" s="18">
        <v>12000</v>
      </c>
      <c r="I42" s="18">
        <v>0</v>
      </c>
      <c r="J42" s="18">
        <v>3</v>
      </c>
      <c r="K42" s="18">
        <v>1</v>
      </c>
      <c r="L42" s="13" t="s">
        <v>56</v>
      </c>
      <c r="M42" s="18">
        <v>1</v>
      </c>
      <c r="N42" s="18">
        <v>1</v>
      </c>
      <c r="O42" s="18">
        <v>3001</v>
      </c>
      <c r="P42" s="18">
        <v>500</v>
      </c>
      <c r="Q42" s="18">
        <v>0</v>
      </c>
      <c r="R42" s="18">
        <v>0</v>
      </c>
      <c r="S42" s="18">
        <v>0</v>
      </c>
      <c r="T42" s="18">
        <v>0</v>
      </c>
      <c r="U42" s="18">
        <v>1</v>
      </c>
      <c r="V42" s="18">
        <v>0</v>
      </c>
      <c r="W42" s="18">
        <v>0</v>
      </c>
      <c r="X42" s="18">
        <v>0</v>
      </c>
      <c r="Y42" s="18">
        <v>0</v>
      </c>
      <c r="Z42" s="18">
        <v>40000002</v>
      </c>
      <c r="AA42" s="23"/>
    </row>
    <row r="43" s="5" customFormat="1" ht="20.1" customHeight="1" spans="3:27">
      <c r="C43" s="19">
        <v>90000004</v>
      </c>
      <c r="D43" s="17" t="s">
        <v>90</v>
      </c>
      <c r="E43" s="18">
        <v>1</v>
      </c>
      <c r="F43" s="13">
        <v>0</v>
      </c>
      <c r="G43" s="18">
        <v>0</v>
      </c>
      <c r="H43" s="18">
        <v>10000</v>
      </c>
      <c r="I43" s="18">
        <v>0</v>
      </c>
      <c r="J43" s="18">
        <v>0</v>
      </c>
      <c r="K43" s="18">
        <v>1</v>
      </c>
      <c r="L43" s="13" t="s">
        <v>56</v>
      </c>
      <c r="M43" s="18">
        <v>1</v>
      </c>
      <c r="N43" s="18">
        <v>1</v>
      </c>
      <c r="O43" s="18">
        <v>100411</v>
      </c>
      <c r="P43" s="18">
        <v>100</v>
      </c>
      <c r="Q43" s="18">
        <v>0</v>
      </c>
      <c r="R43" s="18">
        <v>0</v>
      </c>
      <c r="S43" s="18">
        <v>0</v>
      </c>
      <c r="T43" s="18">
        <v>0</v>
      </c>
      <c r="U43" s="18">
        <v>1</v>
      </c>
      <c r="V43" s="18">
        <v>0</v>
      </c>
      <c r="W43" s="18">
        <v>0</v>
      </c>
      <c r="X43" s="18">
        <v>0</v>
      </c>
      <c r="Y43" s="18">
        <v>0</v>
      </c>
      <c r="Z43" s="18">
        <v>40000002</v>
      </c>
      <c r="AA43" s="23"/>
    </row>
    <row r="44" s="5" customFormat="1" ht="20.1" customHeight="1" spans="3:27">
      <c r="C44" s="19">
        <v>90000005</v>
      </c>
      <c r="D44" s="17" t="s">
        <v>91</v>
      </c>
      <c r="E44" s="18">
        <v>1</v>
      </c>
      <c r="F44" s="13">
        <v>0</v>
      </c>
      <c r="G44" s="18">
        <v>0</v>
      </c>
      <c r="H44" s="18">
        <v>3000</v>
      </c>
      <c r="I44" s="18">
        <v>0</v>
      </c>
      <c r="J44" s="18">
        <v>0</v>
      </c>
      <c r="K44" s="18">
        <v>2</v>
      </c>
      <c r="L44" s="13" t="s">
        <v>56</v>
      </c>
      <c r="M44" s="18">
        <v>1</v>
      </c>
      <c r="N44" s="18">
        <v>1</v>
      </c>
      <c r="O44" s="18">
        <v>3001</v>
      </c>
      <c r="P44" s="18">
        <v>500</v>
      </c>
      <c r="Q44" s="18">
        <v>0</v>
      </c>
      <c r="R44" s="18">
        <v>0</v>
      </c>
      <c r="S44" s="18">
        <v>0</v>
      </c>
      <c r="T44" s="18">
        <v>0</v>
      </c>
      <c r="U44" s="18">
        <v>1</v>
      </c>
      <c r="V44" s="18">
        <v>0</v>
      </c>
      <c r="W44" s="18">
        <v>0</v>
      </c>
      <c r="X44" s="18">
        <v>0</v>
      </c>
      <c r="Y44" s="18">
        <v>0</v>
      </c>
      <c r="Z44" s="18">
        <v>40000002</v>
      </c>
      <c r="AA44" s="23"/>
    </row>
    <row r="45" s="5" customFormat="1" ht="20.1" customHeight="1" spans="3:27">
      <c r="C45" s="19">
        <v>90000006</v>
      </c>
      <c r="D45" s="17" t="s">
        <v>92</v>
      </c>
      <c r="E45" s="18">
        <v>1</v>
      </c>
      <c r="F45" s="13">
        <v>1</v>
      </c>
      <c r="G45" s="18">
        <v>63003001</v>
      </c>
      <c r="H45" s="18">
        <v>3600000</v>
      </c>
      <c r="I45" s="18">
        <v>0</v>
      </c>
      <c r="J45" s="18">
        <v>0</v>
      </c>
      <c r="K45" s="18">
        <v>2</v>
      </c>
      <c r="L45" s="13" t="s">
        <v>56</v>
      </c>
      <c r="M45" s="18">
        <v>1</v>
      </c>
      <c r="N45" s="18">
        <v>1</v>
      </c>
      <c r="O45" s="18">
        <v>200911</v>
      </c>
      <c r="P45" s="18">
        <v>0.05</v>
      </c>
      <c r="Q45" s="18">
        <v>0</v>
      </c>
      <c r="R45" s="18">
        <v>1</v>
      </c>
      <c r="S45" s="18">
        <v>0</v>
      </c>
      <c r="T45" s="18">
        <v>0</v>
      </c>
      <c r="U45" s="18">
        <v>1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23" t="s">
        <v>93</v>
      </c>
    </row>
    <row r="46" s="5" customFormat="1" ht="20.1" customHeight="1" spans="3:27">
      <c r="C46" s="19">
        <v>90000301</v>
      </c>
      <c r="D46" s="17" t="s">
        <v>94</v>
      </c>
      <c r="E46" s="18">
        <v>1</v>
      </c>
      <c r="F46" s="13">
        <v>0</v>
      </c>
      <c r="G46" s="18">
        <v>0</v>
      </c>
      <c r="H46" s="18">
        <v>3000</v>
      </c>
      <c r="I46" s="18">
        <v>0</v>
      </c>
      <c r="J46" s="18">
        <v>0</v>
      </c>
      <c r="K46" s="18">
        <v>4</v>
      </c>
      <c r="L46" s="13" t="s">
        <v>56</v>
      </c>
      <c r="M46" s="18">
        <v>1</v>
      </c>
      <c r="N46" s="18">
        <v>2</v>
      </c>
      <c r="O46" s="18">
        <v>100912</v>
      </c>
      <c r="P46" s="18">
        <v>-0.2</v>
      </c>
      <c r="Q46" s="18">
        <v>0</v>
      </c>
      <c r="R46" s="18">
        <v>1</v>
      </c>
      <c r="S46" s="18">
        <v>0</v>
      </c>
      <c r="T46" s="18">
        <v>0</v>
      </c>
      <c r="U46" s="18">
        <v>1</v>
      </c>
      <c r="V46" s="18">
        <v>0</v>
      </c>
      <c r="W46" s="18">
        <v>0</v>
      </c>
      <c r="X46" s="18">
        <v>0</v>
      </c>
      <c r="Y46" s="18">
        <v>0</v>
      </c>
      <c r="Z46" s="18">
        <v>70106002</v>
      </c>
      <c r="AA46" s="23"/>
    </row>
    <row r="47" s="5" customFormat="1" ht="20.1" customHeight="1" spans="3:27">
      <c r="C47" s="19">
        <v>90001011</v>
      </c>
      <c r="D47" s="17" t="s">
        <v>95</v>
      </c>
      <c r="E47" s="18">
        <v>1</v>
      </c>
      <c r="F47" s="13">
        <v>0</v>
      </c>
      <c r="G47" s="18">
        <v>0</v>
      </c>
      <c r="H47" s="18">
        <v>6000</v>
      </c>
      <c r="I47" s="18">
        <v>0</v>
      </c>
      <c r="J47" s="18">
        <v>0</v>
      </c>
      <c r="K47" s="18">
        <v>1</v>
      </c>
      <c r="L47" s="13" t="s">
        <v>56</v>
      </c>
      <c r="M47" s="18">
        <v>1</v>
      </c>
      <c r="N47" s="18">
        <v>1</v>
      </c>
      <c r="O47" s="18">
        <v>100612</v>
      </c>
      <c r="P47" s="18">
        <v>-0.5</v>
      </c>
      <c r="Q47" s="18">
        <v>0</v>
      </c>
      <c r="R47" s="18">
        <v>1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="5" customFormat="1" ht="20.1" customHeight="1" spans="3:27">
      <c r="C48" s="19">
        <v>90001016</v>
      </c>
      <c r="D48" s="17" t="s">
        <v>96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4</v>
      </c>
      <c r="L48" s="13" t="s">
        <v>56</v>
      </c>
      <c r="M48" s="18">
        <v>1</v>
      </c>
      <c r="N48" s="18">
        <v>2</v>
      </c>
      <c r="O48" s="18">
        <v>100912</v>
      </c>
      <c r="P48" s="18">
        <v>-0.5</v>
      </c>
      <c r="Q48" s="18">
        <v>0</v>
      </c>
      <c r="R48" s="18">
        <v>1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70106002</v>
      </c>
      <c r="AA48" s="23" t="s">
        <v>97</v>
      </c>
    </row>
    <row r="49" s="5" customFormat="1" ht="20.1" customHeight="1" spans="3:27">
      <c r="C49" s="19">
        <v>90001021</v>
      </c>
      <c r="D49" s="17" t="s">
        <v>98</v>
      </c>
      <c r="E49" s="18">
        <v>1</v>
      </c>
      <c r="F49" s="13">
        <v>0</v>
      </c>
      <c r="G49" s="18">
        <v>0</v>
      </c>
      <c r="H49" s="18">
        <v>1000</v>
      </c>
      <c r="I49" s="18">
        <v>0</v>
      </c>
      <c r="J49" s="18">
        <v>0</v>
      </c>
      <c r="K49" s="18">
        <v>4</v>
      </c>
      <c r="L49" s="13" t="s">
        <v>56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="5" customFormat="1" ht="20.1" customHeight="1" spans="3:27">
      <c r="C50" s="19">
        <v>90001022</v>
      </c>
      <c r="D50" s="17" t="s">
        <v>59</v>
      </c>
      <c r="E50" s="18">
        <v>1</v>
      </c>
      <c r="F50" s="13">
        <v>0</v>
      </c>
      <c r="G50" s="18">
        <v>0</v>
      </c>
      <c r="H50" s="18">
        <v>2000</v>
      </c>
      <c r="I50" s="18">
        <v>0</v>
      </c>
      <c r="J50" s="18">
        <v>0</v>
      </c>
      <c r="K50" s="18">
        <v>4</v>
      </c>
      <c r="L50" s="13" t="s">
        <v>56</v>
      </c>
      <c r="M50" s="18">
        <v>2</v>
      </c>
      <c r="N50" s="18">
        <v>1</v>
      </c>
      <c r="O50" s="18">
        <v>7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40000001</v>
      </c>
      <c r="AA50" s="23"/>
    </row>
    <row r="51" s="5" customFormat="1" ht="20.1" customHeight="1" spans="3:27">
      <c r="C51" s="19">
        <v>90001023</v>
      </c>
      <c r="D51" s="17" t="s">
        <v>99</v>
      </c>
      <c r="E51" s="18">
        <v>1</v>
      </c>
      <c r="F51" s="13">
        <v>0</v>
      </c>
      <c r="G51" s="18">
        <v>0</v>
      </c>
      <c r="H51" s="18">
        <v>3000</v>
      </c>
      <c r="I51" s="18">
        <v>0</v>
      </c>
      <c r="J51" s="18">
        <v>0</v>
      </c>
      <c r="K51" s="18">
        <v>4</v>
      </c>
      <c r="L51" s="13" t="s">
        <v>56</v>
      </c>
      <c r="M51" s="18">
        <v>2</v>
      </c>
      <c r="N51" s="18">
        <v>1</v>
      </c>
      <c r="O51" s="18">
        <v>7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40000001</v>
      </c>
      <c r="AA51" s="23"/>
    </row>
    <row r="52" s="5" customFormat="1" ht="20.1" customHeight="1" spans="3:27">
      <c r="C52" s="19">
        <v>90001031</v>
      </c>
      <c r="D52" s="17" t="s">
        <v>100</v>
      </c>
      <c r="E52" s="18">
        <v>1</v>
      </c>
      <c r="F52" s="13">
        <v>0</v>
      </c>
      <c r="G52" s="18">
        <v>0</v>
      </c>
      <c r="H52" s="18">
        <v>6000</v>
      </c>
      <c r="I52" s="18">
        <v>0</v>
      </c>
      <c r="J52" s="18">
        <v>0</v>
      </c>
      <c r="K52" s="18">
        <v>4</v>
      </c>
      <c r="L52" s="13" t="s">
        <v>56</v>
      </c>
      <c r="M52" s="18">
        <v>1</v>
      </c>
      <c r="N52" s="18">
        <v>2</v>
      </c>
      <c r="O52" s="18">
        <v>100912</v>
      </c>
      <c r="P52" s="18">
        <v>-0.5</v>
      </c>
      <c r="Q52" s="18">
        <v>0</v>
      </c>
      <c r="R52" s="18">
        <v>1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70106002</v>
      </c>
      <c r="AA52" s="23"/>
    </row>
    <row r="53" s="5" customFormat="1" ht="20.1" customHeight="1" spans="3:27">
      <c r="C53" s="19">
        <v>90001032</v>
      </c>
      <c r="D53" s="17" t="s">
        <v>100</v>
      </c>
      <c r="E53" s="18">
        <v>1</v>
      </c>
      <c r="F53" s="13">
        <v>0</v>
      </c>
      <c r="G53" s="18" t="s">
        <v>101</v>
      </c>
      <c r="H53" s="18">
        <v>3000</v>
      </c>
      <c r="I53" s="18">
        <v>0</v>
      </c>
      <c r="J53" s="18">
        <v>0</v>
      </c>
      <c r="K53" s="18">
        <v>4</v>
      </c>
      <c r="L53" s="13" t="s">
        <v>56</v>
      </c>
      <c r="M53" s="18">
        <v>1</v>
      </c>
      <c r="N53" s="18">
        <v>2</v>
      </c>
      <c r="O53" s="18">
        <v>100912</v>
      </c>
      <c r="P53" s="18">
        <v>-0.5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1</v>
      </c>
      <c r="Z53" s="18">
        <v>70106002</v>
      </c>
      <c r="AA53" s="23" t="s">
        <v>102</v>
      </c>
    </row>
    <row r="54" s="5" customFormat="1" ht="20.1" customHeight="1" spans="3:27">
      <c r="C54" s="19">
        <v>90001033</v>
      </c>
      <c r="D54" s="17" t="s">
        <v>103</v>
      </c>
      <c r="E54" s="18">
        <v>1</v>
      </c>
      <c r="F54" s="13">
        <v>0</v>
      </c>
      <c r="G54" s="18">
        <v>0</v>
      </c>
      <c r="H54" s="18">
        <v>1000</v>
      </c>
      <c r="I54" s="18">
        <v>0</v>
      </c>
      <c r="J54" s="18">
        <v>0</v>
      </c>
      <c r="K54" s="18">
        <v>2</v>
      </c>
      <c r="L54" s="13" t="s">
        <v>56</v>
      </c>
      <c r="M54" s="18">
        <v>2</v>
      </c>
      <c r="N54" s="18">
        <v>1</v>
      </c>
      <c r="O54" s="18">
        <v>18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23"/>
    </row>
    <row r="55" s="5" customFormat="1" ht="20.1" customHeight="1" spans="3:27">
      <c r="C55" s="19">
        <v>90001041</v>
      </c>
      <c r="D55" s="17" t="s">
        <v>90</v>
      </c>
      <c r="E55" s="18">
        <v>1</v>
      </c>
      <c r="F55" s="13">
        <v>0</v>
      </c>
      <c r="G55" s="18">
        <v>61022201</v>
      </c>
      <c r="H55" s="18">
        <v>20000</v>
      </c>
      <c r="I55" s="18">
        <v>0</v>
      </c>
      <c r="J55" s="18">
        <v>0</v>
      </c>
      <c r="K55" s="18">
        <v>1</v>
      </c>
      <c r="L55" s="13" t="s">
        <v>56</v>
      </c>
      <c r="M55" s="18">
        <v>1</v>
      </c>
      <c r="N55" s="18">
        <v>1</v>
      </c>
      <c r="O55" s="18">
        <v>100412</v>
      </c>
      <c r="P55" s="18">
        <v>0.25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1</v>
      </c>
      <c r="Z55" s="18">
        <v>40000004</v>
      </c>
      <c r="AA55" s="23" t="s">
        <v>104</v>
      </c>
    </row>
    <row r="56" s="5" customFormat="1" ht="20.1" customHeight="1" spans="3:27">
      <c r="C56" s="19">
        <v>90001042</v>
      </c>
      <c r="D56" s="17" t="s">
        <v>90</v>
      </c>
      <c r="E56" s="18">
        <v>1</v>
      </c>
      <c r="F56" s="13">
        <v>0</v>
      </c>
      <c r="G56" s="18">
        <v>61022201</v>
      </c>
      <c r="H56" s="18">
        <v>20000</v>
      </c>
      <c r="I56" s="18">
        <v>0</v>
      </c>
      <c r="J56" s="18">
        <v>0</v>
      </c>
      <c r="K56" s="18">
        <v>1</v>
      </c>
      <c r="L56" s="13" t="s">
        <v>56</v>
      </c>
      <c r="M56" s="18">
        <v>1</v>
      </c>
      <c r="N56" s="18">
        <v>1</v>
      </c>
      <c r="O56" s="18">
        <v>100411</v>
      </c>
      <c r="P56" s="18">
        <v>600</v>
      </c>
      <c r="Q56" s="18">
        <v>0</v>
      </c>
      <c r="R56" s="18">
        <v>0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1</v>
      </c>
      <c r="Z56" s="18">
        <v>40000004</v>
      </c>
      <c r="AA56" s="23" t="s">
        <v>105</v>
      </c>
    </row>
    <row r="57" s="5" customFormat="1" ht="20.1" customHeight="1" spans="3:27">
      <c r="C57" s="19">
        <v>90001043</v>
      </c>
      <c r="D57" s="17" t="s">
        <v>90</v>
      </c>
      <c r="E57" s="18">
        <v>1</v>
      </c>
      <c r="F57" s="13">
        <v>0</v>
      </c>
      <c r="G57" s="18">
        <v>61022201</v>
      </c>
      <c r="H57" s="18">
        <v>20000</v>
      </c>
      <c r="I57" s="18">
        <v>0</v>
      </c>
      <c r="J57" s="18">
        <v>0</v>
      </c>
      <c r="K57" s="18">
        <v>1</v>
      </c>
      <c r="L57" s="13" t="s">
        <v>56</v>
      </c>
      <c r="M57" s="18">
        <v>1</v>
      </c>
      <c r="N57" s="18">
        <v>1</v>
      </c>
      <c r="O57" s="18">
        <v>100411</v>
      </c>
      <c r="P57" s="18">
        <v>900</v>
      </c>
      <c r="Q57" s="18">
        <v>0</v>
      </c>
      <c r="R57" s="18">
        <v>0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1</v>
      </c>
      <c r="Z57" s="18">
        <v>40000004</v>
      </c>
      <c r="AA57" s="23" t="s">
        <v>106</v>
      </c>
    </row>
    <row r="58" s="5" customFormat="1" ht="20.1" customHeight="1" spans="3:27">
      <c r="C58" s="19">
        <v>90001044</v>
      </c>
      <c r="D58" s="17" t="s">
        <v>90</v>
      </c>
      <c r="E58" s="18">
        <v>1</v>
      </c>
      <c r="F58" s="13">
        <v>0</v>
      </c>
      <c r="G58" s="18">
        <v>61022201</v>
      </c>
      <c r="H58" s="18">
        <v>20000</v>
      </c>
      <c r="I58" s="18">
        <v>0</v>
      </c>
      <c r="J58" s="18">
        <v>0</v>
      </c>
      <c r="K58" s="18">
        <v>1</v>
      </c>
      <c r="L58" s="13" t="s">
        <v>56</v>
      </c>
      <c r="M58" s="18">
        <v>1</v>
      </c>
      <c r="N58" s="18">
        <v>1</v>
      </c>
      <c r="O58" s="18">
        <v>100411</v>
      </c>
      <c r="P58" s="18">
        <v>1200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1</v>
      </c>
      <c r="Z58" s="18">
        <v>40000004</v>
      </c>
      <c r="AA58" s="23" t="s">
        <v>107</v>
      </c>
    </row>
    <row r="59" s="5" customFormat="1" ht="20.1" customHeight="1" spans="3:27">
      <c r="C59" s="19">
        <v>90001045</v>
      </c>
      <c r="D59" s="17" t="s">
        <v>90</v>
      </c>
      <c r="E59" s="18">
        <v>1</v>
      </c>
      <c r="F59" s="13">
        <v>0</v>
      </c>
      <c r="G59" s="18">
        <v>61022201</v>
      </c>
      <c r="H59" s="18">
        <v>20000</v>
      </c>
      <c r="I59" s="18">
        <v>0</v>
      </c>
      <c r="J59" s="18">
        <v>0</v>
      </c>
      <c r="K59" s="18">
        <v>1</v>
      </c>
      <c r="L59" s="13" t="s">
        <v>56</v>
      </c>
      <c r="M59" s="18">
        <v>1</v>
      </c>
      <c r="N59" s="18">
        <v>1</v>
      </c>
      <c r="O59" s="18">
        <v>100411</v>
      </c>
      <c r="P59" s="18">
        <v>1500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1</v>
      </c>
      <c r="Z59" s="18">
        <v>40000004</v>
      </c>
      <c r="AA59" s="23" t="s">
        <v>108</v>
      </c>
    </row>
    <row r="60" s="5" customFormat="1" ht="20.1" customHeight="1" spans="3:27">
      <c r="C60" s="19">
        <v>90001046</v>
      </c>
      <c r="D60" s="17" t="s">
        <v>90</v>
      </c>
      <c r="E60" s="18">
        <v>1</v>
      </c>
      <c r="F60" s="13">
        <v>0</v>
      </c>
      <c r="G60" s="18">
        <v>61022201</v>
      </c>
      <c r="H60" s="18">
        <v>20000</v>
      </c>
      <c r="I60" s="18">
        <v>0</v>
      </c>
      <c r="J60" s="18">
        <v>0</v>
      </c>
      <c r="K60" s="18">
        <v>1</v>
      </c>
      <c r="L60" s="13" t="s">
        <v>56</v>
      </c>
      <c r="M60" s="18">
        <v>1</v>
      </c>
      <c r="N60" s="18">
        <v>1</v>
      </c>
      <c r="O60" s="18">
        <v>100411</v>
      </c>
      <c r="P60" s="18">
        <v>1800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1</v>
      </c>
      <c r="Z60" s="18">
        <v>40000004</v>
      </c>
      <c r="AA60" s="23" t="s">
        <v>109</v>
      </c>
    </row>
    <row r="61" s="5" customFormat="1" ht="20.1" customHeight="1" spans="3:27">
      <c r="C61" s="19">
        <v>90001047</v>
      </c>
      <c r="D61" s="17" t="s">
        <v>110</v>
      </c>
      <c r="E61" s="18">
        <v>1</v>
      </c>
      <c r="F61" s="13">
        <v>0</v>
      </c>
      <c r="G61" s="18">
        <v>0</v>
      </c>
      <c r="H61" s="18">
        <v>20000</v>
      </c>
      <c r="I61" s="18">
        <v>0</v>
      </c>
      <c r="J61" s="18">
        <v>2</v>
      </c>
      <c r="K61" s="18">
        <v>1</v>
      </c>
      <c r="L61" s="13" t="s">
        <v>56</v>
      </c>
      <c r="M61" s="18">
        <v>3</v>
      </c>
      <c r="N61" s="18">
        <v>1</v>
      </c>
      <c r="O61" s="18">
        <v>61022211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23"/>
    </row>
    <row r="62" s="4" customFormat="1" ht="20.1" customHeight="1" spans="3:27">
      <c r="C62" s="19">
        <v>90001048</v>
      </c>
      <c r="D62" s="15" t="s">
        <v>61</v>
      </c>
      <c r="E62" s="16">
        <v>1</v>
      </c>
      <c r="F62" s="4">
        <v>1</v>
      </c>
      <c r="G62" s="14">
        <v>60010001</v>
      </c>
      <c r="H62" s="16">
        <v>20000</v>
      </c>
      <c r="I62" s="4">
        <v>0</v>
      </c>
      <c r="J62" s="4">
        <v>0</v>
      </c>
      <c r="K62" s="16">
        <v>1</v>
      </c>
      <c r="L62" s="13" t="s">
        <v>56</v>
      </c>
      <c r="M62" s="18">
        <v>1</v>
      </c>
      <c r="N62" s="18">
        <v>1</v>
      </c>
      <c r="O62" s="18">
        <v>205012</v>
      </c>
      <c r="P62" s="18">
        <v>0.1</v>
      </c>
      <c r="Q62" s="18">
        <v>0</v>
      </c>
      <c r="R62" s="18">
        <v>1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1</v>
      </c>
      <c r="Z62" s="18">
        <v>0</v>
      </c>
      <c r="AA62" s="14" t="s">
        <v>111</v>
      </c>
    </row>
    <row r="63" s="5" customFormat="1" ht="20.1" customHeight="1" spans="3:27">
      <c r="C63" s="19">
        <v>90001051</v>
      </c>
      <c r="D63" s="17" t="s">
        <v>112</v>
      </c>
      <c r="E63" s="18">
        <v>1</v>
      </c>
      <c r="F63" s="13">
        <v>0</v>
      </c>
      <c r="G63" s="18" t="s">
        <v>113</v>
      </c>
      <c r="H63" s="18">
        <v>30000</v>
      </c>
      <c r="I63" s="18">
        <v>0</v>
      </c>
      <c r="J63" s="18">
        <v>0</v>
      </c>
      <c r="K63" s="18">
        <v>1</v>
      </c>
      <c r="L63" s="13" t="s">
        <v>56</v>
      </c>
      <c r="M63" s="18">
        <v>1</v>
      </c>
      <c r="N63" s="18">
        <v>1</v>
      </c>
      <c r="O63" s="18">
        <v>100411</v>
      </c>
      <c r="P63" s="18">
        <v>600</v>
      </c>
      <c r="Q63" s="18">
        <v>0</v>
      </c>
      <c r="R63" s="18">
        <v>0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40000004</v>
      </c>
      <c r="AA63" s="23" t="str">
        <f>D63&amp;P63&amp;"点"</f>
        <v>伤害提升600点</v>
      </c>
    </row>
    <row r="64" s="5" customFormat="1" ht="20.1" customHeight="1" spans="3:27">
      <c r="C64" s="19">
        <v>90001052</v>
      </c>
      <c r="D64" s="17" t="s">
        <v>112</v>
      </c>
      <c r="E64" s="18">
        <v>1</v>
      </c>
      <c r="F64" s="13">
        <v>0</v>
      </c>
      <c r="G64" s="18" t="s">
        <v>113</v>
      </c>
      <c r="H64" s="18">
        <v>30000</v>
      </c>
      <c r="I64" s="18">
        <v>0</v>
      </c>
      <c r="J64" s="18">
        <v>0</v>
      </c>
      <c r="K64" s="18">
        <v>1</v>
      </c>
      <c r="L64" s="13" t="s">
        <v>56</v>
      </c>
      <c r="M64" s="18">
        <v>1</v>
      </c>
      <c r="N64" s="18">
        <v>1</v>
      </c>
      <c r="O64" s="18">
        <v>100411</v>
      </c>
      <c r="P64" s="18">
        <v>900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1</v>
      </c>
      <c r="Z64" s="18">
        <v>40000004</v>
      </c>
      <c r="AA64" s="23" t="str">
        <f>D64&amp;P64&amp;"点"</f>
        <v>伤害提升900点</v>
      </c>
    </row>
    <row r="65" s="5" customFormat="1" ht="20.1" customHeight="1" spans="3:27">
      <c r="C65" s="19">
        <v>90001053</v>
      </c>
      <c r="D65" s="17" t="s">
        <v>112</v>
      </c>
      <c r="E65" s="18">
        <v>1</v>
      </c>
      <c r="F65" s="13">
        <v>0</v>
      </c>
      <c r="G65" s="18" t="s">
        <v>113</v>
      </c>
      <c r="H65" s="18">
        <v>30000</v>
      </c>
      <c r="I65" s="18">
        <v>0</v>
      </c>
      <c r="J65" s="18">
        <v>0</v>
      </c>
      <c r="K65" s="18">
        <v>1</v>
      </c>
      <c r="L65" s="13" t="s">
        <v>56</v>
      </c>
      <c r="M65" s="18">
        <v>1</v>
      </c>
      <c r="N65" s="18">
        <v>1</v>
      </c>
      <c r="O65" s="18">
        <v>100411</v>
      </c>
      <c r="P65" s="18">
        <v>1200</v>
      </c>
      <c r="Q65" s="18">
        <v>0</v>
      </c>
      <c r="R65" s="18">
        <v>0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tr">
        <f>D65&amp;P65&amp;"点"</f>
        <v>伤害提升1200点</v>
      </c>
    </row>
    <row r="66" s="5" customFormat="1" ht="20.1" customHeight="1" spans="3:27">
      <c r="C66" s="19">
        <v>90001054</v>
      </c>
      <c r="D66" s="17" t="s">
        <v>112</v>
      </c>
      <c r="E66" s="18">
        <v>1</v>
      </c>
      <c r="F66" s="13">
        <v>0</v>
      </c>
      <c r="G66" s="18" t="s">
        <v>113</v>
      </c>
      <c r="H66" s="18">
        <v>30000</v>
      </c>
      <c r="I66" s="18">
        <v>0</v>
      </c>
      <c r="J66" s="18">
        <v>0</v>
      </c>
      <c r="K66" s="18">
        <v>1</v>
      </c>
      <c r="L66" s="13" t="s">
        <v>56</v>
      </c>
      <c r="M66" s="18">
        <v>1</v>
      </c>
      <c r="N66" s="18">
        <v>1</v>
      </c>
      <c r="O66" s="18">
        <v>100411</v>
      </c>
      <c r="P66" s="18">
        <v>1500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tr">
        <f>D66&amp;P66&amp;"点"</f>
        <v>伤害提升1500点</v>
      </c>
    </row>
    <row r="67" s="5" customFormat="1" ht="20.1" customHeight="1" spans="3:27">
      <c r="C67" s="19">
        <v>90001055</v>
      </c>
      <c r="D67" s="17" t="s">
        <v>112</v>
      </c>
      <c r="E67" s="18">
        <v>1</v>
      </c>
      <c r="F67" s="13">
        <v>0</v>
      </c>
      <c r="G67" s="18" t="s">
        <v>113</v>
      </c>
      <c r="H67" s="18">
        <v>30000</v>
      </c>
      <c r="I67" s="18">
        <v>0</v>
      </c>
      <c r="J67" s="18">
        <v>0</v>
      </c>
      <c r="K67" s="18">
        <v>1</v>
      </c>
      <c r="L67" s="13" t="s">
        <v>56</v>
      </c>
      <c r="M67" s="18">
        <v>1</v>
      </c>
      <c r="N67" s="18">
        <v>1</v>
      </c>
      <c r="O67" s="18">
        <v>100411</v>
      </c>
      <c r="P67" s="18">
        <v>1800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tr">
        <f>D67&amp;P67&amp;"点"</f>
        <v>伤害提升1800点</v>
      </c>
    </row>
    <row r="68" s="5" customFormat="1" ht="20.1" customHeight="1" spans="3:27">
      <c r="C68" s="19">
        <v>90001056</v>
      </c>
      <c r="D68" s="17" t="s">
        <v>114</v>
      </c>
      <c r="E68" s="18">
        <v>1</v>
      </c>
      <c r="F68" s="13">
        <v>0</v>
      </c>
      <c r="G68" s="18">
        <v>0</v>
      </c>
      <c r="H68" s="18">
        <v>30000</v>
      </c>
      <c r="I68" s="18">
        <v>0</v>
      </c>
      <c r="J68" s="18">
        <v>0</v>
      </c>
      <c r="K68" s="18">
        <v>1</v>
      </c>
      <c r="L68" s="13" t="s">
        <v>56</v>
      </c>
      <c r="M68" s="18">
        <v>1</v>
      </c>
      <c r="N68" s="18">
        <v>1</v>
      </c>
      <c r="O68" s="18">
        <v>202411</v>
      </c>
      <c r="P68" s="18">
        <v>0.1</v>
      </c>
      <c r="Q68" s="18">
        <v>0</v>
      </c>
      <c r="R68" s="18">
        <v>1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0</v>
      </c>
      <c r="Z68" s="18">
        <v>40000004</v>
      </c>
      <c r="AA68" s="23"/>
    </row>
    <row r="69" s="5" customFormat="1" ht="20.1" customHeight="1" spans="3:27">
      <c r="C69" s="19">
        <v>90001057</v>
      </c>
      <c r="D69" s="17" t="s">
        <v>115</v>
      </c>
      <c r="E69" s="18">
        <v>1</v>
      </c>
      <c r="F69" s="13">
        <v>0</v>
      </c>
      <c r="G69" s="18" t="s">
        <v>116</v>
      </c>
      <c r="H69" s="18">
        <v>30000</v>
      </c>
      <c r="I69" s="18">
        <v>0</v>
      </c>
      <c r="J69" s="18">
        <v>3</v>
      </c>
      <c r="K69" s="18">
        <v>1</v>
      </c>
      <c r="L69" s="13" t="s">
        <v>56</v>
      </c>
      <c r="M69" s="18">
        <v>1</v>
      </c>
      <c r="N69" s="18">
        <v>1</v>
      </c>
      <c r="O69" s="18">
        <v>3001</v>
      </c>
      <c r="P69" s="18">
        <v>-0.05</v>
      </c>
      <c r="Q69" s="18">
        <v>3001</v>
      </c>
      <c r="R69" s="18">
        <v>1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40000002</v>
      </c>
      <c r="AA69" s="23" t="s">
        <v>117</v>
      </c>
    </row>
    <row r="70" s="5" customFormat="1" ht="20.1" customHeight="1" spans="3:27">
      <c r="C70" s="19">
        <v>90001058</v>
      </c>
      <c r="D70" s="17" t="s">
        <v>112</v>
      </c>
      <c r="E70" s="18">
        <v>1</v>
      </c>
      <c r="F70" s="13">
        <v>0</v>
      </c>
      <c r="G70" s="18" t="s">
        <v>113</v>
      </c>
      <c r="H70" s="18">
        <v>30000</v>
      </c>
      <c r="I70" s="18">
        <v>0</v>
      </c>
      <c r="J70" s="18">
        <v>0</v>
      </c>
      <c r="K70" s="18">
        <v>1</v>
      </c>
      <c r="L70" s="13" t="s">
        <v>56</v>
      </c>
      <c r="M70" s="18">
        <v>1</v>
      </c>
      <c r="N70" s="18">
        <v>1</v>
      </c>
      <c r="O70" s="18">
        <v>100412</v>
      </c>
      <c r="P70" s="18">
        <v>0.35</v>
      </c>
      <c r="Q70" s="18">
        <v>0</v>
      </c>
      <c r="R70" s="18">
        <v>1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118</v>
      </c>
    </row>
    <row r="71" s="5" customFormat="1" ht="20.1" customHeight="1" spans="3:27">
      <c r="C71" s="19">
        <v>90001061</v>
      </c>
      <c r="D71" s="17" t="s">
        <v>90</v>
      </c>
      <c r="E71" s="18">
        <v>1</v>
      </c>
      <c r="F71" s="13">
        <v>0</v>
      </c>
      <c r="G71" s="18" t="s">
        <v>113</v>
      </c>
      <c r="H71" s="18">
        <v>3000</v>
      </c>
      <c r="I71" s="18">
        <v>0</v>
      </c>
      <c r="J71" s="18">
        <v>0</v>
      </c>
      <c r="K71" s="18">
        <v>2</v>
      </c>
      <c r="L71" s="13" t="s">
        <v>56</v>
      </c>
      <c r="M71" s="18">
        <v>1</v>
      </c>
      <c r="N71" s="18">
        <v>1</v>
      </c>
      <c r="O71" s="18">
        <v>100412</v>
      </c>
      <c r="P71" s="18">
        <v>0.2</v>
      </c>
      <c r="Q71" s="18">
        <v>0</v>
      </c>
      <c r="R71" s="18">
        <v>1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1</v>
      </c>
      <c r="Z71" s="18">
        <v>40000004</v>
      </c>
      <c r="AA71" s="23" t="s">
        <v>119</v>
      </c>
    </row>
    <row r="72" s="5" customFormat="1" ht="20.1" customHeight="1" spans="3:27">
      <c r="C72" s="19">
        <v>90001062</v>
      </c>
      <c r="D72" s="17" t="s">
        <v>90</v>
      </c>
      <c r="E72" s="18">
        <v>1</v>
      </c>
      <c r="F72" s="13">
        <v>0</v>
      </c>
      <c r="G72" s="18" t="s">
        <v>113</v>
      </c>
      <c r="H72" s="18">
        <v>3000</v>
      </c>
      <c r="I72" s="18">
        <v>0</v>
      </c>
      <c r="J72" s="18">
        <v>0</v>
      </c>
      <c r="K72" s="18">
        <v>2</v>
      </c>
      <c r="L72" s="13" t="s">
        <v>56</v>
      </c>
      <c r="M72" s="18">
        <v>1</v>
      </c>
      <c r="N72" s="18">
        <v>1</v>
      </c>
      <c r="O72" s="18">
        <v>100412</v>
      </c>
      <c r="P72" s="18">
        <v>0.25</v>
      </c>
      <c r="Q72" s="18">
        <v>0</v>
      </c>
      <c r="R72" s="18">
        <v>1</v>
      </c>
      <c r="S72" s="18">
        <v>0</v>
      </c>
      <c r="T72" s="18">
        <v>0</v>
      </c>
      <c r="U72" s="18">
        <v>1</v>
      </c>
      <c r="V72" s="18">
        <v>0</v>
      </c>
      <c r="W72" s="18">
        <v>0</v>
      </c>
      <c r="X72" s="18">
        <v>0</v>
      </c>
      <c r="Y72" s="18">
        <v>1</v>
      </c>
      <c r="Z72" s="18">
        <v>40000004</v>
      </c>
      <c r="AA72" s="23" t="s">
        <v>104</v>
      </c>
    </row>
    <row r="73" s="5" customFormat="1" ht="20.1" customHeight="1" spans="3:27">
      <c r="C73" s="19">
        <v>90001063</v>
      </c>
      <c r="D73" s="17" t="s">
        <v>90</v>
      </c>
      <c r="E73" s="18">
        <v>1</v>
      </c>
      <c r="F73" s="13">
        <v>0</v>
      </c>
      <c r="G73" s="18" t="s">
        <v>113</v>
      </c>
      <c r="H73" s="18">
        <v>3000</v>
      </c>
      <c r="I73" s="18">
        <v>0</v>
      </c>
      <c r="J73" s="18">
        <v>0</v>
      </c>
      <c r="K73" s="18">
        <v>2</v>
      </c>
      <c r="L73" s="13" t="s">
        <v>56</v>
      </c>
      <c r="M73" s="18">
        <v>1</v>
      </c>
      <c r="N73" s="18">
        <v>1</v>
      </c>
      <c r="O73" s="18">
        <v>100412</v>
      </c>
      <c r="P73" s="18">
        <v>0.3</v>
      </c>
      <c r="Q73" s="18">
        <v>0</v>
      </c>
      <c r="R73" s="18">
        <v>1</v>
      </c>
      <c r="S73" s="18">
        <v>0</v>
      </c>
      <c r="T73" s="18">
        <v>0</v>
      </c>
      <c r="U73" s="18">
        <v>1</v>
      </c>
      <c r="V73" s="18">
        <v>0</v>
      </c>
      <c r="W73" s="18">
        <v>0</v>
      </c>
      <c r="X73" s="18">
        <v>0</v>
      </c>
      <c r="Y73" s="18">
        <v>1</v>
      </c>
      <c r="Z73" s="18">
        <v>40000004</v>
      </c>
      <c r="AA73" s="23" t="s">
        <v>120</v>
      </c>
    </row>
    <row r="74" s="5" customFormat="1" ht="20.1" customHeight="1" spans="3:27">
      <c r="C74" s="19">
        <v>90001064</v>
      </c>
      <c r="D74" s="17" t="s">
        <v>90</v>
      </c>
      <c r="E74" s="18">
        <v>1</v>
      </c>
      <c r="F74" s="13">
        <v>0</v>
      </c>
      <c r="G74" s="18" t="s">
        <v>113</v>
      </c>
      <c r="H74" s="18">
        <v>3000</v>
      </c>
      <c r="I74" s="18">
        <v>0</v>
      </c>
      <c r="J74" s="18">
        <v>0</v>
      </c>
      <c r="K74" s="18">
        <v>2</v>
      </c>
      <c r="L74" s="13" t="s">
        <v>56</v>
      </c>
      <c r="M74" s="18">
        <v>1</v>
      </c>
      <c r="N74" s="18">
        <v>1</v>
      </c>
      <c r="O74" s="18">
        <v>100412</v>
      </c>
      <c r="P74" s="18">
        <v>0.35</v>
      </c>
      <c r="Q74" s="18">
        <v>0</v>
      </c>
      <c r="R74" s="18">
        <v>1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">
        <v>118</v>
      </c>
    </row>
    <row r="75" s="5" customFormat="1" ht="20.1" customHeight="1" spans="3:27">
      <c r="C75" s="19">
        <v>90001065</v>
      </c>
      <c r="D75" s="17" t="s">
        <v>90</v>
      </c>
      <c r="E75" s="18">
        <v>1</v>
      </c>
      <c r="F75" s="13">
        <v>0</v>
      </c>
      <c r="G75" s="18" t="s">
        <v>113</v>
      </c>
      <c r="H75" s="18">
        <v>3000</v>
      </c>
      <c r="I75" s="18">
        <v>0</v>
      </c>
      <c r="J75" s="18">
        <v>0</v>
      </c>
      <c r="K75" s="18">
        <v>2</v>
      </c>
      <c r="L75" s="13" t="s">
        <v>56</v>
      </c>
      <c r="M75" s="18">
        <v>1</v>
      </c>
      <c r="N75" s="18">
        <v>1</v>
      </c>
      <c r="O75" s="18">
        <v>100412</v>
      </c>
      <c r="P75" s="18">
        <v>0.4</v>
      </c>
      <c r="Q75" s="18">
        <v>0</v>
      </c>
      <c r="R75" s="18">
        <v>1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">
        <v>121</v>
      </c>
    </row>
    <row r="76" s="5" customFormat="1" ht="20.1" customHeight="1" spans="3:27">
      <c r="C76" s="19">
        <v>90002001</v>
      </c>
      <c r="D76" s="17" t="s">
        <v>82</v>
      </c>
      <c r="E76" s="18">
        <v>1</v>
      </c>
      <c r="F76" s="13">
        <v>0</v>
      </c>
      <c r="G76" s="18">
        <v>61021101</v>
      </c>
      <c r="H76" s="18">
        <v>30000</v>
      </c>
      <c r="I76" s="18">
        <v>0</v>
      </c>
      <c r="J76" s="18">
        <v>0</v>
      </c>
      <c r="K76" s="18">
        <v>1</v>
      </c>
      <c r="L76" s="13" t="s">
        <v>83</v>
      </c>
      <c r="M76" s="18">
        <v>1</v>
      </c>
      <c r="N76" s="18">
        <v>1</v>
      </c>
      <c r="O76" s="18">
        <v>1</v>
      </c>
      <c r="P76" s="18">
        <v>0.3</v>
      </c>
      <c r="Q76" s="18">
        <v>1</v>
      </c>
      <c r="R76" s="18">
        <v>0</v>
      </c>
      <c r="S76" s="18">
        <v>0</v>
      </c>
      <c r="T76" s="18">
        <v>0</v>
      </c>
      <c r="U76" s="18">
        <v>1</v>
      </c>
      <c r="V76" s="18">
        <v>1</v>
      </c>
      <c r="W76" s="18">
        <v>0</v>
      </c>
      <c r="X76" s="18">
        <v>0</v>
      </c>
      <c r="Y76" s="18">
        <v>1</v>
      </c>
      <c r="Z76" s="18">
        <v>21010010</v>
      </c>
      <c r="AA76" s="23" t="s">
        <v>84</v>
      </c>
    </row>
    <row r="77" s="5" customFormat="1" ht="20.1" customHeight="1" spans="3:27">
      <c r="C77" s="19">
        <v>90002002</v>
      </c>
      <c r="D77" s="17" t="s">
        <v>82</v>
      </c>
      <c r="E77" s="18">
        <v>1</v>
      </c>
      <c r="F77" s="13">
        <v>0</v>
      </c>
      <c r="G77" s="18">
        <v>61021101</v>
      </c>
      <c r="H77" s="18">
        <v>30000</v>
      </c>
      <c r="I77" s="18">
        <v>0</v>
      </c>
      <c r="J77" s="18">
        <v>0</v>
      </c>
      <c r="K77" s="18">
        <v>1</v>
      </c>
      <c r="L77" s="13" t="s">
        <v>83</v>
      </c>
      <c r="M77" s="18">
        <v>1</v>
      </c>
      <c r="N77" s="18">
        <v>1</v>
      </c>
      <c r="O77" s="18">
        <v>1</v>
      </c>
      <c r="P77" s="18">
        <v>0.35</v>
      </c>
      <c r="Q77" s="18">
        <v>1</v>
      </c>
      <c r="R77" s="18">
        <v>0</v>
      </c>
      <c r="S77" s="18">
        <v>0</v>
      </c>
      <c r="T77" s="18">
        <v>0</v>
      </c>
      <c r="U77" s="18">
        <v>1</v>
      </c>
      <c r="V77" s="18">
        <v>1</v>
      </c>
      <c r="W77" s="18">
        <v>0</v>
      </c>
      <c r="X77" s="18">
        <v>0</v>
      </c>
      <c r="Y77" s="18">
        <v>1</v>
      </c>
      <c r="Z77" s="18">
        <v>21010010</v>
      </c>
      <c r="AA77" s="23" t="s">
        <v>84</v>
      </c>
    </row>
    <row r="78" s="5" customFormat="1" ht="20.1" customHeight="1" spans="3:27">
      <c r="C78" s="19">
        <v>90002003</v>
      </c>
      <c r="D78" s="17" t="s">
        <v>82</v>
      </c>
      <c r="E78" s="18">
        <v>1</v>
      </c>
      <c r="F78" s="13">
        <v>0</v>
      </c>
      <c r="G78" s="18">
        <v>61021101</v>
      </c>
      <c r="H78" s="18">
        <v>30000</v>
      </c>
      <c r="I78" s="18">
        <v>0</v>
      </c>
      <c r="J78" s="18">
        <v>0</v>
      </c>
      <c r="K78" s="18">
        <v>1</v>
      </c>
      <c r="L78" s="13" t="s">
        <v>83</v>
      </c>
      <c r="M78" s="18">
        <v>1</v>
      </c>
      <c r="N78" s="18">
        <v>1</v>
      </c>
      <c r="O78" s="18">
        <v>1</v>
      </c>
      <c r="P78" s="18">
        <v>0.4</v>
      </c>
      <c r="Q78" s="18">
        <v>1</v>
      </c>
      <c r="R78" s="18">
        <v>0</v>
      </c>
      <c r="S78" s="18">
        <v>0</v>
      </c>
      <c r="T78" s="18">
        <v>0</v>
      </c>
      <c r="U78" s="18">
        <v>1</v>
      </c>
      <c r="V78" s="18">
        <v>1</v>
      </c>
      <c r="W78" s="18">
        <v>0</v>
      </c>
      <c r="X78" s="18">
        <v>0</v>
      </c>
      <c r="Y78" s="18">
        <v>1</v>
      </c>
      <c r="Z78" s="18">
        <v>21010010</v>
      </c>
      <c r="AA78" s="23" t="s">
        <v>84</v>
      </c>
    </row>
    <row r="79" s="5" customFormat="1" ht="20.1" customHeight="1" spans="3:27">
      <c r="C79" s="19">
        <v>90002004</v>
      </c>
      <c r="D79" s="17" t="s">
        <v>82</v>
      </c>
      <c r="E79" s="18">
        <v>1</v>
      </c>
      <c r="F79" s="13">
        <v>0</v>
      </c>
      <c r="G79" s="18">
        <v>61021101</v>
      </c>
      <c r="H79" s="18">
        <v>30000</v>
      </c>
      <c r="I79" s="18">
        <v>0</v>
      </c>
      <c r="J79" s="18">
        <v>0</v>
      </c>
      <c r="K79" s="18">
        <v>1</v>
      </c>
      <c r="L79" s="13" t="s">
        <v>83</v>
      </c>
      <c r="M79" s="18">
        <v>1</v>
      </c>
      <c r="N79" s="18">
        <v>1</v>
      </c>
      <c r="O79" s="18">
        <v>1</v>
      </c>
      <c r="P79" s="18">
        <v>0.45</v>
      </c>
      <c r="Q79" s="18">
        <v>1</v>
      </c>
      <c r="R79" s="18">
        <v>0</v>
      </c>
      <c r="S79" s="18">
        <v>0</v>
      </c>
      <c r="T79" s="18">
        <v>0</v>
      </c>
      <c r="U79" s="18">
        <v>1</v>
      </c>
      <c r="V79" s="18">
        <v>1</v>
      </c>
      <c r="W79" s="18">
        <v>0</v>
      </c>
      <c r="X79" s="18">
        <v>0</v>
      </c>
      <c r="Y79" s="18">
        <v>1</v>
      </c>
      <c r="Z79" s="18">
        <v>21010010</v>
      </c>
      <c r="AA79" s="23" t="s">
        <v>84</v>
      </c>
    </row>
    <row r="80" s="5" customFormat="1" ht="20.1" customHeight="1" spans="3:27">
      <c r="C80" s="19">
        <v>90002005</v>
      </c>
      <c r="D80" s="17" t="s">
        <v>82</v>
      </c>
      <c r="E80" s="18">
        <v>1</v>
      </c>
      <c r="F80" s="13">
        <v>0</v>
      </c>
      <c r="G80" s="18">
        <v>61021101</v>
      </c>
      <c r="H80" s="18">
        <v>30000</v>
      </c>
      <c r="I80" s="18">
        <v>0</v>
      </c>
      <c r="J80" s="18">
        <v>0</v>
      </c>
      <c r="K80" s="18">
        <v>1</v>
      </c>
      <c r="L80" s="13" t="s">
        <v>83</v>
      </c>
      <c r="M80" s="18">
        <v>1</v>
      </c>
      <c r="N80" s="18">
        <v>1</v>
      </c>
      <c r="O80" s="18">
        <v>1</v>
      </c>
      <c r="P80" s="18">
        <v>0.5</v>
      </c>
      <c r="Q80" s="18">
        <v>1</v>
      </c>
      <c r="R80" s="18">
        <v>0</v>
      </c>
      <c r="S80" s="18">
        <v>0</v>
      </c>
      <c r="T80" s="18">
        <v>0</v>
      </c>
      <c r="U80" s="18">
        <v>1</v>
      </c>
      <c r="V80" s="18">
        <v>1</v>
      </c>
      <c r="W80" s="18">
        <v>0</v>
      </c>
      <c r="X80" s="18">
        <v>0</v>
      </c>
      <c r="Y80" s="18">
        <v>1</v>
      </c>
      <c r="Z80" s="18">
        <v>21010010</v>
      </c>
      <c r="AA80" s="23" t="s">
        <v>84</v>
      </c>
    </row>
    <row r="81" ht="20.1" customHeight="1" spans="3:27">
      <c r="C81" s="14">
        <v>90090004</v>
      </c>
      <c r="D81" s="27" t="s">
        <v>122</v>
      </c>
      <c r="E81" s="28">
        <v>1</v>
      </c>
      <c r="F81" s="13">
        <v>0</v>
      </c>
      <c r="G81" s="29">
        <v>60010001</v>
      </c>
      <c r="H81" s="28">
        <v>10000</v>
      </c>
      <c r="I81" s="4">
        <v>0</v>
      </c>
      <c r="J81" s="4">
        <v>0</v>
      </c>
      <c r="K81" s="28">
        <v>1</v>
      </c>
      <c r="L81" s="13" t="s">
        <v>56</v>
      </c>
      <c r="M81" s="29">
        <v>1</v>
      </c>
      <c r="N81" s="7">
        <v>1</v>
      </c>
      <c r="O81" s="28">
        <v>100912</v>
      </c>
      <c r="P81" s="7">
        <v>0.3</v>
      </c>
      <c r="Q81" s="7">
        <v>0</v>
      </c>
      <c r="R81" s="7">
        <v>1</v>
      </c>
      <c r="S81" s="7">
        <v>0</v>
      </c>
      <c r="T81" s="7">
        <v>0</v>
      </c>
      <c r="U81" s="16">
        <v>0</v>
      </c>
      <c r="V81" s="16">
        <v>0</v>
      </c>
      <c r="W81" s="20">
        <v>0</v>
      </c>
      <c r="X81" s="28">
        <v>0</v>
      </c>
      <c r="Y81" s="7">
        <v>0</v>
      </c>
      <c r="Z81" s="7">
        <v>0</v>
      </c>
      <c r="AA81" s="30" t="s">
        <v>122</v>
      </c>
    </row>
    <row r="82" ht="20.1" customHeight="1" spans="3:27">
      <c r="C82" s="14">
        <v>90090005</v>
      </c>
      <c r="D82" s="27" t="s">
        <v>90</v>
      </c>
      <c r="E82" s="28">
        <v>1</v>
      </c>
      <c r="F82" s="13">
        <v>0</v>
      </c>
      <c r="G82" s="29">
        <v>60010001</v>
      </c>
      <c r="H82" s="28">
        <v>10000</v>
      </c>
      <c r="I82" s="4">
        <v>0</v>
      </c>
      <c r="J82" s="4">
        <v>0</v>
      </c>
      <c r="K82" s="28">
        <v>1</v>
      </c>
      <c r="L82" s="13" t="s">
        <v>56</v>
      </c>
      <c r="M82" s="29">
        <v>1</v>
      </c>
      <c r="N82" s="7">
        <v>1</v>
      </c>
      <c r="O82" s="28">
        <v>201011</v>
      </c>
      <c r="P82" s="7">
        <v>0.3</v>
      </c>
      <c r="Q82" s="7">
        <v>0</v>
      </c>
      <c r="R82" s="7">
        <v>1</v>
      </c>
      <c r="S82" s="7">
        <v>0</v>
      </c>
      <c r="T82" s="7">
        <v>0</v>
      </c>
      <c r="U82" s="16">
        <v>0</v>
      </c>
      <c r="V82" s="16">
        <v>0</v>
      </c>
      <c r="W82" s="20">
        <v>0</v>
      </c>
      <c r="X82" s="28">
        <v>0</v>
      </c>
      <c r="Y82" s="7">
        <v>0</v>
      </c>
      <c r="Z82" s="7">
        <v>0</v>
      </c>
      <c r="AA82" s="30" t="s">
        <v>90</v>
      </c>
    </row>
    <row r="83" ht="20.1" customHeight="1" spans="3:27">
      <c r="C83" s="14">
        <v>90090006</v>
      </c>
      <c r="D83" s="27" t="s">
        <v>90</v>
      </c>
      <c r="E83" s="28">
        <v>1</v>
      </c>
      <c r="F83" s="13">
        <v>0</v>
      </c>
      <c r="G83" s="29">
        <v>60010001</v>
      </c>
      <c r="H83" s="28">
        <v>10000</v>
      </c>
      <c r="I83" s="4">
        <v>0</v>
      </c>
      <c r="J83" s="4">
        <v>0</v>
      </c>
      <c r="K83" s="28">
        <v>1</v>
      </c>
      <c r="L83" s="13" t="s">
        <v>56</v>
      </c>
      <c r="M83" s="29">
        <v>1</v>
      </c>
      <c r="N83" s="7">
        <v>1</v>
      </c>
      <c r="O83" s="28">
        <v>201011</v>
      </c>
      <c r="P83" s="7">
        <v>0.3</v>
      </c>
      <c r="Q83" s="7">
        <v>0</v>
      </c>
      <c r="R83" s="7">
        <v>1</v>
      </c>
      <c r="S83" s="7">
        <v>0</v>
      </c>
      <c r="T83" s="7">
        <v>0</v>
      </c>
      <c r="U83" s="16">
        <v>0</v>
      </c>
      <c r="V83" s="16">
        <v>0</v>
      </c>
      <c r="W83" s="29">
        <v>0</v>
      </c>
      <c r="X83" s="28">
        <v>0</v>
      </c>
      <c r="Y83" s="7">
        <v>0</v>
      </c>
      <c r="Z83" s="7">
        <v>0</v>
      </c>
      <c r="AA83" s="30" t="s">
        <v>90</v>
      </c>
    </row>
    <row r="84" ht="20.1" customHeight="1" spans="3:27">
      <c r="C84" s="14">
        <v>90091001</v>
      </c>
      <c r="D84" s="15" t="s">
        <v>123</v>
      </c>
      <c r="E84" s="28">
        <v>1</v>
      </c>
      <c r="F84" s="13">
        <v>0</v>
      </c>
      <c r="G84" s="29">
        <v>60010001</v>
      </c>
      <c r="H84" s="28">
        <v>6000</v>
      </c>
      <c r="I84" s="4">
        <v>0</v>
      </c>
      <c r="J84" s="4">
        <v>0</v>
      </c>
      <c r="K84" s="28">
        <v>1</v>
      </c>
      <c r="L84" s="13" t="s">
        <v>56</v>
      </c>
      <c r="M84" s="29">
        <v>1</v>
      </c>
      <c r="N84" s="7">
        <v>1</v>
      </c>
      <c r="O84" s="18">
        <v>100611</v>
      </c>
      <c r="P84" s="7">
        <v>15</v>
      </c>
      <c r="Q84" s="7">
        <v>0</v>
      </c>
      <c r="R84" s="7">
        <v>0</v>
      </c>
      <c r="S84" s="7">
        <v>0</v>
      </c>
      <c r="T84" s="7">
        <v>0</v>
      </c>
      <c r="U84" s="16">
        <v>0</v>
      </c>
      <c r="V84" s="16">
        <v>0</v>
      </c>
      <c r="W84" s="29">
        <v>0</v>
      </c>
      <c r="X84" s="28">
        <v>0</v>
      </c>
      <c r="Y84" s="7">
        <v>0</v>
      </c>
      <c r="Z84" s="7">
        <v>0</v>
      </c>
      <c r="AA84" s="30" t="s">
        <v>90</v>
      </c>
    </row>
    <row r="85" ht="20.1" customHeight="1" spans="3:27">
      <c r="C85" s="14">
        <v>90091002</v>
      </c>
      <c r="D85" s="15" t="s">
        <v>123</v>
      </c>
      <c r="E85" s="28">
        <v>1</v>
      </c>
      <c r="F85" s="13">
        <v>0</v>
      </c>
      <c r="G85" s="29">
        <v>60010001</v>
      </c>
      <c r="H85" s="28">
        <v>6000</v>
      </c>
      <c r="I85" s="4">
        <v>0</v>
      </c>
      <c r="J85" s="4">
        <v>0</v>
      </c>
      <c r="K85" s="28">
        <v>1</v>
      </c>
      <c r="L85" s="13" t="s">
        <v>56</v>
      </c>
      <c r="M85" s="29">
        <v>1</v>
      </c>
      <c r="N85" s="7">
        <v>1</v>
      </c>
      <c r="O85" s="18">
        <v>100811</v>
      </c>
      <c r="P85" s="7">
        <v>15</v>
      </c>
      <c r="Q85" s="7">
        <v>0</v>
      </c>
      <c r="R85" s="7">
        <v>0</v>
      </c>
      <c r="S85" s="7">
        <v>0</v>
      </c>
      <c r="T85" s="7">
        <v>0</v>
      </c>
      <c r="U85" s="16">
        <v>0</v>
      </c>
      <c r="V85" s="16">
        <v>0</v>
      </c>
      <c r="W85" s="29">
        <v>0</v>
      </c>
      <c r="X85" s="28">
        <v>0</v>
      </c>
      <c r="Y85" s="7">
        <v>0</v>
      </c>
      <c r="Z85" s="7">
        <v>0</v>
      </c>
      <c r="AA85" s="30" t="s">
        <v>90</v>
      </c>
    </row>
    <row r="86" ht="20.1" customHeight="1" spans="3:27">
      <c r="C86" s="14">
        <v>90091003</v>
      </c>
      <c r="D86" s="14" t="s">
        <v>124</v>
      </c>
      <c r="E86" s="16">
        <v>1</v>
      </c>
      <c r="F86" s="13">
        <v>0</v>
      </c>
      <c r="G86" s="14">
        <v>60010001</v>
      </c>
      <c r="H86" s="16">
        <v>6000</v>
      </c>
      <c r="I86" s="4">
        <v>0</v>
      </c>
      <c r="J86" s="4">
        <v>0</v>
      </c>
      <c r="K86" s="16">
        <v>4</v>
      </c>
      <c r="L86" s="13" t="s">
        <v>56</v>
      </c>
      <c r="M86" s="14">
        <v>1</v>
      </c>
      <c r="N86" s="7">
        <v>2</v>
      </c>
      <c r="O86" s="16">
        <v>100912</v>
      </c>
      <c r="P86" s="7">
        <v>-0.5</v>
      </c>
      <c r="Q86" s="7">
        <v>0</v>
      </c>
      <c r="R86" s="7">
        <v>1</v>
      </c>
      <c r="S86" s="7">
        <v>0</v>
      </c>
      <c r="T86" s="7">
        <v>0</v>
      </c>
      <c r="U86" s="16">
        <v>0</v>
      </c>
      <c r="V86" s="16">
        <v>0</v>
      </c>
      <c r="W86" s="16">
        <v>0</v>
      </c>
      <c r="X86" s="16">
        <v>0</v>
      </c>
      <c r="Y86" s="7">
        <v>0</v>
      </c>
      <c r="Z86" s="7">
        <v>0</v>
      </c>
      <c r="AA86" s="24" t="s">
        <v>78</v>
      </c>
    </row>
    <row r="87" ht="20.1" customHeight="1" spans="3:27">
      <c r="C87" s="14">
        <v>90091004</v>
      </c>
      <c r="D87" s="27" t="s">
        <v>90</v>
      </c>
      <c r="E87" s="28">
        <v>1</v>
      </c>
      <c r="F87" s="13">
        <v>0</v>
      </c>
      <c r="G87" s="29">
        <v>60010001</v>
      </c>
      <c r="H87" s="28">
        <v>5000</v>
      </c>
      <c r="I87" s="4">
        <v>0</v>
      </c>
      <c r="J87" s="4">
        <v>0</v>
      </c>
      <c r="K87" s="28">
        <v>1</v>
      </c>
      <c r="L87" s="13" t="s">
        <v>56</v>
      </c>
      <c r="M87" s="29">
        <v>1</v>
      </c>
      <c r="N87" s="7">
        <v>1</v>
      </c>
      <c r="O87" s="28">
        <v>201011</v>
      </c>
      <c r="P87" s="7">
        <v>20</v>
      </c>
      <c r="Q87" s="7">
        <v>0</v>
      </c>
      <c r="R87" s="7">
        <v>0</v>
      </c>
      <c r="S87" s="7">
        <v>0</v>
      </c>
      <c r="T87" s="7">
        <v>0</v>
      </c>
      <c r="U87" s="28">
        <v>0</v>
      </c>
      <c r="V87" s="28">
        <v>0</v>
      </c>
      <c r="W87" s="29">
        <v>0</v>
      </c>
      <c r="X87" s="28">
        <v>0</v>
      </c>
      <c r="Y87" s="7">
        <v>0</v>
      </c>
      <c r="Z87" s="7">
        <v>0</v>
      </c>
      <c r="AA87" s="30" t="s">
        <v>90</v>
      </c>
    </row>
    <row r="88" ht="20.1" customHeight="1" spans="3:27">
      <c r="C88" s="14">
        <v>90092001</v>
      </c>
      <c r="D88" s="15" t="s">
        <v>123</v>
      </c>
      <c r="E88" s="28">
        <v>1</v>
      </c>
      <c r="F88" s="13">
        <v>0</v>
      </c>
      <c r="G88" s="29">
        <v>60010001</v>
      </c>
      <c r="H88" s="28">
        <v>6000</v>
      </c>
      <c r="I88" s="4">
        <v>0</v>
      </c>
      <c r="J88" s="4">
        <v>0</v>
      </c>
      <c r="K88" s="28">
        <v>1</v>
      </c>
      <c r="L88" s="13" t="s">
        <v>56</v>
      </c>
      <c r="M88" s="29">
        <v>1</v>
      </c>
      <c r="N88" s="7">
        <v>1</v>
      </c>
      <c r="O88" s="18">
        <v>100611</v>
      </c>
      <c r="P88" s="7">
        <v>30</v>
      </c>
      <c r="Q88" s="7">
        <v>0</v>
      </c>
      <c r="R88" s="7">
        <v>0</v>
      </c>
      <c r="S88" s="7">
        <v>0</v>
      </c>
      <c r="T88" s="7">
        <v>0</v>
      </c>
      <c r="U88" s="28">
        <v>0</v>
      </c>
      <c r="V88" s="28">
        <v>0</v>
      </c>
      <c r="W88" s="29">
        <v>0</v>
      </c>
      <c r="X88" s="28">
        <v>0</v>
      </c>
      <c r="Y88" s="7">
        <v>0</v>
      </c>
      <c r="Z88" s="7">
        <v>0</v>
      </c>
      <c r="AA88" s="30" t="s">
        <v>90</v>
      </c>
    </row>
    <row r="89" ht="20.1" customHeight="1" spans="3:27">
      <c r="C89" s="14">
        <v>90092002</v>
      </c>
      <c r="D89" s="15" t="s">
        <v>123</v>
      </c>
      <c r="E89" s="28">
        <v>1</v>
      </c>
      <c r="F89" s="13">
        <v>0</v>
      </c>
      <c r="G89" s="29">
        <v>60010001</v>
      </c>
      <c r="H89" s="28">
        <v>6000</v>
      </c>
      <c r="I89" s="4">
        <v>0</v>
      </c>
      <c r="J89" s="4">
        <v>0</v>
      </c>
      <c r="K89" s="28">
        <v>1</v>
      </c>
      <c r="L89" s="13" t="s">
        <v>56</v>
      </c>
      <c r="M89" s="29">
        <v>1</v>
      </c>
      <c r="N89" s="7">
        <v>1</v>
      </c>
      <c r="O89" s="18">
        <v>100811</v>
      </c>
      <c r="P89" s="7">
        <v>30</v>
      </c>
      <c r="Q89" s="7">
        <v>0</v>
      </c>
      <c r="R89" s="7">
        <v>0</v>
      </c>
      <c r="S89" s="7">
        <v>0</v>
      </c>
      <c r="T89" s="7">
        <v>0</v>
      </c>
      <c r="U89" s="28">
        <v>0</v>
      </c>
      <c r="V89" s="28">
        <v>0</v>
      </c>
      <c r="W89" s="29">
        <v>0</v>
      </c>
      <c r="X89" s="28">
        <v>0</v>
      </c>
      <c r="Y89" s="7">
        <v>0</v>
      </c>
      <c r="Z89" s="7">
        <v>0</v>
      </c>
      <c r="AA89" s="30" t="s">
        <v>90</v>
      </c>
    </row>
    <row r="90" ht="20.1" customHeight="1" spans="3:27">
      <c r="C90" s="14">
        <v>90092003</v>
      </c>
      <c r="D90" s="15" t="s">
        <v>80</v>
      </c>
      <c r="E90" s="16">
        <v>1</v>
      </c>
      <c r="F90" s="13">
        <v>0</v>
      </c>
      <c r="G90" s="14">
        <v>60010001</v>
      </c>
      <c r="H90" s="16">
        <v>3000</v>
      </c>
      <c r="I90" s="4">
        <v>0</v>
      </c>
      <c r="J90" s="4">
        <v>0</v>
      </c>
      <c r="K90" s="16">
        <v>4</v>
      </c>
      <c r="L90" s="13" t="s">
        <v>56</v>
      </c>
      <c r="M90" s="14">
        <v>2</v>
      </c>
      <c r="N90" s="7">
        <v>2</v>
      </c>
      <c r="O90" s="16">
        <v>7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28">
        <v>0</v>
      </c>
      <c r="V90" s="28">
        <v>0</v>
      </c>
      <c r="W90" s="14">
        <v>0</v>
      </c>
      <c r="X90" s="16">
        <v>0</v>
      </c>
      <c r="Y90" s="7">
        <v>0</v>
      </c>
      <c r="Z90" s="7">
        <v>0</v>
      </c>
      <c r="AA90" s="24" t="s">
        <v>71</v>
      </c>
    </row>
    <row r="91" ht="20.1" customHeight="1" spans="3:27">
      <c r="C91" s="14">
        <v>90093001</v>
      </c>
      <c r="D91" s="27" t="s">
        <v>90</v>
      </c>
      <c r="E91" s="28">
        <v>1</v>
      </c>
      <c r="F91" s="13">
        <v>0</v>
      </c>
      <c r="G91" s="29">
        <v>60010001</v>
      </c>
      <c r="H91" s="28">
        <v>10000</v>
      </c>
      <c r="I91" s="4">
        <v>0</v>
      </c>
      <c r="J91" s="4">
        <v>0</v>
      </c>
      <c r="K91" s="28">
        <v>1</v>
      </c>
      <c r="L91" s="13" t="s">
        <v>56</v>
      </c>
      <c r="M91" s="29">
        <v>1</v>
      </c>
      <c r="N91" s="7">
        <v>1</v>
      </c>
      <c r="O91" s="28">
        <v>100411</v>
      </c>
      <c r="P91" s="7">
        <v>50</v>
      </c>
      <c r="Q91" s="7">
        <v>0</v>
      </c>
      <c r="R91" s="7">
        <v>0</v>
      </c>
      <c r="S91" s="7">
        <v>0</v>
      </c>
      <c r="T91" s="7">
        <v>0</v>
      </c>
      <c r="U91" s="28">
        <v>0</v>
      </c>
      <c r="V91" s="28">
        <v>0</v>
      </c>
      <c r="W91" s="29">
        <v>0</v>
      </c>
      <c r="X91" s="28">
        <v>0</v>
      </c>
      <c r="Y91" s="7">
        <v>0</v>
      </c>
      <c r="Z91" s="7">
        <v>0</v>
      </c>
      <c r="AA91" s="30" t="s">
        <v>90</v>
      </c>
    </row>
    <row r="92" s="5" customFormat="1" ht="20.1" customHeight="1" spans="3:27">
      <c r="C92" s="19">
        <v>90102001</v>
      </c>
      <c r="D92" s="17" t="s">
        <v>125</v>
      </c>
      <c r="E92" s="18">
        <v>1</v>
      </c>
      <c r="F92" s="13">
        <v>0</v>
      </c>
      <c r="G92" s="18">
        <v>0</v>
      </c>
      <c r="H92" s="18">
        <v>3000</v>
      </c>
      <c r="I92" s="18">
        <v>0</v>
      </c>
      <c r="J92" s="18">
        <v>0</v>
      </c>
      <c r="K92" s="18">
        <v>1</v>
      </c>
      <c r="L92" s="13" t="s">
        <v>56</v>
      </c>
      <c r="M92" s="18">
        <v>1</v>
      </c>
      <c r="N92" s="18">
        <v>1</v>
      </c>
      <c r="O92" s="18">
        <v>3001</v>
      </c>
      <c r="P92" s="18">
        <v>0.05</v>
      </c>
      <c r="Q92" s="18">
        <v>1002</v>
      </c>
      <c r="R92" s="18">
        <v>0</v>
      </c>
      <c r="S92" s="18">
        <v>0</v>
      </c>
      <c r="T92" s="18">
        <v>0</v>
      </c>
      <c r="U92" s="18">
        <v>1</v>
      </c>
      <c r="V92" s="18">
        <v>0</v>
      </c>
      <c r="W92" s="18">
        <v>0</v>
      </c>
      <c r="X92" s="18">
        <v>0</v>
      </c>
      <c r="Y92" s="18">
        <v>0</v>
      </c>
      <c r="Z92" s="18">
        <v>40000002</v>
      </c>
      <c r="AA92" s="23"/>
    </row>
    <row r="93" s="5" customFormat="1" ht="20.1" customHeight="1" spans="3:27">
      <c r="C93" s="19">
        <v>90103001</v>
      </c>
      <c r="D93" s="17" t="s">
        <v>126</v>
      </c>
      <c r="E93" s="18">
        <v>1</v>
      </c>
      <c r="F93" s="13">
        <v>0</v>
      </c>
      <c r="G93" s="18">
        <v>0</v>
      </c>
      <c r="H93" s="18">
        <v>3000</v>
      </c>
      <c r="I93" s="18">
        <v>0</v>
      </c>
      <c r="J93" s="18">
        <v>0</v>
      </c>
      <c r="K93" s="18">
        <v>1</v>
      </c>
      <c r="L93" s="13" t="s">
        <v>56</v>
      </c>
      <c r="M93" s="18">
        <v>1</v>
      </c>
      <c r="N93" s="18">
        <v>1</v>
      </c>
      <c r="O93" s="18">
        <v>3001</v>
      </c>
      <c r="P93" s="18">
        <v>0.1</v>
      </c>
      <c r="Q93" s="18">
        <v>1002</v>
      </c>
      <c r="R93" s="18">
        <v>0</v>
      </c>
      <c r="S93" s="18">
        <v>0</v>
      </c>
      <c r="T93" s="18">
        <v>0</v>
      </c>
      <c r="U93" s="18">
        <v>1</v>
      </c>
      <c r="V93" s="18">
        <v>0</v>
      </c>
      <c r="W93" s="18">
        <v>0</v>
      </c>
      <c r="X93" s="18">
        <v>0</v>
      </c>
      <c r="Y93" s="18">
        <v>0</v>
      </c>
      <c r="Z93" s="18">
        <v>40000002</v>
      </c>
      <c r="AA93" s="23"/>
    </row>
    <row r="94" s="5" customFormat="1" ht="20.1" customHeight="1" spans="3:27">
      <c r="C94" s="19">
        <v>90104002</v>
      </c>
      <c r="D94" s="17" t="s">
        <v>90</v>
      </c>
      <c r="E94" s="18">
        <v>1</v>
      </c>
      <c r="F94" s="13">
        <v>0</v>
      </c>
      <c r="G94" s="18">
        <v>0</v>
      </c>
      <c r="H94" s="18">
        <v>3600000</v>
      </c>
      <c r="I94" s="18">
        <v>0</v>
      </c>
      <c r="J94" s="18">
        <v>0</v>
      </c>
      <c r="K94" s="18">
        <v>1</v>
      </c>
      <c r="L94" s="13" t="s">
        <v>56</v>
      </c>
      <c r="M94" s="18">
        <v>1</v>
      </c>
      <c r="N94" s="18">
        <v>1</v>
      </c>
      <c r="O94" s="18">
        <v>100312</v>
      </c>
      <c r="P94" s="18">
        <v>0.5</v>
      </c>
      <c r="Q94" s="18">
        <v>0</v>
      </c>
      <c r="R94" s="18">
        <v>1</v>
      </c>
      <c r="S94" s="18">
        <v>0</v>
      </c>
      <c r="T94" s="18">
        <v>0</v>
      </c>
      <c r="U94" s="18">
        <v>1</v>
      </c>
      <c r="V94" s="18">
        <v>0</v>
      </c>
      <c r="W94" s="18">
        <v>0</v>
      </c>
      <c r="X94" s="18">
        <v>0</v>
      </c>
      <c r="Y94" s="18">
        <v>0</v>
      </c>
      <c r="Z94" s="18">
        <v>40000004</v>
      </c>
      <c r="AA94" s="23"/>
    </row>
    <row r="95" s="5" customFormat="1" ht="20.1" customHeight="1" spans="3:27">
      <c r="C95" s="19">
        <v>90106001</v>
      </c>
      <c r="D95" s="17" t="s">
        <v>100</v>
      </c>
      <c r="E95" s="18">
        <v>1</v>
      </c>
      <c r="F95" s="13">
        <v>0</v>
      </c>
      <c r="G95" s="18">
        <v>0</v>
      </c>
      <c r="H95" s="18">
        <v>1000</v>
      </c>
      <c r="I95" s="18">
        <v>0</v>
      </c>
      <c r="J95" s="18">
        <v>0</v>
      </c>
      <c r="K95" s="18">
        <v>4</v>
      </c>
      <c r="L95" s="13" t="s">
        <v>56</v>
      </c>
      <c r="M95" s="18">
        <v>1</v>
      </c>
      <c r="N95" s="18">
        <v>2</v>
      </c>
      <c r="O95" s="18">
        <v>100912</v>
      </c>
      <c r="P95" s="18">
        <v>-0.5</v>
      </c>
      <c r="Q95" s="18">
        <v>0</v>
      </c>
      <c r="R95" s="18">
        <v>1</v>
      </c>
      <c r="S95" s="18">
        <v>0</v>
      </c>
      <c r="T95" s="18">
        <v>0</v>
      </c>
      <c r="U95" s="18">
        <v>1</v>
      </c>
      <c r="V95" s="18">
        <v>0</v>
      </c>
      <c r="W95" s="18">
        <v>0</v>
      </c>
      <c r="X95" s="18">
        <v>0</v>
      </c>
      <c r="Y95" s="18">
        <v>0</v>
      </c>
      <c r="Z95" s="18">
        <v>70106002</v>
      </c>
      <c r="AA95" s="23"/>
    </row>
    <row r="96" s="5" customFormat="1" ht="20.1" customHeight="1" spans="3:27">
      <c r="C96" s="19">
        <v>90106002</v>
      </c>
      <c r="D96" s="17" t="s">
        <v>127</v>
      </c>
      <c r="E96" s="18">
        <v>1</v>
      </c>
      <c r="F96" s="13">
        <v>0</v>
      </c>
      <c r="G96" s="29">
        <v>60010001</v>
      </c>
      <c r="H96" s="18">
        <v>3600000</v>
      </c>
      <c r="I96" s="18">
        <v>0</v>
      </c>
      <c r="J96" s="18">
        <v>0</v>
      </c>
      <c r="K96" s="18">
        <v>3</v>
      </c>
      <c r="L96" s="13" t="s">
        <v>56</v>
      </c>
      <c r="M96" s="18">
        <v>2</v>
      </c>
      <c r="N96" s="18">
        <v>1</v>
      </c>
      <c r="O96" s="18">
        <v>18</v>
      </c>
      <c r="P96" s="18">
        <v>0</v>
      </c>
      <c r="Q96" s="18">
        <v>0</v>
      </c>
      <c r="R96" s="18">
        <v>0</v>
      </c>
      <c r="S96" s="18">
        <v>0</v>
      </c>
      <c r="T96" s="18">
        <v>0</v>
      </c>
      <c r="U96" s="18">
        <v>1</v>
      </c>
      <c r="V96" s="18">
        <v>0</v>
      </c>
      <c r="W96" s="18">
        <v>0</v>
      </c>
      <c r="X96" s="18">
        <v>0</v>
      </c>
      <c r="Y96" s="18">
        <v>1</v>
      </c>
      <c r="Z96" s="18">
        <v>0</v>
      </c>
      <c r="AA96" s="23"/>
    </row>
    <row r="97" s="5" customFormat="1" ht="20.1" customHeight="1" spans="3:27">
      <c r="C97" s="19">
        <v>90106003</v>
      </c>
      <c r="D97" s="17" t="s">
        <v>103</v>
      </c>
      <c r="E97" s="18">
        <v>1</v>
      </c>
      <c r="F97" s="13">
        <v>0</v>
      </c>
      <c r="G97" s="18">
        <v>0</v>
      </c>
      <c r="H97" s="18">
        <v>3600000</v>
      </c>
      <c r="I97" s="18">
        <v>0</v>
      </c>
      <c r="J97" s="18">
        <v>0</v>
      </c>
      <c r="K97" s="18">
        <v>2</v>
      </c>
      <c r="L97" s="13" t="s">
        <v>56</v>
      </c>
      <c r="M97" s="18">
        <v>2</v>
      </c>
      <c r="N97" s="18">
        <v>1</v>
      </c>
      <c r="O97" s="18">
        <v>19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1</v>
      </c>
      <c r="V97" s="18">
        <v>0</v>
      </c>
      <c r="W97" s="18">
        <v>0</v>
      </c>
      <c r="X97" s="18">
        <v>0</v>
      </c>
      <c r="Y97" s="18">
        <v>0</v>
      </c>
      <c r="Z97" s="18">
        <v>0</v>
      </c>
      <c r="AA97" s="23"/>
    </row>
    <row r="98" s="5" customFormat="1" ht="20.1" customHeight="1" spans="3:27">
      <c r="C98" s="19">
        <v>90105002</v>
      </c>
      <c r="D98" s="17" t="s">
        <v>90</v>
      </c>
      <c r="E98" s="18">
        <v>1</v>
      </c>
      <c r="F98" s="13">
        <v>0</v>
      </c>
      <c r="G98" s="18">
        <v>0</v>
      </c>
      <c r="H98" s="18">
        <v>3600000</v>
      </c>
      <c r="I98" s="18">
        <v>0</v>
      </c>
      <c r="J98" s="18">
        <v>0</v>
      </c>
      <c r="K98" s="18">
        <v>1</v>
      </c>
      <c r="L98" s="13" t="s">
        <v>56</v>
      </c>
      <c r="M98" s="18">
        <v>1</v>
      </c>
      <c r="N98" s="18">
        <v>1</v>
      </c>
      <c r="O98" s="18">
        <v>100312</v>
      </c>
      <c r="P98" s="18">
        <v>1</v>
      </c>
      <c r="Q98" s="18">
        <v>0</v>
      </c>
      <c r="R98" s="18">
        <v>1</v>
      </c>
      <c r="S98" s="18">
        <v>0</v>
      </c>
      <c r="T98" s="18">
        <v>0</v>
      </c>
      <c r="U98" s="18">
        <v>1</v>
      </c>
      <c r="V98" s="18">
        <v>0</v>
      </c>
      <c r="W98" s="18">
        <v>0</v>
      </c>
      <c r="X98" s="18">
        <v>0</v>
      </c>
      <c r="Y98" s="18">
        <v>0</v>
      </c>
      <c r="Z98" s="18">
        <v>40000004</v>
      </c>
      <c r="AA98" s="23"/>
    </row>
    <row r="99" s="5" customFormat="1" ht="20.1" customHeight="1" spans="3:27">
      <c r="C99" s="19">
        <v>90105003</v>
      </c>
      <c r="D99" s="17" t="s">
        <v>100</v>
      </c>
      <c r="E99" s="18">
        <v>1</v>
      </c>
      <c r="F99" s="13">
        <v>0</v>
      </c>
      <c r="G99" s="18">
        <v>0</v>
      </c>
      <c r="H99" s="18">
        <v>3600000</v>
      </c>
      <c r="I99" s="18">
        <v>0</v>
      </c>
      <c r="J99" s="18">
        <v>0</v>
      </c>
      <c r="K99" s="18">
        <v>1</v>
      </c>
      <c r="L99" s="13" t="s">
        <v>56</v>
      </c>
      <c r="M99" s="18">
        <v>1</v>
      </c>
      <c r="N99" s="18">
        <v>1</v>
      </c>
      <c r="O99" s="18">
        <v>100912</v>
      </c>
      <c r="P99" s="18">
        <v>0.5</v>
      </c>
      <c r="Q99" s="18">
        <v>0</v>
      </c>
      <c r="R99" s="18">
        <v>1</v>
      </c>
      <c r="S99" s="18">
        <v>0</v>
      </c>
      <c r="T99" s="18">
        <v>0</v>
      </c>
      <c r="U99" s="18">
        <v>1</v>
      </c>
      <c r="V99" s="18">
        <v>0</v>
      </c>
      <c r="W99" s="18">
        <v>0</v>
      </c>
      <c r="X99" s="18">
        <v>0</v>
      </c>
      <c r="Y99" s="18">
        <v>0</v>
      </c>
      <c r="Z99" s="18">
        <v>70106002</v>
      </c>
      <c r="AA99" s="23"/>
    </row>
    <row r="100" s="5" customFormat="1" ht="20.1" customHeight="1" spans="3:27">
      <c r="C100" s="19">
        <v>90105004</v>
      </c>
      <c r="D100" s="17" t="s">
        <v>128</v>
      </c>
      <c r="E100" s="18">
        <v>1</v>
      </c>
      <c r="F100" s="13">
        <v>0</v>
      </c>
      <c r="G100" s="18">
        <v>0</v>
      </c>
      <c r="H100" s="18">
        <v>3600000</v>
      </c>
      <c r="I100" s="18">
        <v>0</v>
      </c>
      <c r="J100" s="18">
        <v>0</v>
      </c>
      <c r="K100" s="18">
        <v>1</v>
      </c>
      <c r="L100" s="13" t="s">
        <v>56</v>
      </c>
      <c r="M100" s="18">
        <v>1</v>
      </c>
      <c r="N100" s="18">
        <v>1</v>
      </c>
      <c r="O100" s="18">
        <v>201011</v>
      </c>
      <c r="P100" s="18">
        <v>0.5</v>
      </c>
      <c r="Q100" s="18">
        <v>0</v>
      </c>
      <c r="R100" s="18">
        <v>1</v>
      </c>
      <c r="S100" s="18">
        <v>0</v>
      </c>
      <c r="T100" s="18">
        <v>0</v>
      </c>
      <c r="U100" s="18">
        <v>1</v>
      </c>
      <c r="V100" s="18">
        <v>0</v>
      </c>
      <c r="W100" s="18">
        <v>0</v>
      </c>
      <c r="X100" s="18">
        <v>0</v>
      </c>
      <c r="Y100" s="18">
        <v>0</v>
      </c>
      <c r="Z100" s="18">
        <v>40000004</v>
      </c>
      <c r="AA100" s="23" t="s">
        <v>129</v>
      </c>
    </row>
    <row r="101" s="5" customFormat="1" ht="20.1" customHeight="1" spans="3:27">
      <c r="C101" s="19">
        <v>90105006</v>
      </c>
      <c r="D101" s="17" t="s">
        <v>100</v>
      </c>
      <c r="E101" s="18">
        <v>1</v>
      </c>
      <c r="F101" s="13">
        <v>0</v>
      </c>
      <c r="G101" s="18">
        <v>0</v>
      </c>
      <c r="H101" s="18">
        <v>3000</v>
      </c>
      <c r="I101" s="18">
        <v>0</v>
      </c>
      <c r="J101" s="18">
        <v>0</v>
      </c>
      <c r="K101" s="18">
        <v>4</v>
      </c>
      <c r="L101" s="13" t="s">
        <v>56</v>
      </c>
      <c r="M101" s="18">
        <v>1</v>
      </c>
      <c r="N101" s="18">
        <v>2</v>
      </c>
      <c r="O101" s="18">
        <v>100912</v>
      </c>
      <c r="P101" s="18">
        <v>-0.5</v>
      </c>
      <c r="Q101" s="18">
        <v>0</v>
      </c>
      <c r="R101" s="18">
        <v>1</v>
      </c>
      <c r="S101" s="18">
        <v>0</v>
      </c>
      <c r="T101" s="18">
        <v>0</v>
      </c>
      <c r="U101" s="18">
        <v>1</v>
      </c>
      <c r="V101" s="18">
        <v>0</v>
      </c>
      <c r="W101" s="18">
        <v>0</v>
      </c>
      <c r="X101" s="18">
        <v>0</v>
      </c>
      <c r="Y101" s="18">
        <v>0</v>
      </c>
      <c r="Z101" s="18">
        <v>70106002</v>
      </c>
      <c r="AA101" s="23"/>
    </row>
    <row r="102" s="5" customFormat="1" ht="20.1" customHeight="1" spans="3:27">
      <c r="C102" s="19">
        <v>90201001</v>
      </c>
      <c r="D102" s="17" t="s">
        <v>100</v>
      </c>
      <c r="E102" s="18">
        <v>1</v>
      </c>
      <c r="F102" s="13">
        <v>0</v>
      </c>
      <c r="G102" s="18">
        <v>0</v>
      </c>
      <c r="H102" s="18">
        <v>3600000</v>
      </c>
      <c r="I102" s="18">
        <v>0</v>
      </c>
      <c r="J102" s="18">
        <v>0</v>
      </c>
      <c r="K102" s="18">
        <v>4</v>
      </c>
      <c r="L102" s="13" t="s">
        <v>56</v>
      </c>
      <c r="M102" s="18">
        <v>1</v>
      </c>
      <c r="N102" s="18">
        <v>2</v>
      </c>
      <c r="O102" s="18">
        <v>100912</v>
      </c>
      <c r="P102" s="18">
        <v>-0.5</v>
      </c>
      <c r="Q102" s="18">
        <v>0</v>
      </c>
      <c r="R102" s="18">
        <v>1</v>
      </c>
      <c r="S102" s="18">
        <v>0</v>
      </c>
      <c r="T102" s="18">
        <v>0</v>
      </c>
      <c r="U102" s="18">
        <v>1</v>
      </c>
      <c r="V102" s="18">
        <v>0</v>
      </c>
      <c r="W102" s="18">
        <v>0</v>
      </c>
      <c r="X102" s="18">
        <v>0</v>
      </c>
      <c r="Y102" s="18">
        <v>0</v>
      </c>
      <c r="Z102" s="18">
        <v>70106002</v>
      </c>
      <c r="AA102" s="23"/>
    </row>
    <row r="103" s="5" customFormat="1" ht="20.1" customHeight="1" spans="3:27">
      <c r="C103" s="19">
        <v>90201002</v>
      </c>
      <c r="D103" s="17" t="s">
        <v>128</v>
      </c>
      <c r="E103" s="18">
        <v>1</v>
      </c>
      <c r="F103" s="13">
        <v>0</v>
      </c>
      <c r="G103" s="18">
        <v>0</v>
      </c>
      <c r="H103" s="18">
        <v>3600000</v>
      </c>
      <c r="I103" s="18">
        <v>0</v>
      </c>
      <c r="J103" s="18">
        <v>0</v>
      </c>
      <c r="K103" s="18">
        <v>1</v>
      </c>
      <c r="L103" s="13" t="s">
        <v>56</v>
      </c>
      <c r="M103" s="18">
        <v>1</v>
      </c>
      <c r="N103" s="18">
        <v>1</v>
      </c>
      <c r="O103" s="18">
        <v>201011</v>
      </c>
      <c r="P103" s="18">
        <v>0.03</v>
      </c>
      <c r="Q103" s="18">
        <v>0</v>
      </c>
      <c r="R103" s="18">
        <v>1</v>
      </c>
      <c r="S103" s="18">
        <v>0</v>
      </c>
      <c r="T103" s="18">
        <v>0</v>
      </c>
      <c r="U103" s="18">
        <v>1</v>
      </c>
      <c r="V103" s="18">
        <v>0</v>
      </c>
      <c r="W103" s="18">
        <v>0</v>
      </c>
      <c r="X103" s="18">
        <v>0</v>
      </c>
      <c r="Y103" s="18">
        <v>0</v>
      </c>
      <c r="Z103" s="18">
        <v>40000004</v>
      </c>
      <c r="AA103" s="23" t="s">
        <v>129</v>
      </c>
    </row>
    <row r="104" s="5" customFormat="1" ht="20.1" customHeight="1" spans="3:27">
      <c r="C104" s="19">
        <v>90202001</v>
      </c>
      <c r="D104" s="17" t="s">
        <v>100</v>
      </c>
      <c r="E104" s="18">
        <v>1</v>
      </c>
      <c r="F104" s="13">
        <v>0</v>
      </c>
      <c r="G104" s="18">
        <v>0</v>
      </c>
      <c r="H104" s="18">
        <v>3000</v>
      </c>
      <c r="I104" s="18">
        <v>0</v>
      </c>
      <c r="J104" s="18">
        <v>0</v>
      </c>
      <c r="K104" s="18">
        <v>4</v>
      </c>
      <c r="L104" s="13" t="s">
        <v>56</v>
      </c>
      <c r="M104" s="18">
        <v>1</v>
      </c>
      <c r="N104" s="18">
        <v>2</v>
      </c>
      <c r="O104" s="18">
        <v>100912</v>
      </c>
      <c r="P104" s="18">
        <v>-0.5</v>
      </c>
      <c r="Q104" s="18">
        <v>0</v>
      </c>
      <c r="R104" s="18">
        <v>1</v>
      </c>
      <c r="S104" s="18">
        <v>0</v>
      </c>
      <c r="T104" s="18">
        <v>0</v>
      </c>
      <c r="U104" s="18">
        <v>1</v>
      </c>
      <c r="V104" s="18">
        <v>0</v>
      </c>
      <c r="W104" s="18">
        <v>0</v>
      </c>
      <c r="X104" s="18">
        <v>0</v>
      </c>
      <c r="Y104" s="18">
        <v>0</v>
      </c>
      <c r="Z104" s="18">
        <v>70106002</v>
      </c>
      <c r="AA104" s="23"/>
    </row>
    <row r="105" s="5" customFormat="1" ht="20.1" customHeight="1" spans="3:27">
      <c r="C105" s="19">
        <v>90202002</v>
      </c>
      <c r="D105" s="17" t="s">
        <v>130</v>
      </c>
      <c r="E105" s="18">
        <v>1</v>
      </c>
      <c r="F105" s="13">
        <v>0</v>
      </c>
      <c r="G105" s="18">
        <v>0</v>
      </c>
      <c r="H105" s="18">
        <v>3000</v>
      </c>
      <c r="I105" s="18">
        <v>0</v>
      </c>
      <c r="J105" s="18">
        <v>0</v>
      </c>
      <c r="K105" s="18">
        <v>4</v>
      </c>
      <c r="L105" s="13" t="s">
        <v>56</v>
      </c>
      <c r="M105" s="18">
        <v>1</v>
      </c>
      <c r="N105" s="18">
        <v>2</v>
      </c>
      <c r="O105" s="18">
        <v>100312</v>
      </c>
      <c r="P105" s="18">
        <v>-0.3</v>
      </c>
      <c r="Q105" s="18">
        <v>0</v>
      </c>
      <c r="R105" s="18">
        <v>1</v>
      </c>
      <c r="S105" s="18">
        <v>0</v>
      </c>
      <c r="T105" s="18">
        <v>0</v>
      </c>
      <c r="U105" s="18">
        <v>1</v>
      </c>
      <c r="V105" s="18">
        <v>0</v>
      </c>
      <c r="W105" s="18">
        <v>0</v>
      </c>
      <c r="X105" s="18">
        <v>0</v>
      </c>
      <c r="Y105" s="18">
        <v>0</v>
      </c>
      <c r="Z105" s="18">
        <v>0</v>
      </c>
      <c r="AA105" s="23"/>
    </row>
    <row r="106" s="5" customFormat="1" ht="20.1" customHeight="1" spans="3:27">
      <c r="C106" s="19">
        <v>90202003</v>
      </c>
      <c r="D106" s="17" t="s">
        <v>100</v>
      </c>
      <c r="E106" s="18">
        <v>1</v>
      </c>
      <c r="F106" s="13">
        <v>0</v>
      </c>
      <c r="G106" s="18">
        <v>0</v>
      </c>
      <c r="H106" s="18">
        <v>3000</v>
      </c>
      <c r="I106" s="18">
        <v>0</v>
      </c>
      <c r="J106" s="18">
        <v>0</v>
      </c>
      <c r="K106" s="18">
        <v>4</v>
      </c>
      <c r="L106" s="13" t="s">
        <v>56</v>
      </c>
      <c r="M106" s="18">
        <v>1</v>
      </c>
      <c r="N106" s="18">
        <v>2</v>
      </c>
      <c r="O106" s="18">
        <v>100912</v>
      </c>
      <c r="P106" s="18">
        <v>-0.3</v>
      </c>
      <c r="Q106" s="18">
        <v>0</v>
      </c>
      <c r="R106" s="18">
        <v>1</v>
      </c>
      <c r="S106" s="18">
        <v>0</v>
      </c>
      <c r="T106" s="18">
        <v>0</v>
      </c>
      <c r="U106" s="18">
        <v>1</v>
      </c>
      <c r="V106" s="18">
        <v>0</v>
      </c>
      <c r="W106" s="18">
        <v>0</v>
      </c>
      <c r="X106" s="18">
        <v>0</v>
      </c>
      <c r="Y106" s="18">
        <v>0</v>
      </c>
      <c r="Z106" s="18">
        <v>70106002</v>
      </c>
      <c r="AA106" s="23"/>
    </row>
    <row r="107" s="5" customFormat="1" ht="20.1" customHeight="1" spans="3:27">
      <c r="C107" s="19">
        <v>90204004</v>
      </c>
      <c r="D107" s="17" t="s">
        <v>131</v>
      </c>
      <c r="E107" s="18">
        <v>1</v>
      </c>
      <c r="F107" s="13">
        <v>0</v>
      </c>
      <c r="G107" s="18">
        <v>0</v>
      </c>
      <c r="H107" s="18">
        <v>10000</v>
      </c>
      <c r="I107" s="18">
        <v>0</v>
      </c>
      <c r="J107" s="18">
        <v>1</v>
      </c>
      <c r="K107" s="18">
        <v>4</v>
      </c>
      <c r="L107" s="13" t="s">
        <v>56</v>
      </c>
      <c r="M107" s="18">
        <v>1</v>
      </c>
      <c r="N107" s="18">
        <v>2</v>
      </c>
      <c r="O107" s="18">
        <v>3001</v>
      </c>
      <c r="P107" s="18">
        <v>-0.03</v>
      </c>
      <c r="Q107" s="18">
        <v>3001</v>
      </c>
      <c r="R107" s="18">
        <v>0</v>
      </c>
      <c r="S107" s="18">
        <v>0</v>
      </c>
      <c r="T107" s="18">
        <v>0</v>
      </c>
      <c r="U107" s="18">
        <v>1</v>
      </c>
      <c r="V107" s="18">
        <v>0</v>
      </c>
      <c r="W107" s="18">
        <v>0</v>
      </c>
      <c r="X107" s="18">
        <v>0</v>
      </c>
      <c r="Y107" s="18">
        <v>0</v>
      </c>
      <c r="Z107" s="18">
        <v>70204004</v>
      </c>
      <c r="AA107" s="23"/>
    </row>
    <row r="108" s="5" customFormat="1" ht="20.1" customHeight="1" spans="3:27">
      <c r="C108" s="19">
        <v>90205007</v>
      </c>
      <c r="D108" s="17" t="s">
        <v>100</v>
      </c>
      <c r="E108" s="18">
        <v>1</v>
      </c>
      <c r="F108" s="13">
        <v>0</v>
      </c>
      <c r="G108" s="18">
        <v>0</v>
      </c>
      <c r="H108" s="18">
        <v>3000</v>
      </c>
      <c r="I108" s="18">
        <v>0</v>
      </c>
      <c r="J108" s="18">
        <v>0</v>
      </c>
      <c r="K108" s="18">
        <v>4</v>
      </c>
      <c r="L108" s="13" t="s">
        <v>56</v>
      </c>
      <c r="M108" s="18">
        <v>1</v>
      </c>
      <c r="N108" s="18">
        <v>2</v>
      </c>
      <c r="O108" s="18">
        <v>100912</v>
      </c>
      <c r="P108" s="18">
        <v>-0.3</v>
      </c>
      <c r="Q108" s="18">
        <v>0</v>
      </c>
      <c r="R108" s="18">
        <v>1</v>
      </c>
      <c r="S108" s="18">
        <v>0</v>
      </c>
      <c r="T108" s="18">
        <v>0</v>
      </c>
      <c r="U108" s="18">
        <v>1</v>
      </c>
      <c r="V108" s="18">
        <v>0</v>
      </c>
      <c r="W108" s="18">
        <v>0</v>
      </c>
      <c r="X108" s="18">
        <v>0</v>
      </c>
      <c r="Y108" s="18">
        <v>0</v>
      </c>
      <c r="Z108" s="18">
        <v>70106002</v>
      </c>
      <c r="AA108" s="23"/>
    </row>
    <row r="109" s="5" customFormat="1" ht="20.1" customHeight="1" spans="3:27">
      <c r="C109" s="19">
        <v>90301004</v>
      </c>
      <c r="D109" s="17" t="s">
        <v>100</v>
      </c>
      <c r="E109" s="18">
        <v>1</v>
      </c>
      <c r="F109" s="13">
        <v>0</v>
      </c>
      <c r="G109" s="18">
        <v>0</v>
      </c>
      <c r="H109" s="18">
        <v>3000</v>
      </c>
      <c r="I109" s="18">
        <v>0</v>
      </c>
      <c r="J109" s="18">
        <v>0</v>
      </c>
      <c r="K109" s="18">
        <v>4</v>
      </c>
      <c r="L109" s="13" t="s">
        <v>56</v>
      </c>
      <c r="M109" s="18">
        <v>1</v>
      </c>
      <c r="N109" s="18">
        <v>2</v>
      </c>
      <c r="O109" s="18">
        <v>100912</v>
      </c>
      <c r="P109" s="18">
        <v>-0.05</v>
      </c>
      <c r="Q109" s="18">
        <v>0</v>
      </c>
      <c r="R109" s="18">
        <v>1</v>
      </c>
      <c r="S109" s="18">
        <v>1</v>
      </c>
      <c r="T109" s="18">
        <v>0</v>
      </c>
      <c r="U109" s="18">
        <v>1</v>
      </c>
      <c r="V109" s="18">
        <v>0</v>
      </c>
      <c r="W109" s="18">
        <v>0</v>
      </c>
      <c r="X109" s="18">
        <v>0</v>
      </c>
      <c r="Y109" s="18">
        <v>0</v>
      </c>
      <c r="Z109" s="18">
        <v>70106002</v>
      </c>
      <c r="AA109" s="23"/>
    </row>
    <row r="110" s="5" customFormat="1" ht="20.1" customHeight="1" spans="3:27">
      <c r="C110" s="19">
        <v>90301005</v>
      </c>
      <c r="D110" s="17" t="s">
        <v>100</v>
      </c>
      <c r="E110" s="18">
        <v>1</v>
      </c>
      <c r="F110" s="13">
        <v>0</v>
      </c>
      <c r="G110" s="18">
        <v>0</v>
      </c>
      <c r="H110" s="18">
        <v>3000</v>
      </c>
      <c r="I110" s="18">
        <v>0</v>
      </c>
      <c r="J110" s="18">
        <v>0</v>
      </c>
      <c r="K110" s="18">
        <v>4</v>
      </c>
      <c r="L110" s="13" t="s">
        <v>56</v>
      </c>
      <c r="M110" s="18">
        <v>1</v>
      </c>
      <c r="N110" s="18">
        <v>2</v>
      </c>
      <c r="O110" s="18">
        <v>100912</v>
      </c>
      <c r="P110" s="18">
        <v>-0.3</v>
      </c>
      <c r="Q110" s="18">
        <v>0</v>
      </c>
      <c r="R110" s="18">
        <v>1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70106002</v>
      </c>
      <c r="AA110" s="23"/>
    </row>
    <row r="111" s="5" customFormat="1" ht="20.1" customHeight="1" spans="3:27">
      <c r="C111" s="19">
        <v>90301006</v>
      </c>
      <c r="D111" s="17" t="s">
        <v>128</v>
      </c>
      <c r="E111" s="18">
        <v>1</v>
      </c>
      <c r="F111" s="13">
        <v>0</v>
      </c>
      <c r="G111" s="18">
        <v>0</v>
      </c>
      <c r="H111" s="18">
        <v>10000</v>
      </c>
      <c r="I111" s="18">
        <v>0</v>
      </c>
      <c r="J111" s="18">
        <v>0</v>
      </c>
      <c r="K111" s="18">
        <v>1</v>
      </c>
      <c r="L111" s="13" t="s">
        <v>56</v>
      </c>
      <c r="M111" s="18">
        <v>1</v>
      </c>
      <c r="N111" s="18">
        <v>1</v>
      </c>
      <c r="O111" s="18">
        <v>201011</v>
      </c>
      <c r="P111" s="18">
        <v>1</v>
      </c>
      <c r="Q111" s="18">
        <v>0</v>
      </c>
      <c r="R111" s="18">
        <v>1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40000004</v>
      </c>
      <c r="AA111" s="23" t="s">
        <v>129</v>
      </c>
    </row>
    <row r="112" s="5" customFormat="1" ht="20.1" customHeight="1" spans="3:27">
      <c r="C112" s="19">
        <v>90304001</v>
      </c>
      <c r="D112" s="17" t="s">
        <v>90</v>
      </c>
      <c r="E112" s="18">
        <v>1</v>
      </c>
      <c r="F112" s="13">
        <v>0</v>
      </c>
      <c r="G112" s="18">
        <v>0</v>
      </c>
      <c r="H112" s="18">
        <v>3600000</v>
      </c>
      <c r="I112" s="18">
        <v>0</v>
      </c>
      <c r="J112" s="18">
        <v>0</v>
      </c>
      <c r="K112" s="18">
        <v>1</v>
      </c>
      <c r="L112" s="13" t="s">
        <v>56</v>
      </c>
      <c r="M112" s="18">
        <v>1</v>
      </c>
      <c r="N112" s="18">
        <v>1</v>
      </c>
      <c r="O112" s="18">
        <v>100312</v>
      </c>
      <c r="P112" s="18">
        <v>0.1</v>
      </c>
      <c r="Q112" s="18">
        <v>0</v>
      </c>
      <c r="R112" s="18">
        <v>1</v>
      </c>
      <c r="S112" s="18">
        <v>1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40000004</v>
      </c>
      <c r="AA112" s="23"/>
    </row>
    <row r="113" s="5" customFormat="1" ht="20.1" customHeight="1" spans="3:27">
      <c r="C113" s="19">
        <v>90401004</v>
      </c>
      <c r="D113" s="17" t="s">
        <v>126</v>
      </c>
      <c r="E113" s="18">
        <v>1</v>
      </c>
      <c r="F113" s="13">
        <v>0</v>
      </c>
      <c r="G113" s="18">
        <v>0</v>
      </c>
      <c r="H113" s="18">
        <v>3000</v>
      </c>
      <c r="I113" s="18">
        <v>0</v>
      </c>
      <c r="J113" s="18">
        <v>0</v>
      </c>
      <c r="K113" s="18">
        <v>1</v>
      </c>
      <c r="L113" s="13" t="s">
        <v>56</v>
      </c>
      <c r="M113" s="18">
        <v>1</v>
      </c>
      <c r="N113" s="18">
        <v>1</v>
      </c>
      <c r="O113" s="18">
        <v>3001</v>
      </c>
      <c r="P113" s="18">
        <v>0.1</v>
      </c>
      <c r="Q113" s="18">
        <v>1002</v>
      </c>
      <c r="R113" s="18">
        <v>0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40000002</v>
      </c>
      <c r="AA113" s="23"/>
    </row>
    <row r="114" s="5" customFormat="1" ht="20.1" customHeight="1" spans="3:27">
      <c r="C114" s="19">
        <v>90401005</v>
      </c>
      <c r="D114" s="17" t="s">
        <v>100</v>
      </c>
      <c r="E114" s="18">
        <v>1</v>
      </c>
      <c r="F114" s="13">
        <v>0</v>
      </c>
      <c r="G114" s="18">
        <v>0</v>
      </c>
      <c r="H114" s="18">
        <v>6000</v>
      </c>
      <c r="I114" s="18">
        <v>0</v>
      </c>
      <c r="J114" s="18">
        <v>0</v>
      </c>
      <c r="K114" s="18">
        <v>1</v>
      </c>
      <c r="L114" s="13" t="s">
        <v>56</v>
      </c>
      <c r="M114" s="18">
        <v>1</v>
      </c>
      <c r="N114" s="18">
        <v>2</v>
      </c>
      <c r="O114" s="18">
        <v>100912</v>
      </c>
      <c r="P114" s="18">
        <v>-0.5</v>
      </c>
      <c r="Q114" s="18">
        <v>0</v>
      </c>
      <c r="R114" s="18">
        <v>1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70106002</v>
      </c>
      <c r="AA114" s="23"/>
    </row>
    <row r="115" s="5" customFormat="1" ht="20.1" customHeight="1" spans="3:27">
      <c r="C115" s="19">
        <v>90401006</v>
      </c>
      <c r="D115" s="17" t="s">
        <v>132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1</v>
      </c>
      <c r="K115" s="18">
        <v>1</v>
      </c>
      <c r="L115" s="13" t="s">
        <v>56</v>
      </c>
      <c r="M115" s="18">
        <v>1</v>
      </c>
      <c r="N115" s="18">
        <v>1</v>
      </c>
      <c r="O115" s="18">
        <v>3001</v>
      </c>
      <c r="P115" s="18">
        <v>-0.2</v>
      </c>
      <c r="Q115" s="18">
        <v>1002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40000002</v>
      </c>
      <c r="AA115" s="23"/>
    </row>
    <row r="116" s="5" customFormat="1" ht="20.1" customHeight="1" spans="3:27">
      <c r="C116" s="19">
        <v>90402004</v>
      </c>
      <c r="D116" s="17" t="s">
        <v>100</v>
      </c>
      <c r="E116" s="18">
        <v>1</v>
      </c>
      <c r="F116" s="13">
        <v>0</v>
      </c>
      <c r="G116" s="18">
        <v>0</v>
      </c>
      <c r="H116" s="18">
        <v>6000</v>
      </c>
      <c r="I116" s="18">
        <v>0</v>
      </c>
      <c r="J116" s="18">
        <v>0</v>
      </c>
      <c r="K116" s="18">
        <v>1</v>
      </c>
      <c r="L116" s="13" t="s">
        <v>56</v>
      </c>
      <c r="M116" s="18">
        <v>1</v>
      </c>
      <c r="N116" s="18">
        <v>2</v>
      </c>
      <c r="O116" s="18">
        <v>100912</v>
      </c>
      <c r="P116" s="18">
        <v>-0.5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70106002</v>
      </c>
      <c r="AA116" s="23"/>
    </row>
    <row r="117" s="5" customFormat="1" ht="20.1" customHeight="1" spans="3:27">
      <c r="C117" s="19">
        <v>90402005</v>
      </c>
      <c r="D117" s="17" t="s">
        <v>90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0</v>
      </c>
      <c r="K117" s="18">
        <v>1</v>
      </c>
      <c r="L117" s="13" t="s">
        <v>56</v>
      </c>
      <c r="M117" s="18">
        <v>1</v>
      </c>
      <c r="N117" s="18">
        <v>1</v>
      </c>
      <c r="O117" s="18">
        <v>100312</v>
      </c>
      <c r="P117" s="18">
        <v>1</v>
      </c>
      <c r="Q117" s="18">
        <v>0</v>
      </c>
      <c r="R117" s="18">
        <v>1</v>
      </c>
      <c r="S117" s="18">
        <v>1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40000004</v>
      </c>
      <c r="AA117" s="23"/>
    </row>
    <row r="118" s="5" customFormat="1" ht="20.1" customHeight="1" spans="3:27">
      <c r="C118" s="19">
        <v>90501001</v>
      </c>
      <c r="D118" s="17" t="s">
        <v>133</v>
      </c>
      <c r="E118" s="18">
        <v>1</v>
      </c>
      <c r="F118" s="13">
        <v>0</v>
      </c>
      <c r="G118" s="18">
        <v>63001001</v>
      </c>
      <c r="H118" s="18">
        <v>3600000</v>
      </c>
      <c r="I118" s="18">
        <v>0</v>
      </c>
      <c r="J118" s="18">
        <v>0</v>
      </c>
      <c r="K118" s="18">
        <v>2</v>
      </c>
      <c r="L118" s="13" t="s">
        <v>56</v>
      </c>
      <c r="M118" s="18">
        <v>1</v>
      </c>
      <c r="N118" s="18">
        <v>1</v>
      </c>
      <c r="O118" s="18">
        <v>100912</v>
      </c>
      <c r="P118" s="18">
        <v>0.1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1</v>
      </c>
      <c r="Z118" s="18">
        <v>80000001</v>
      </c>
      <c r="AA118" s="23" t="s">
        <v>134</v>
      </c>
    </row>
    <row r="119" s="5" customFormat="1" ht="20.1" customHeight="1" spans="3:27">
      <c r="C119" s="19">
        <v>90502001</v>
      </c>
      <c r="D119" s="17" t="s">
        <v>135</v>
      </c>
      <c r="E119" s="18">
        <v>1</v>
      </c>
      <c r="F119" s="13">
        <v>0</v>
      </c>
      <c r="G119" s="18">
        <v>63002001</v>
      </c>
      <c r="H119" s="18">
        <v>3600000</v>
      </c>
      <c r="I119" s="18">
        <v>0</v>
      </c>
      <c r="J119" s="18">
        <v>0</v>
      </c>
      <c r="K119" s="18">
        <v>2</v>
      </c>
      <c r="L119" s="13" t="s">
        <v>56</v>
      </c>
      <c r="M119" s="18">
        <v>1</v>
      </c>
      <c r="N119" s="18">
        <v>1</v>
      </c>
      <c r="O119" s="18">
        <v>200111</v>
      </c>
      <c r="P119" s="18">
        <v>0.05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1</v>
      </c>
      <c r="Z119" s="18">
        <v>80000002</v>
      </c>
      <c r="AA119" s="23" t="s">
        <v>136</v>
      </c>
    </row>
    <row r="120" s="5" customFormat="1" ht="20.1" customHeight="1" spans="3:27">
      <c r="C120" s="19">
        <v>90503001</v>
      </c>
      <c r="D120" s="17" t="s">
        <v>137</v>
      </c>
      <c r="E120" s="18">
        <v>1</v>
      </c>
      <c r="F120" s="13">
        <v>1</v>
      </c>
      <c r="G120" s="18">
        <v>63003001</v>
      </c>
      <c r="H120" s="18">
        <v>3600000</v>
      </c>
      <c r="I120" s="18">
        <v>0</v>
      </c>
      <c r="J120" s="18">
        <v>0</v>
      </c>
      <c r="K120" s="18">
        <v>2</v>
      </c>
      <c r="L120" s="13" t="s">
        <v>56</v>
      </c>
      <c r="M120" s="18">
        <v>1</v>
      </c>
      <c r="N120" s="18">
        <v>1</v>
      </c>
      <c r="O120" s="18">
        <v>200911</v>
      </c>
      <c r="P120" s="18">
        <v>0.05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1</v>
      </c>
      <c r="Z120" s="18">
        <v>80000003</v>
      </c>
      <c r="AA120" s="23" t="s">
        <v>138</v>
      </c>
    </row>
    <row r="121" s="5" customFormat="1" ht="20.1" customHeight="1" spans="3:27">
      <c r="C121" s="19">
        <v>90511001</v>
      </c>
      <c r="D121" s="17" t="s">
        <v>139</v>
      </c>
      <c r="E121" s="18">
        <v>1</v>
      </c>
      <c r="F121" s="13">
        <v>0</v>
      </c>
      <c r="G121" s="18">
        <v>63001001</v>
      </c>
      <c r="H121" s="18">
        <v>3600000</v>
      </c>
      <c r="I121" s="18">
        <v>0</v>
      </c>
      <c r="J121" s="18">
        <v>0</v>
      </c>
      <c r="K121" s="18">
        <v>2</v>
      </c>
      <c r="L121" s="13" t="s">
        <v>56</v>
      </c>
      <c r="M121" s="18">
        <v>1</v>
      </c>
      <c r="N121" s="18">
        <v>1</v>
      </c>
      <c r="O121" s="18">
        <v>100612</v>
      </c>
      <c r="P121" s="18">
        <v>0.1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1</v>
      </c>
      <c r="Z121" s="18">
        <v>80000004</v>
      </c>
      <c r="AA121" s="23" t="s">
        <v>140</v>
      </c>
    </row>
    <row r="122" s="5" customFormat="1" ht="20.1" customHeight="1" spans="3:27">
      <c r="C122" s="19">
        <v>90511002</v>
      </c>
      <c r="D122" s="17" t="s">
        <v>141</v>
      </c>
      <c r="E122" s="18">
        <v>1</v>
      </c>
      <c r="F122" s="13">
        <v>0</v>
      </c>
      <c r="G122" s="18">
        <v>63001001</v>
      </c>
      <c r="H122" s="18">
        <v>3600000</v>
      </c>
      <c r="I122" s="18">
        <v>0</v>
      </c>
      <c r="J122" s="18">
        <v>0</v>
      </c>
      <c r="K122" s="18">
        <v>2</v>
      </c>
      <c r="L122" s="13" t="s">
        <v>56</v>
      </c>
      <c r="M122" s="18">
        <v>1</v>
      </c>
      <c r="N122" s="18">
        <v>1</v>
      </c>
      <c r="O122" s="18">
        <v>100812</v>
      </c>
      <c r="P122" s="18">
        <v>0.1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1</v>
      </c>
      <c r="Z122" s="18">
        <v>0</v>
      </c>
      <c r="AA122" s="23" t="s">
        <v>142</v>
      </c>
    </row>
    <row r="123" s="5" customFormat="1" ht="20.1" customHeight="1" spans="3:27">
      <c r="C123" s="19">
        <v>90511003</v>
      </c>
      <c r="D123" s="17" t="s">
        <v>143</v>
      </c>
      <c r="E123" s="18">
        <v>1</v>
      </c>
      <c r="F123" s="13">
        <v>0</v>
      </c>
      <c r="G123" s="18">
        <v>63001001</v>
      </c>
      <c r="H123" s="18">
        <v>3600000</v>
      </c>
      <c r="I123" s="18">
        <v>0</v>
      </c>
      <c r="J123" s="18">
        <v>0</v>
      </c>
      <c r="K123" s="18">
        <v>2</v>
      </c>
      <c r="L123" s="13" t="s">
        <v>56</v>
      </c>
      <c r="M123" s="18">
        <v>1</v>
      </c>
      <c r="N123" s="18">
        <v>1</v>
      </c>
      <c r="O123" s="18">
        <v>105012</v>
      </c>
      <c r="P123" s="18">
        <v>0.1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1</v>
      </c>
      <c r="Z123" s="18">
        <v>80000004</v>
      </c>
      <c r="AA123" s="23" t="s">
        <v>144</v>
      </c>
    </row>
    <row r="124" s="5" customFormat="1" ht="20.1" customHeight="1" spans="3:27">
      <c r="C124" s="19">
        <v>90512001</v>
      </c>
      <c r="D124" s="17" t="s">
        <v>145</v>
      </c>
      <c r="E124" s="18">
        <v>1</v>
      </c>
      <c r="F124" s="13">
        <v>0</v>
      </c>
      <c r="G124" s="18">
        <v>63002001</v>
      </c>
      <c r="H124" s="18">
        <v>3600000</v>
      </c>
      <c r="I124" s="18">
        <v>0</v>
      </c>
      <c r="J124" s="18">
        <v>0</v>
      </c>
      <c r="K124" s="18">
        <v>4</v>
      </c>
      <c r="L124" s="13" t="s">
        <v>56</v>
      </c>
      <c r="M124" s="18">
        <v>1</v>
      </c>
      <c r="N124" s="18">
        <v>2</v>
      </c>
      <c r="O124" s="18">
        <v>100912</v>
      </c>
      <c r="P124" s="18">
        <v>-0.1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1</v>
      </c>
      <c r="Z124" s="18">
        <v>0</v>
      </c>
      <c r="AA124" s="23" t="s">
        <v>146</v>
      </c>
    </row>
    <row r="125" s="5" customFormat="1" ht="20.1" customHeight="1" spans="3:27">
      <c r="C125" s="19">
        <v>90513001</v>
      </c>
      <c r="D125" s="17" t="s">
        <v>147</v>
      </c>
      <c r="E125" s="18">
        <v>1</v>
      </c>
      <c r="F125" s="13">
        <v>1</v>
      </c>
      <c r="G125" s="18">
        <v>63003001</v>
      </c>
      <c r="H125" s="18">
        <v>3600000</v>
      </c>
      <c r="I125" s="18">
        <v>0</v>
      </c>
      <c r="J125" s="18">
        <v>0</v>
      </c>
      <c r="K125" s="18">
        <v>4</v>
      </c>
      <c r="L125" s="13" t="s">
        <v>56</v>
      </c>
      <c r="M125" s="18">
        <v>1</v>
      </c>
      <c r="N125" s="18">
        <v>2</v>
      </c>
      <c r="O125" s="18">
        <v>201012</v>
      </c>
      <c r="P125" s="18">
        <v>-0.1</v>
      </c>
      <c r="Q125" s="18">
        <v>0</v>
      </c>
      <c r="R125" s="18">
        <v>1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1</v>
      </c>
      <c r="Z125" s="18">
        <v>0</v>
      </c>
      <c r="AA125" s="23" t="s">
        <v>148</v>
      </c>
    </row>
    <row r="126" s="5" customFormat="1" ht="20.1" customHeight="1" spans="3:27">
      <c r="C126" s="19">
        <v>90600010</v>
      </c>
      <c r="D126" s="17" t="s">
        <v>149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2</v>
      </c>
      <c r="L126" s="13" t="s">
        <v>56</v>
      </c>
      <c r="M126" s="18">
        <v>1</v>
      </c>
      <c r="N126" s="18">
        <v>1</v>
      </c>
      <c r="O126" s="18">
        <v>3001</v>
      </c>
      <c r="P126" s="18">
        <v>1</v>
      </c>
      <c r="Q126" s="18">
        <v>1002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40000002</v>
      </c>
      <c r="AA126" s="23"/>
    </row>
    <row r="127" s="5" customFormat="1" ht="20.1" customHeight="1" spans="3:27">
      <c r="C127" s="19">
        <v>90600020</v>
      </c>
      <c r="D127" s="17" t="s">
        <v>150</v>
      </c>
      <c r="E127" s="18">
        <v>1</v>
      </c>
      <c r="F127" s="13">
        <v>0</v>
      </c>
      <c r="G127" s="18">
        <v>0</v>
      </c>
      <c r="H127" s="18">
        <v>3600000</v>
      </c>
      <c r="I127" s="18">
        <v>0</v>
      </c>
      <c r="J127" s="18">
        <v>0</v>
      </c>
      <c r="K127" s="18">
        <v>2</v>
      </c>
      <c r="L127" s="13" t="s">
        <v>56</v>
      </c>
      <c r="M127" s="18">
        <v>1</v>
      </c>
      <c r="N127" s="18">
        <v>1</v>
      </c>
      <c r="O127" s="18">
        <v>203711</v>
      </c>
      <c r="P127" s="18">
        <v>1</v>
      </c>
      <c r="Q127" s="18">
        <v>0</v>
      </c>
      <c r="R127" s="18">
        <v>1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40000002</v>
      </c>
      <c r="AA127" s="23"/>
    </row>
    <row r="128" s="5" customFormat="1" ht="20.1" customHeight="1" spans="3:27">
      <c r="C128" s="19">
        <v>90600030</v>
      </c>
      <c r="D128" s="17" t="s">
        <v>151</v>
      </c>
      <c r="E128" s="18">
        <v>1</v>
      </c>
      <c r="F128" s="13">
        <v>0</v>
      </c>
      <c r="G128" s="18">
        <v>0</v>
      </c>
      <c r="H128" s="18">
        <f>1000*120</f>
        <v>120000</v>
      </c>
      <c r="I128" s="18">
        <v>0</v>
      </c>
      <c r="J128" s="18">
        <v>0</v>
      </c>
      <c r="K128" s="18">
        <v>2</v>
      </c>
      <c r="L128" s="13" t="s">
        <v>56</v>
      </c>
      <c r="M128" s="18">
        <v>1</v>
      </c>
      <c r="N128" s="18">
        <v>1</v>
      </c>
      <c r="O128" s="18">
        <v>220311</v>
      </c>
      <c r="P128" s="18">
        <v>1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40000002</v>
      </c>
      <c r="AA128" s="23"/>
    </row>
    <row r="129" s="5" customFormat="1" ht="20.1" customHeight="1" spans="3:27">
      <c r="C129" s="19">
        <v>90600040</v>
      </c>
      <c r="D129" s="17" t="s">
        <v>152</v>
      </c>
      <c r="E129" s="18">
        <v>1</v>
      </c>
      <c r="F129" s="13">
        <v>0</v>
      </c>
      <c r="G129" s="18">
        <v>0</v>
      </c>
      <c r="H129" s="18">
        <v>3600000</v>
      </c>
      <c r="I129" s="18">
        <v>0</v>
      </c>
      <c r="J129" s="18">
        <v>0</v>
      </c>
      <c r="K129" s="18">
        <v>2</v>
      </c>
      <c r="L129" s="13" t="s">
        <v>56</v>
      </c>
      <c r="M129" s="18">
        <v>1</v>
      </c>
      <c r="N129" s="18">
        <v>1</v>
      </c>
      <c r="O129" s="18">
        <v>200311</v>
      </c>
      <c r="P129" s="18">
        <v>0.5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40000002</v>
      </c>
      <c r="AA129" s="23"/>
    </row>
    <row r="130" s="5" customFormat="1" ht="20.1" customHeight="1" spans="3:27">
      <c r="C130" s="19">
        <v>90600050</v>
      </c>
      <c r="D130" s="17" t="s">
        <v>153</v>
      </c>
      <c r="E130" s="18">
        <v>1</v>
      </c>
      <c r="F130" s="13">
        <v>0</v>
      </c>
      <c r="G130" s="18">
        <v>0</v>
      </c>
      <c r="H130" s="18">
        <v>3600000</v>
      </c>
      <c r="I130" s="18">
        <v>0</v>
      </c>
      <c r="J130" s="18">
        <v>0</v>
      </c>
      <c r="K130" s="18">
        <v>2</v>
      </c>
      <c r="L130" s="13" t="s">
        <v>56</v>
      </c>
      <c r="M130" s="18">
        <v>1</v>
      </c>
      <c r="N130" s="18">
        <v>1</v>
      </c>
      <c r="O130" s="18">
        <v>200111</v>
      </c>
      <c r="P130" s="18">
        <v>0.5</v>
      </c>
      <c r="Q130" s="18">
        <v>0</v>
      </c>
      <c r="R130" s="18">
        <v>1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40000002</v>
      </c>
      <c r="AA130" s="23"/>
    </row>
    <row r="131" s="5" customFormat="1" ht="20.1" customHeight="1" spans="3:27">
      <c r="C131" s="19">
        <v>90600060</v>
      </c>
      <c r="D131" s="17" t="s">
        <v>154</v>
      </c>
      <c r="E131" s="18">
        <v>1</v>
      </c>
      <c r="F131" s="13">
        <v>0</v>
      </c>
      <c r="G131" s="18">
        <v>0</v>
      </c>
      <c r="H131" s="18">
        <v>3600000</v>
      </c>
      <c r="I131" s="18">
        <v>0</v>
      </c>
      <c r="J131" s="18">
        <v>0</v>
      </c>
      <c r="K131" s="18">
        <v>2</v>
      </c>
      <c r="L131" s="13" t="s">
        <v>56</v>
      </c>
      <c r="M131" s="18">
        <v>1</v>
      </c>
      <c r="N131" s="18">
        <v>1</v>
      </c>
      <c r="O131" s="18">
        <v>100912</v>
      </c>
      <c r="P131" s="18">
        <v>1</v>
      </c>
      <c r="Q131" s="18">
        <v>0</v>
      </c>
      <c r="R131" s="18">
        <v>1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40000002</v>
      </c>
      <c r="AA131" s="23"/>
    </row>
    <row r="132" s="5" customFormat="1" ht="20.1" customHeight="1" spans="3:27">
      <c r="C132" s="19">
        <v>90600070</v>
      </c>
      <c r="D132" s="17" t="s">
        <v>155</v>
      </c>
      <c r="E132" s="18">
        <v>1</v>
      </c>
      <c r="F132" s="13">
        <v>0</v>
      </c>
      <c r="G132" s="18">
        <v>0</v>
      </c>
      <c r="H132" s="18">
        <v>3600000</v>
      </c>
      <c r="I132" s="18">
        <v>0</v>
      </c>
      <c r="J132" s="18">
        <v>0</v>
      </c>
      <c r="K132" s="18">
        <v>2</v>
      </c>
      <c r="L132" s="13" t="s">
        <v>56</v>
      </c>
      <c r="M132" s="18">
        <v>1</v>
      </c>
      <c r="N132" s="18">
        <v>1</v>
      </c>
      <c r="O132" s="18">
        <v>200211</v>
      </c>
      <c r="P132" s="18">
        <v>1</v>
      </c>
      <c r="Q132" s="18">
        <v>0</v>
      </c>
      <c r="R132" s="18">
        <v>0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40000002</v>
      </c>
      <c r="AA132" s="23"/>
    </row>
    <row r="133" s="5" customFormat="1" ht="20.1" customHeight="1" spans="3:27">
      <c r="C133" s="19">
        <v>90600071</v>
      </c>
      <c r="D133" s="17" t="s">
        <v>156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0</v>
      </c>
      <c r="K133" s="18">
        <v>2</v>
      </c>
      <c r="L133" s="13" t="s">
        <v>56</v>
      </c>
      <c r="M133" s="18">
        <v>1</v>
      </c>
      <c r="N133" s="18">
        <v>1</v>
      </c>
      <c r="O133" s="18">
        <v>200911</v>
      </c>
      <c r="P133" s="18">
        <v>0.2</v>
      </c>
      <c r="Q133" s="18">
        <v>0</v>
      </c>
      <c r="R133" s="18">
        <v>0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40000002</v>
      </c>
      <c r="AA133" s="23"/>
    </row>
    <row r="134" ht="20.1" customHeight="1" spans="3:27">
      <c r="C134" s="14">
        <v>91000001</v>
      </c>
      <c r="D134" s="14" t="s">
        <v>157</v>
      </c>
      <c r="E134" s="16">
        <v>1</v>
      </c>
      <c r="F134" s="13">
        <v>0</v>
      </c>
      <c r="G134" s="14">
        <v>60010001</v>
      </c>
      <c r="H134" s="16">
        <v>3000</v>
      </c>
      <c r="I134" s="7">
        <v>0</v>
      </c>
      <c r="J134" s="7">
        <v>0</v>
      </c>
      <c r="K134" s="16">
        <v>4</v>
      </c>
      <c r="L134" s="13" t="s">
        <v>56</v>
      </c>
      <c r="M134" s="14">
        <v>2</v>
      </c>
      <c r="N134" s="7">
        <v>2</v>
      </c>
      <c r="O134" s="16">
        <v>7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28">
        <v>0</v>
      </c>
      <c r="V134" s="28">
        <v>0</v>
      </c>
      <c r="W134" s="16">
        <v>0</v>
      </c>
      <c r="X134" s="16">
        <v>0</v>
      </c>
      <c r="Y134" s="7">
        <v>0</v>
      </c>
      <c r="Z134" s="7">
        <v>0</v>
      </c>
      <c r="AA134" s="24" t="s">
        <v>158</v>
      </c>
    </row>
    <row r="135" ht="20.1" customHeight="1" spans="3:27">
      <c r="C135" s="14">
        <v>91000002</v>
      </c>
      <c r="D135" s="14" t="s">
        <v>157</v>
      </c>
      <c r="E135" s="16">
        <v>1</v>
      </c>
      <c r="F135" s="13">
        <v>0</v>
      </c>
      <c r="G135" s="14">
        <v>60010001</v>
      </c>
      <c r="H135" s="16">
        <v>3000</v>
      </c>
      <c r="I135" s="7">
        <v>0</v>
      </c>
      <c r="J135" s="7">
        <v>0</v>
      </c>
      <c r="K135" s="16">
        <v>4</v>
      </c>
      <c r="L135" s="13" t="s">
        <v>56</v>
      </c>
      <c r="M135" s="14">
        <v>2</v>
      </c>
      <c r="N135" s="7">
        <v>2</v>
      </c>
      <c r="O135" s="16">
        <v>7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28">
        <v>0</v>
      </c>
      <c r="V135" s="28">
        <v>0</v>
      </c>
      <c r="W135" s="16">
        <v>0</v>
      </c>
      <c r="X135" s="16">
        <v>0</v>
      </c>
      <c r="Y135" s="7">
        <v>0</v>
      </c>
      <c r="Z135" s="7">
        <v>0</v>
      </c>
      <c r="AA135" s="24" t="s">
        <v>159</v>
      </c>
    </row>
    <row r="136" ht="20.1" customHeight="1" spans="3:27">
      <c r="C136" s="14">
        <v>91000003</v>
      </c>
      <c r="D136" s="14" t="s">
        <v>157</v>
      </c>
      <c r="E136" s="16">
        <v>1</v>
      </c>
      <c r="F136" s="13">
        <v>0</v>
      </c>
      <c r="G136" s="14">
        <v>60010001</v>
      </c>
      <c r="H136" s="16">
        <v>5000</v>
      </c>
      <c r="I136" s="7">
        <v>0</v>
      </c>
      <c r="J136" s="7">
        <v>0</v>
      </c>
      <c r="K136" s="16">
        <v>4</v>
      </c>
      <c r="L136" s="13" t="s">
        <v>56</v>
      </c>
      <c r="M136" s="14">
        <v>2</v>
      </c>
      <c r="N136" s="7">
        <v>2</v>
      </c>
      <c r="O136" s="16">
        <v>7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28">
        <v>0</v>
      </c>
      <c r="V136" s="28">
        <v>0</v>
      </c>
      <c r="W136" s="16">
        <v>0</v>
      </c>
      <c r="X136" s="16">
        <v>0</v>
      </c>
      <c r="Y136" s="7">
        <v>0</v>
      </c>
      <c r="Z136" s="7">
        <v>0</v>
      </c>
      <c r="AA136" s="24" t="s">
        <v>160</v>
      </c>
    </row>
    <row r="137" ht="20.1" customHeight="1" spans="3:27">
      <c r="C137" s="14">
        <v>91000004</v>
      </c>
      <c r="D137" s="14" t="s">
        <v>157</v>
      </c>
      <c r="E137" s="16">
        <v>1</v>
      </c>
      <c r="F137" s="13">
        <v>0</v>
      </c>
      <c r="G137" s="14">
        <v>60010001</v>
      </c>
      <c r="H137" s="16">
        <v>5000</v>
      </c>
      <c r="I137" s="7">
        <v>0</v>
      </c>
      <c r="J137" s="7">
        <v>0</v>
      </c>
      <c r="K137" s="16">
        <v>4</v>
      </c>
      <c r="L137" s="13" t="s">
        <v>56</v>
      </c>
      <c r="M137" s="14">
        <v>2</v>
      </c>
      <c r="N137" s="7">
        <v>2</v>
      </c>
      <c r="O137" s="16">
        <v>7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28">
        <v>0</v>
      </c>
      <c r="V137" s="28">
        <v>0</v>
      </c>
      <c r="W137" s="16">
        <v>0</v>
      </c>
      <c r="X137" s="16">
        <v>0</v>
      </c>
      <c r="Y137" s="7">
        <v>0</v>
      </c>
      <c r="Z137" s="7">
        <v>0</v>
      </c>
      <c r="AA137" s="24" t="s">
        <v>161</v>
      </c>
    </row>
    <row r="138" ht="20.1" customHeight="1" spans="3:27">
      <c r="C138" s="14">
        <v>91000005</v>
      </c>
      <c r="D138" s="14" t="s">
        <v>162</v>
      </c>
      <c r="E138" s="16">
        <v>1</v>
      </c>
      <c r="F138" s="13">
        <v>0</v>
      </c>
      <c r="G138" s="14">
        <v>60010001</v>
      </c>
      <c r="H138" s="16">
        <v>6000</v>
      </c>
      <c r="I138" s="7">
        <v>0</v>
      </c>
      <c r="J138" s="7">
        <v>0</v>
      </c>
      <c r="K138" s="16">
        <v>4</v>
      </c>
      <c r="L138" s="13" t="s">
        <v>56</v>
      </c>
      <c r="M138" s="14">
        <v>1</v>
      </c>
      <c r="N138" s="7">
        <v>2</v>
      </c>
      <c r="O138" s="16">
        <v>100912</v>
      </c>
      <c r="P138" s="7">
        <v>-0.5</v>
      </c>
      <c r="Q138" s="7">
        <v>0</v>
      </c>
      <c r="R138" s="7">
        <v>1</v>
      </c>
      <c r="S138" s="7">
        <v>0</v>
      </c>
      <c r="T138" s="7">
        <v>0</v>
      </c>
      <c r="U138" s="28">
        <v>0</v>
      </c>
      <c r="V138" s="28">
        <v>0</v>
      </c>
      <c r="W138" s="16">
        <v>0</v>
      </c>
      <c r="X138" s="16">
        <v>0</v>
      </c>
      <c r="Y138" s="7">
        <v>0</v>
      </c>
      <c r="Z138" s="7">
        <v>0</v>
      </c>
      <c r="AA138" s="24" t="s">
        <v>78</v>
      </c>
    </row>
    <row r="139" ht="20.1" customHeight="1" spans="3:27">
      <c r="C139" s="14">
        <v>91000006</v>
      </c>
      <c r="D139" s="14" t="s">
        <v>162</v>
      </c>
      <c r="E139" s="16">
        <v>1</v>
      </c>
      <c r="F139" s="13">
        <v>0</v>
      </c>
      <c r="G139" s="14">
        <v>60010001</v>
      </c>
      <c r="H139" s="16">
        <v>6000</v>
      </c>
      <c r="I139" s="7">
        <v>0</v>
      </c>
      <c r="J139" s="7">
        <v>0</v>
      </c>
      <c r="K139" s="16">
        <v>4</v>
      </c>
      <c r="L139" s="13" t="s">
        <v>56</v>
      </c>
      <c r="M139" s="14">
        <v>1</v>
      </c>
      <c r="N139" s="7">
        <v>2</v>
      </c>
      <c r="O139" s="16">
        <v>100912</v>
      </c>
      <c r="P139" s="7">
        <v>-0.5</v>
      </c>
      <c r="Q139" s="7">
        <v>0</v>
      </c>
      <c r="R139" s="7">
        <v>1</v>
      </c>
      <c r="S139" s="7">
        <v>0</v>
      </c>
      <c r="T139" s="7">
        <v>0</v>
      </c>
      <c r="U139" s="28">
        <v>0</v>
      </c>
      <c r="V139" s="28">
        <v>0</v>
      </c>
      <c r="W139" s="16">
        <v>0</v>
      </c>
      <c r="X139" s="16">
        <v>0</v>
      </c>
      <c r="Y139" s="7">
        <v>0</v>
      </c>
      <c r="Z139" s="7">
        <v>0</v>
      </c>
      <c r="AA139" s="24" t="s">
        <v>78</v>
      </c>
    </row>
    <row r="140" ht="20.1" customHeight="1" spans="3:27">
      <c r="C140" s="14">
        <v>91000007</v>
      </c>
      <c r="D140" s="15" t="s">
        <v>163</v>
      </c>
      <c r="E140" s="16">
        <v>1</v>
      </c>
      <c r="F140" s="13">
        <v>0</v>
      </c>
      <c r="G140" s="14">
        <v>60010001</v>
      </c>
      <c r="H140" s="16">
        <v>6000</v>
      </c>
      <c r="I140" s="7">
        <v>0</v>
      </c>
      <c r="J140" s="7">
        <v>0</v>
      </c>
      <c r="K140" s="16">
        <v>1</v>
      </c>
      <c r="L140" s="13" t="s">
        <v>56</v>
      </c>
      <c r="M140" s="14">
        <v>1</v>
      </c>
      <c r="N140" s="7">
        <v>1</v>
      </c>
      <c r="O140" s="16">
        <v>100412</v>
      </c>
      <c r="P140" s="7">
        <v>0.2</v>
      </c>
      <c r="Q140" s="7">
        <v>0</v>
      </c>
      <c r="R140" s="7">
        <v>1</v>
      </c>
      <c r="S140" s="7">
        <v>0</v>
      </c>
      <c r="T140" s="7">
        <v>0</v>
      </c>
      <c r="U140" s="28">
        <v>0</v>
      </c>
      <c r="V140" s="28">
        <v>0</v>
      </c>
      <c r="W140" s="14">
        <v>0</v>
      </c>
      <c r="X140" s="16">
        <v>0</v>
      </c>
      <c r="Y140" s="7">
        <v>0</v>
      </c>
      <c r="Z140" s="7">
        <v>0</v>
      </c>
      <c r="AA140" s="24" t="s">
        <v>164</v>
      </c>
    </row>
    <row r="141" ht="20.1" customHeight="1" spans="3:27">
      <c r="C141" s="14">
        <v>91000008</v>
      </c>
      <c r="D141" s="15" t="s">
        <v>163</v>
      </c>
      <c r="E141" s="16">
        <v>1</v>
      </c>
      <c r="F141" s="13">
        <v>0</v>
      </c>
      <c r="G141" s="14">
        <v>60010001</v>
      </c>
      <c r="H141" s="16">
        <v>6000</v>
      </c>
      <c r="I141" s="7">
        <v>0</v>
      </c>
      <c r="J141" s="7">
        <v>0</v>
      </c>
      <c r="K141" s="16">
        <v>1</v>
      </c>
      <c r="L141" s="13" t="s">
        <v>56</v>
      </c>
      <c r="M141" s="14">
        <v>1</v>
      </c>
      <c r="N141" s="7">
        <v>1</v>
      </c>
      <c r="O141" s="16">
        <v>100412</v>
      </c>
      <c r="P141" s="7">
        <v>0.2</v>
      </c>
      <c r="Q141" s="7">
        <v>0</v>
      </c>
      <c r="R141" s="7">
        <v>1</v>
      </c>
      <c r="S141" s="7">
        <v>0</v>
      </c>
      <c r="T141" s="7">
        <v>0</v>
      </c>
      <c r="U141" s="28">
        <v>0</v>
      </c>
      <c r="V141" s="28">
        <v>0</v>
      </c>
      <c r="W141" s="14">
        <v>0</v>
      </c>
      <c r="X141" s="16">
        <v>0</v>
      </c>
      <c r="Y141" s="7">
        <v>0</v>
      </c>
      <c r="Z141" s="7">
        <v>0</v>
      </c>
      <c r="AA141" s="24" t="s">
        <v>165</v>
      </c>
    </row>
    <row r="142" ht="20.1" customHeight="1" spans="3:27">
      <c r="C142" s="14">
        <v>91000009</v>
      </c>
      <c r="D142" s="14" t="s">
        <v>166</v>
      </c>
      <c r="E142" s="16">
        <v>1</v>
      </c>
      <c r="F142" s="13">
        <v>0</v>
      </c>
      <c r="G142" s="14">
        <v>60010001</v>
      </c>
      <c r="H142" s="16">
        <v>6000</v>
      </c>
      <c r="I142" s="7">
        <v>0</v>
      </c>
      <c r="J142" s="7">
        <v>0</v>
      </c>
      <c r="K142" s="16">
        <v>4</v>
      </c>
      <c r="L142" s="13" t="s">
        <v>56</v>
      </c>
      <c r="M142" s="14">
        <v>1</v>
      </c>
      <c r="N142" s="7">
        <v>2</v>
      </c>
      <c r="O142" s="16">
        <v>200211</v>
      </c>
      <c r="P142" s="7">
        <v>-0.2</v>
      </c>
      <c r="Q142" s="7">
        <v>0</v>
      </c>
      <c r="R142" s="7">
        <v>1</v>
      </c>
      <c r="S142" s="7">
        <v>0</v>
      </c>
      <c r="T142" s="7">
        <v>0</v>
      </c>
      <c r="U142" s="28">
        <v>0</v>
      </c>
      <c r="V142" s="28">
        <v>0</v>
      </c>
      <c r="W142" s="14">
        <v>0</v>
      </c>
      <c r="X142" s="16">
        <v>0</v>
      </c>
      <c r="Y142" s="7">
        <v>0</v>
      </c>
      <c r="Z142" s="7">
        <v>0</v>
      </c>
      <c r="AA142" s="24" t="s">
        <v>167</v>
      </c>
    </row>
    <row r="143" ht="20.1" customHeight="1" spans="3:27">
      <c r="C143" s="14">
        <v>82000101</v>
      </c>
      <c r="D143" s="14" t="s">
        <v>168</v>
      </c>
      <c r="E143" s="16">
        <v>1</v>
      </c>
      <c r="F143" s="13">
        <v>0</v>
      </c>
      <c r="G143" s="14">
        <v>60010001</v>
      </c>
      <c r="H143" s="16">
        <v>3000</v>
      </c>
      <c r="I143" s="7">
        <v>0</v>
      </c>
      <c r="J143" s="7">
        <v>0</v>
      </c>
      <c r="K143" s="16">
        <v>4</v>
      </c>
      <c r="L143" s="13" t="s">
        <v>56</v>
      </c>
      <c r="M143" s="14">
        <v>2</v>
      </c>
      <c r="N143" s="7">
        <v>2</v>
      </c>
      <c r="O143" s="16">
        <v>7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28">
        <v>0</v>
      </c>
      <c r="V143" s="28">
        <v>0</v>
      </c>
      <c r="W143" s="16">
        <v>0</v>
      </c>
      <c r="X143" s="16">
        <v>0</v>
      </c>
      <c r="Y143" s="7">
        <v>0</v>
      </c>
      <c r="Z143" s="7">
        <v>0</v>
      </c>
      <c r="AA143" s="24" t="s">
        <v>99</v>
      </c>
    </row>
    <row r="144" ht="20.1" customHeight="1" spans="3:27">
      <c r="C144" s="14">
        <v>82000102</v>
      </c>
      <c r="D144" s="14" t="s">
        <v>169</v>
      </c>
      <c r="E144" s="16">
        <v>1</v>
      </c>
      <c r="F144" s="13">
        <v>0</v>
      </c>
      <c r="G144" s="16">
        <v>60010001</v>
      </c>
      <c r="H144" s="16">
        <v>12000</v>
      </c>
      <c r="I144" s="7">
        <v>0</v>
      </c>
      <c r="J144" s="7">
        <v>3</v>
      </c>
      <c r="K144" s="16">
        <v>1</v>
      </c>
      <c r="L144" s="13" t="s">
        <v>56</v>
      </c>
      <c r="M144" s="16">
        <v>1</v>
      </c>
      <c r="N144" s="7">
        <v>1</v>
      </c>
      <c r="O144" s="18">
        <v>3001</v>
      </c>
      <c r="P144" s="7">
        <v>0.02</v>
      </c>
      <c r="Q144" s="7">
        <v>2001</v>
      </c>
      <c r="R144" s="7">
        <v>0</v>
      </c>
      <c r="S144" s="7">
        <v>0</v>
      </c>
      <c r="T144" s="7">
        <v>0</v>
      </c>
      <c r="U144" s="28">
        <v>0</v>
      </c>
      <c r="V144" s="28">
        <v>0</v>
      </c>
      <c r="W144" s="16">
        <v>0</v>
      </c>
      <c r="X144" s="16">
        <v>0</v>
      </c>
      <c r="Y144" s="7">
        <v>0</v>
      </c>
      <c r="Z144" s="7">
        <v>0</v>
      </c>
      <c r="AA144" s="26" t="s">
        <v>170</v>
      </c>
    </row>
    <row r="145" ht="20.1" customHeight="1" spans="3:27">
      <c r="C145" s="14">
        <v>82000201</v>
      </c>
      <c r="D145" s="14" t="s">
        <v>171</v>
      </c>
      <c r="E145" s="16">
        <v>1</v>
      </c>
      <c r="F145" s="13">
        <v>0</v>
      </c>
      <c r="G145" s="14">
        <v>60010001</v>
      </c>
      <c r="H145" s="16">
        <v>5000</v>
      </c>
      <c r="I145" s="7">
        <v>0</v>
      </c>
      <c r="J145" s="7">
        <v>0</v>
      </c>
      <c r="K145" s="16">
        <v>4</v>
      </c>
      <c r="L145" s="13" t="s">
        <v>56</v>
      </c>
      <c r="M145" s="14">
        <v>1</v>
      </c>
      <c r="N145" s="7">
        <v>2</v>
      </c>
      <c r="O145" s="16">
        <v>100912</v>
      </c>
      <c r="P145" s="7">
        <v>-0.5</v>
      </c>
      <c r="Q145" s="7">
        <v>0</v>
      </c>
      <c r="R145" s="7">
        <v>1</v>
      </c>
      <c r="S145" s="7">
        <v>0</v>
      </c>
      <c r="T145" s="7">
        <v>0</v>
      </c>
      <c r="U145" s="28">
        <v>0</v>
      </c>
      <c r="V145" s="28">
        <v>0</v>
      </c>
      <c r="W145" s="14">
        <v>0</v>
      </c>
      <c r="X145" s="16">
        <v>0</v>
      </c>
      <c r="Y145" s="7">
        <v>0</v>
      </c>
      <c r="Z145" s="7">
        <v>0</v>
      </c>
      <c r="AA145" s="24" t="s">
        <v>172</v>
      </c>
    </row>
    <row r="146" ht="20.1" customHeight="1" spans="3:27">
      <c r="C146" s="14">
        <v>82000202</v>
      </c>
      <c r="D146" s="14" t="s">
        <v>173</v>
      </c>
      <c r="E146" s="16">
        <v>1</v>
      </c>
      <c r="F146" s="13">
        <v>0</v>
      </c>
      <c r="G146" s="14">
        <v>60010001</v>
      </c>
      <c r="H146" s="16">
        <v>6000</v>
      </c>
      <c r="I146" s="7">
        <v>0</v>
      </c>
      <c r="J146" s="7">
        <v>0</v>
      </c>
      <c r="K146" s="16">
        <v>4</v>
      </c>
      <c r="L146" s="13" t="s">
        <v>56</v>
      </c>
      <c r="M146" s="20">
        <v>1</v>
      </c>
      <c r="N146" s="7">
        <v>2</v>
      </c>
      <c r="O146" s="16">
        <v>3001</v>
      </c>
      <c r="P146" s="16">
        <v>-0.1</v>
      </c>
      <c r="Q146" s="7">
        <v>1004</v>
      </c>
      <c r="R146" s="7">
        <v>0</v>
      </c>
      <c r="S146" s="7">
        <v>0</v>
      </c>
      <c r="T146" s="7">
        <v>0</v>
      </c>
      <c r="U146" s="28">
        <v>0</v>
      </c>
      <c r="V146" s="28">
        <v>0</v>
      </c>
      <c r="W146" s="14">
        <v>0</v>
      </c>
      <c r="X146" s="16">
        <v>0</v>
      </c>
      <c r="Y146" s="7">
        <v>0</v>
      </c>
      <c r="Z146" s="7">
        <v>0</v>
      </c>
      <c r="AA146" s="25" t="s">
        <v>174</v>
      </c>
    </row>
    <row r="147" ht="20.1" customHeight="1" spans="3:27">
      <c r="C147" s="14">
        <v>82000203</v>
      </c>
      <c r="D147" s="14" t="s">
        <v>175</v>
      </c>
      <c r="E147" s="16">
        <v>1</v>
      </c>
      <c r="F147" s="13">
        <v>0</v>
      </c>
      <c r="G147" s="14">
        <v>60010001</v>
      </c>
      <c r="H147" s="16">
        <v>3000</v>
      </c>
      <c r="I147" s="7">
        <v>0</v>
      </c>
      <c r="J147" s="7">
        <v>0</v>
      </c>
      <c r="K147" s="16">
        <v>4</v>
      </c>
      <c r="L147" s="13" t="s">
        <v>56</v>
      </c>
      <c r="M147" s="14">
        <v>2</v>
      </c>
      <c r="N147" s="7">
        <v>2</v>
      </c>
      <c r="O147" s="16">
        <v>7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28">
        <v>0</v>
      </c>
      <c r="V147" s="28">
        <v>0</v>
      </c>
      <c r="W147" s="14">
        <v>0</v>
      </c>
      <c r="X147" s="16">
        <v>0</v>
      </c>
      <c r="Y147" s="7">
        <v>0</v>
      </c>
      <c r="Z147" s="7">
        <v>0</v>
      </c>
      <c r="AA147" s="24" t="s">
        <v>158</v>
      </c>
    </row>
    <row r="148" ht="20.1" customHeight="1" spans="3:27">
      <c r="C148" s="14">
        <v>82000301</v>
      </c>
      <c r="D148" s="14" t="s">
        <v>176</v>
      </c>
      <c r="E148" s="16">
        <v>1</v>
      </c>
      <c r="F148" s="13">
        <v>0</v>
      </c>
      <c r="G148" s="14">
        <v>60010001</v>
      </c>
      <c r="H148" s="16">
        <v>999000</v>
      </c>
      <c r="I148" s="7">
        <v>0</v>
      </c>
      <c r="J148" s="7">
        <v>0</v>
      </c>
      <c r="K148" s="16">
        <v>4</v>
      </c>
      <c r="L148" s="13" t="s">
        <v>56</v>
      </c>
      <c r="M148" s="14">
        <v>1</v>
      </c>
      <c r="N148" s="7">
        <v>1</v>
      </c>
      <c r="O148" s="16">
        <v>100412</v>
      </c>
      <c r="P148" s="7">
        <v>0.5</v>
      </c>
      <c r="Q148" s="7">
        <v>0</v>
      </c>
      <c r="R148" s="7">
        <v>1</v>
      </c>
      <c r="S148" s="7">
        <v>0</v>
      </c>
      <c r="T148" s="7">
        <v>0</v>
      </c>
      <c r="U148" s="28">
        <v>0</v>
      </c>
      <c r="V148" s="28">
        <v>0</v>
      </c>
      <c r="W148" s="14">
        <v>0</v>
      </c>
      <c r="X148" s="16">
        <v>0</v>
      </c>
      <c r="Y148" s="7">
        <v>0</v>
      </c>
      <c r="Z148" s="7">
        <v>0</v>
      </c>
      <c r="AA148" s="24" t="s">
        <v>158</v>
      </c>
    </row>
    <row r="149" ht="20.1" customHeight="1" spans="3:27">
      <c r="C149" s="14">
        <v>82001101</v>
      </c>
      <c r="D149" s="14" t="s">
        <v>177</v>
      </c>
      <c r="E149" s="16">
        <v>1</v>
      </c>
      <c r="F149" s="13">
        <v>0</v>
      </c>
      <c r="G149" s="14">
        <v>60010001</v>
      </c>
      <c r="H149" s="16">
        <v>2000</v>
      </c>
      <c r="I149" s="7">
        <v>0</v>
      </c>
      <c r="J149" s="7">
        <v>0</v>
      </c>
      <c r="K149" s="16">
        <v>4</v>
      </c>
      <c r="L149" s="13" t="s">
        <v>56</v>
      </c>
      <c r="M149" s="14">
        <v>2</v>
      </c>
      <c r="N149" s="7">
        <v>2</v>
      </c>
      <c r="O149" s="16">
        <v>7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28">
        <v>0</v>
      </c>
      <c r="V149" s="28">
        <v>0</v>
      </c>
      <c r="W149" s="14">
        <v>0</v>
      </c>
      <c r="X149" s="16">
        <v>0</v>
      </c>
      <c r="Y149" s="7">
        <v>0</v>
      </c>
      <c r="Z149" s="7">
        <v>0</v>
      </c>
      <c r="AA149" s="24" t="s">
        <v>158</v>
      </c>
    </row>
    <row r="150" ht="20.1" customHeight="1" spans="3:27">
      <c r="C150" s="14">
        <v>82001102</v>
      </c>
      <c r="D150" s="15" t="s">
        <v>178</v>
      </c>
      <c r="E150" s="16">
        <v>1</v>
      </c>
      <c r="F150" s="13">
        <v>0</v>
      </c>
      <c r="G150" s="14">
        <v>60010001</v>
      </c>
      <c r="H150" s="16">
        <v>999000</v>
      </c>
      <c r="I150" s="7">
        <v>0</v>
      </c>
      <c r="J150" s="7">
        <v>0</v>
      </c>
      <c r="K150" s="16">
        <v>1</v>
      </c>
      <c r="L150" s="13" t="s">
        <v>56</v>
      </c>
      <c r="M150" s="14">
        <v>1</v>
      </c>
      <c r="N150" s="7">
        <v>1</v>
      </c>
      <c r="O150" s="16">
        <v>100412</v>
      </c>
      <c r="P150" s="7">
        <v>0.5</v>
      </c>
      <c r="Q150" s="7">
        <v>0</v>
      </c>
      <c r="R150" s="7">
        <v>1</v>
      </c>
      <c r="S150" s="7">
        <v>0</v>
      </c>
      <c r="T150" s="7">
        <v>0</v>
      </c>
      <c r="U150" s="28">
        <v>0</v>
      </c>
      <c r="V150" s="28">
        <v>0</v>
      </c>
      <c r="W150" s="14">
        <v>0</v>
      </c>
      <c r="X150" s="16">
        <v>0</v>
      </c>
      <c r="Y150" s="7">
        <v>0</v>
      </c>
      <c r="Z150" s="7">
        <v>0</v>
      </c>
      <c r="AA150" s="24" t="s">
        <v>164</v>
      </c>
    </row>
    <row r="151" ht="20.1" customHeight="1" spans="3:27">
      <c r="C151" s="14">
        <v>82001201</v>
      </c>
      <c r="D151" s="14" t="s">
        <v>179</v>
      </c>
      <c r="E151" s="16">
        <v>1</v>
      </c>
      <c r="F151" s="13">
        <v>0</v>
      </c>
      <c r="G151" s="14">
        <v>60010001</v>
      </c>
      <c r="H151" s="16">
        <v>3000</v>
      </c>
      <c r="I151" s="7">
        <v>0</v>
      </c>
      <c r="J151" s="7">
        <v>0</v>
      </c>
      <c r="K151" s="16">
        <v>4</v>
      </c>
      <c r="L151" s="13" t="s">
        <v>56</v>
      </c>
      <c r="M151" s="14">
        <v>2</v>
      </c>
      <c r="N151" s="7">
        <v>2</v>
      </c>
      <c r="O151" s="16">
        <v>7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28">
        <v>0</v>
      </c>
      <c r="V151" s="28">
        <v>0</v>
      </c>
      <c r="W151" s="14">
        <v>0</v>
      </c>
      <c r="X151" s="16">
        <v>0</v>
      </c>
      <c r="Y151" s="7">
        <v>0</v>
      </c>
      <c r="Z151" s="7">
        <v>0</v>
      </c>
      <c r="AA151" s="24" t="s">
        <v>158</v>
      </c>
    </row>
    <row r="152" ht="20.1" customHeight="1" spans="3:27">
      <c r="C152" s="14">
        <v>82001301</v>
      </c>
      <c r="D152" s="15" t="s">
        <v>180</v>
      </c>
      <c r="E152" s="16">
        <v>1</v>
      </c>
      <c r="F152" s="13">
        <v>0</v>
      </c>
      <c r="G152" s="14">
        <v>60010001</v>
      </c>
      <c r="H152" s="16">
        <v>6000</v>
      </c>
      <c r="I152" s="7">
        <v>0</v>
      </c>
      <c r="J152" s="7">
        <v>0</v>
      </c>
      <c r="K152" s="16">
        <v>1</v>
      </c>
      <c r="L152" s="13" t="s">
        <v>56</v>
      </c>
      <c r="M152" s="14">
        <v>1</v>
      </c>
      <c r="N152" s="7">
        <v>1</v>
      </c>
      <c r="O152" s="16">
        <v>100412</v>
      </c>
      <c r="P152" s="7">
        <v>0.5</v>
      </c>
      <c r="Q152" s="7">
        <v>0</v>
      </c>
      <c r="R152" s="7">
        <v>1</v>
      </c>
      <c r="S152" s="7">
        <v>0</v>
      </c>
      <c r="T152" s="7">
        <v>0</v>
      </c>
      <c r="U152" s="28">
        <v>0</v>
      </c>
      <c r="V152" s="28">
        <v>0</v>
      </c>
      <c r="W152" s="14">
        <v>0</v>
      </c>
      <c r="X152" s="16">
        <v>0</v>
      </c>
      <c r="Y152" s="7">
        <v>0</v>
      </c>
      <c r="Z152" s="7">
        <v>0</v>
      </c>
      <c r="AA152" s="24" t="s">
        <v>164</v>
      </c>
    </row>
    <row r="153" ht="20.1" customHeight="1" spans="3:27">
      <c r="C153" s="14">
        <v>82001302</v>
      </c>
      <c r="D153" s="14" t="s">
        <v>181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56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4">
        <v>0</v>
      </c>
      <c r="X153" s="16">
        <v>0</v>
      </c>
      <c r="Y153" s="7">
        <v>0</v>
      </c>
      <c r="Z153" s="7">
        <v>0</v>
      </c>
      <c r="AA153" s="24" t="s">
        <v>158</v>
      </c>
    </row>
    <row r="154" ht="20.1" customHeight="1" spans="3:27">
      <c r="C154" s="14">
        <v>82001303</v>
      </c>
      <c r="D154" s="14" t="s">
        <v>181</v>
      </c>
      <c r="E154" s="16">
        <v>1</v>
      </c>
      <c r="F154" s="13">
        <v>0</v>
      </c>
      <c r="G154" s="14">
        <v>60010001</v>
      </c>
      <c r="H154" s="16">
        <v>3000</v>
      </c>
      <c r="I154" s="7">
        <v>0</v>
      </c>
      <c r="J154" s="7">
        <v>0</v>
      </c>
      <c r="K154" s="16">
        <v>4</v>
      </c>
      <c r="L154" s="13" t="s">
        <v>56</v>
      </c>
      <c r="M154" s="14">
        <v>2</v>
      </c>
      <c r="N154" s="7">
        <v>2</v>
      </c>
      <c r="O154" s="16">
        <v>7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28">
        <v>0</v>
      </c>
      <c r="V154" s="28">
        <v>0</v>
      </c>
      <c r="W154" s="14">
        <v>0</v>
      </c>
      <c r="X154" s="16">
        <v>0</v>
      </c>
      <c r="Y154" s="7">
        <v>0</v>
      </c>
      <c r="Z154" s="7">
        <v>0</v>
      </c>
      <c r="AA154" s="24" t="s">
        <v>158</v>
      </c>
    </row>
    <row r="155" ht="20.1" customHeight="1" spans="3:27">
      <c r="C155" s="14">
        <v>82002001</v>
      </c>
      <c r="D155" s="14" t="s">
        <v>182</v>
      </c>
      <c r="E155" s="16">
        <v>1</v>
      </c>
      <c r="F155" s="13">
        <v>0</v>
      </c>
      <c r="G155" s="14">
        <v>60010001</v>
      </c>
      <c r="H155" s="16">
        <v>5000</v>
      </c>
      <c r="I155" s="7">
        <v>0</v>
      </c>
      <c r="J155" s="7">
        <v>0</v>
      </c>
      <c r="K155" s="16">
        <v>4</v>
      </c>
      <c r="L155" s="13" t="s">
        <v>56</v>
      </c>
      <c r="M155" s="14">
        <v>2</v>
      </c>
      <c r="N155" s="7">
        <v>2</v>
      </c>
      <c r="O155" s="16">
        <v>7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8">
        <v>0</v>
      </c>
      <c r="V155" s="28">
        <v>0</v>
      </c>
      <c r="W155" s="16">
        <v>0</v>
      </c>
      <c r="X155" s="16">
        <v>0</v>
      </c>
      <c r="Y155" s="7">
        <v>0</v>
      </c>
      <c r="Z155" s="7">
        <v>0</v>
      </c>
      <c r="AA155" s="24" t="s">
        <v>158</v>
      </c>
    </row>
    <row r="156" ht="20.1" customHeight="1" spans="3:27">
      <c r="C156" s="14">
        <v>82002101</v>
      </c>
      <c r="D156" s="14" t="s">
        <v>183</v>
      </c>
      <c r="E156" s="16">
        <v>1</v>
      </c>
      <c r="F156" s="13">
        <v>0</v>
      </c>
      <c r="G156" s="14">
        <v>60010001</v>
      </c>
      <c r="H156" s="16">
        <v>5000</v>
      </c>
      <c r="I156" s="7">
        <v>0</v>
      </c>
      <c r="J156" s="7">
        <v>0</v>
      </c>
      <c r="K156" s="16">
        <v>4</v>
      </c>
      <c r="L156" s="13" t="s">
        <v>56</v>
      </c>
      <c r="M156" s="14">
        <v>2</v>
      </c>
      <c r="N156" s="7">
        <v>2</v>
      </c>
      <c r="O156" s="16">
        <v>7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6">
        <v>0</v>
      </c>
      <c r="X156" s="16">
        <v>0</v>
      </c>
      <c r="Y156" s="7">
        <v>0</v>
      </c>
      <c r="Z156" s="7">
        <v>0</v>
      </c>
      <c r="AA156" s="24" t="s">
        <v>158</v>
      </c>
    </row>
    <row r="157" ht="20.1" customHeight="1" spans="3:27">
      <c r="C157" s="14">
        <v>82002102</v>
      </c>
      <c r="D157" s="14" t="s">
        <v>184</v>
      </c>
      <c r="E157" s="16">
        <v>1</v>
      </c>
      <c r="F157" s="13">
        <v>0</v>
      </c>
      <c r="G157" s="14">
        <v>60010001</v>
      </c>
      <c r="H157" s="16">
        <v>5000</v>
      </c>
      <c r="I157" s="7">
        <v>0</v>
      </c>
      <c r="J157" s="7">
        <v>0</v>
      </c>
      <c r="K157" s="16">
        <v>4</v>
      </c>
      <c r="L157" s="13" t="s">
        <v>56</v>
      </c>
      <c r="M157" s="14">
        <v>1</v>
      </c>
      <c r="N157" s="7">
        <v>2</v>
      </c>
      <c r="O157" s="16">
        <v>100912</v>
      </c>
      <c r="P157" s="7">
        <v>-0.5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4">
        <v>0</v>
      </c>
      <c r="X157" s="16">
        <v>0</v>
      </c>
      <c r="Y157" s="7">
        <v>0</v>
      </c>
      <c r="Z157" s="7">
        <v>0</v>
      </c>
      <c r="AA157" s="24" t="s">
        <v>172</v>
      </c>
    </row>
    <row r="158" ht="20.1" customHeight="1" spans="3:27">
      <c r="C158" s="14">
        <v>82002201</v>
      </c>
      <c r="D158" s="14" t="s">
        <v>185</v>
      </c>
      <c r="E158" s="16">
        <v>1</v>
      </c>
      <c r="F158" s="13">
        <v>0</v>
      </c>
      <c r="G158" s="14">
        <v>60010001</v>
      </c>
      <c r="H158" s="16">
        <v>5000</v>
      </c>
      <c r="I158" s="7">
        <v>0</v>
      </c>
      <c r="J158" s="7">
        <v>0</v>
      </c>
      <c r="K158" s="16">
        <v>4</v>
      </c>
      <c r="L158" s="13" t="s">
        <v>56</v>
      </c>
      <c r="M158" s="14">
        <v>2</v>
      </c>
      <c r="N158" s="7">
        <v>2</v>
      </c>
      <c r="O158" s="16">
        <v>7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158</v>
      </c>
    </row>
    <row r="159" ht="20.1" customHeight="1" spans="3:27">
      <c r="C159" s="14">
        <v>82002301</v>
      </c>
      <c r="D159" s="14" t="s">
        <v>186</v>
      </c>
      <c r="E159" s="16">
        <v>1</v>
      </c>
      <c r="F159" s="13">
        <v>0</v>
      </c>
      <c r="G159" s="14">
        <v>60010001</v>
      </c>
      <c r="H159" s="16">
        <v>5000</v>
      </c>
      <c r="I159" s="7">
        <v>0</v>
      </c>
      <c r="J159" s="7">
        <v>0</v>
      </c>
      <c r="K159" s="16">
        <v>4</v>
      </c>
      <c r="L159" s="13" t="s">
        <v>56</v>
      </c>
      <c r="M159" s="14">
        <v>2</v>
      </c>
      <c r="N159" s="7">
        <v>2</v>
      </c>
      <c r="O159" s="16">
        <v>7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28">
        <v>0</v>
      </c>
      <c r="V159" s="28">
        <v>0</v>
      </c>
      <c r="W159" s="16">
        <v>0</v>
      </c>
      <c r="X159" s="16">
        <v>0</v>
      </c>
      <c r="Y159" s="7">
        <v>0</v>
      </c>
      <c r="Z159" s="7">
        <v>0</v>
      </c>
      <c r="AA159" s="24" t="s">
        <v>158</v>
      </c>
    </row>
    <row r="160" ht="20.1" customHeight="1" spans="3:27">
      <c r="C160" s="14">
        <v>82002302</v>
      </c>
      <c r="D160" s="15" t="s">
        <v>187</v>
      </c>
      <c r="E160" s="16">
        <v>1</v>
      </c>
      <c r="F160" s="13">
        <v>0</v>
      </c>
      <c r="G160" s="14">
        <v>60010001</v>
      </c>
      <c r="H160" s="16">
        <v>999000</v>
      </c>
      <c r="I160" s="7">
        <v>0</v>
      </c>
      <c r="J160" s="7">
        <v>0</v>
      </c>
      <c r="K160" s="16">
        <v>1</v>
      </c>
      <c r="L160" s="13" t="s">
        <v>56</v>
      </c>
      <c r="M160" s="14">
        <v>1</v>
      </c>
      <c r="N160" s="7">
        <v>1</v>
      </c>
      <c r="O160" s="16">
        <v>100412</v>
      </c>
      <c r="P160" s="7">
        <v>0.3</v>
      </c>
      <c r="Q160" s="7">
        <v>0</v>
      </c>
      <c r="R160" s="7">
        <v>1</v>
      </c>
      <c r="S160" s="7">
        <v>0</v>
      </c>
      <c r="T160" s="7">
        <v>0</v>
      </c>
      <c r="U160" s="28">
        <v>0</v>
      </c>
      <c r="V160" s="28">
        <v>0</v>
      </c>
      <c r="W160" s="14">
        <v>0</v>
      </c>
      <c r="X160" s="16">
        <v>0</v>
      </c>
      <c r="Y160" s="7">
        <v>0</v>
      </c>
      <c r="Z160" s="7">
        <v>0</v>
      </c>
      <c r="AA160" s="24" t="s">
        <v>164</v>
      </c>
    </row>
    <row r="161" ht="20.1" customHeight="1" spans="3:27">
      <c r="C161" s="14">
        <v>82002303</v>
      </c>
      <c r="D161" s="14" t="s">
        <v>186</v>
      </c>
      <c r="E161" s="16">
        <v>1</v>
      </c>
      <c r="F161" s="13">
        <v>0</v>
      </c>
      <c r="G161" s="14">
        <v>60010001</v>
      </c>
      <c r="H161" s="16">
        <v>10000</v>
      </c>
      <c r="I161" s="7">
        <v>0</v>
      </c>
      <c r="J161" s="7">
        <v>0</v>
      </c>
      <c r="K161" s="16">
        <v>4</v>
      </c>
      <c r="L161" s="13" t="s">
        <v>56</v>
      </c>
      <c r="M161" s="14">
        <v>2</v>
      </c>
      <c r="N161" s="7">
        <v>2</v>
      </c>
      <c r="O161" s="16">
        <v>7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28">
        <v>0</v>
      </c>
      <c r="V161" s="28">
        <v>0</v>
      </c>
      <c r="W161" s="16">
        <v>0</v>
      </c>
      <c r="X161" s="16">
        <v>0</v>
      </c>
      <c r="Y161" s="7">
        <v>0</v>
      </c>
      <c r="Z161" s="7">
        <v>0</v>
      </c>
      <c r="AA161" s="24" t="s">
        <v>158</v>
      </c>
    </row>
    <row r="162" ht="20.1" customHeight="1" spans="3:27">
      <c r="C162" s="14">
        <v>82003001</v>
      </c>
      <c r="D162" s="14" t="s">
        <v>188</v>
      </c>
      <c r="E162" s="16">
        <v>1</v>
      </c>
      <c r="F162" s="13">
        <v>0</v>
      </c>
      <c r="G162" s="14">
        <v>60010001</v>
      </c>
      <c r="H162" s="16">
        <v>5000</v>
      </c>
      <c r="I162" s="7">
        <v>0</v>
      </c>
      <c r="J162" s="7">
        <v>0</v>
      </c>
      <c r="K162" s="16">
        <v>4</v>
      </c>
      <c r="L162" s="13" t="s">
        <v>56</v>
      </c>
      <c r="M162" s="14">
        <v>2</v>
      </c>
      <c r="N162" s="7">
        <v>2</v>
      </c>
      <c r="O162" s="16">
        <v>7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28">
        <v>0</v>
      </c>
      <c r="V162" s="28">
        <v>0</v>
      </c>
      <c r="W162" s="16">
        <v>0</v>
      </c>
      <c r="X162" s="16">
        <v>0</v>
      </c>
      <c r="Y162" s="7">
        <v>0</v>
      </c>
      <c r="Z162" s="7">
        <v>0</v>
      </c>
      <c r="AA162" s="24" t="s">
        <v>158</v>
      </c>
    </row>
    <row r="163" ht="20.1" customHeight="1" spans="3:27">
      <c r="C163" s="14">
        <v>82003002</v>
      </c>
      <c r="D163" s="15" t="s">
        <v>189</v>
      </c>
      <c r="E163" s="16">
        <v>1</v>
      </c>
      <c r="F163" s="13">
        <v>0</v>
      </c>
      <c r="G163" s="14">
        <v>60010001</v>
      </c>
      <c r="H163" s="16">
        <v>999000</v>
      </c>
      <c r="I163" s="7">
        <v>0</v>
      </c>
      <c r="J163" s="7">
        <v>0</v>
      </c>
      <c r="K163" s="16">
        <v>1</v>
      </c>
      <c r="L163" s="13" t="s">
        <v>56</v>
      </c>
      <c r="M163" s="14">
        <v>1</v>
      </c>
      <c r="N163" s="7">
        <v>1</v>
      </c>
      <c r="O163" s="16">
        <v>100412</v>
      </c>
      <c r="P163" s="7">
        <v>1</v>
      </c>
      <c r="Q163" s="7">
        <v>0</v>
      </c>
      <c r="R163" s="7">
        <v>1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7">
        <v>0</v>
      </c>
      <c r="Z163" s="7">
        <v>0</v>
      </c>
      <c r="AA163" s="24" t="s">
        <v>164</v>
      </c>
    </row>
    <row r="164" ht="20.1" customHeight="1" spans="3:27">
      <c r="C164" s="14">
        <v>82003003</v>
      </c>
      <c r="D164" s="15" t="s">
        <v>190</v>
      </c>
      <c r="E164" s="16">
        <v>1</v>
      </c>
      <c r="F164" s="13">
        <v>0</v>
      </c>
      <c r="G164" s="14">
        <v>60010001</v>
      </c>
      <c r="H164" s="16">
        <v>999000</v>
      </c>
      <c r="I164" s="7">
        <v>0</v>
      </c>
      <c r="J164" s="7">
        <v>0</v>
      </c>
      <c r="K164" s="16">
        <v>1</v>
      </c>
      <c r="L164" s="13" t="s">
        <v>56</v>
      </c>
      <c r="M164" s="14">
        <v>1</v>
      </c>
      <c r="N164" s="7">
        <v>1</v>
      </c>
      <c r="O164" s="16">
        <v>100912</v>
      </c>
      <c r="P164" s="7">
        <v>1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164</v>
      </c>
    </row>
    <row r="165" ht="20.1" customHeight="1" spans="3:27">
      <c r="C165" s="14">
        <v>82003101</v>
      </c>
      <c r="D165" s="14" t="s">
        <v>191</v>
      </c>
      <c r="E165" s="16">
        <v>1</v>
      </c>
      <c r="F165" s="13">
        <v>0</v>
      </c>
      <c r="G165" s="14">
        <v>60010001</v>
      </c>
      <c r="H165" s="16">
        <v>5000</v>
      </c>
      <c r="I165" s="7">
        <v>0</v>
      </c>
      <c r="J165" s="7">
        <v>0</v>
      </c>
      <c r="K165" s="16">
        <v>4</v>
      </c>
      <c r="L165" s="13" t="s">
        <v>56</v>
      </c>
      <c r="M165" s="14">
        <v>1</v>
      </c>
      <c r="N165" s="7">
        <v>2</v>
      </c>
      <c r="O165" s="16">
        <v>100912</v>
      </c>
      <c r="P165" s="7">
        <v>-0.5</v>
      </c>
      <c r="Q165" s="7">
        <v>0</v>
      </c>
      <c r="R165" s="7">
        <v>1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172</v>
      </c>
    </row>
    <row r="166" ht="20.1" customHeight="1" spans="3:27">
      <c r="C166" s="14">
        <v>82003301</v>
      </c>
      <c r="D166" s="14" t="s">
        <v>191</v>
      </c>
      <c r="E166" s="16">
        <v>1</v>
      </c>
      <c r="F166" s="13">
        <v>0</v>
      </c>
      <c r="G166" s="14">
        <v>60010001</v>
      </c>
      <c r="H166" s="16">
        <v>3000</v>
      </c>
      <c r="I166" s="7">
        <v>0</v>
      </c>
      <c r="J166" s="7">
        <v>0</v>
      </c>
      <c r="K166" s="16">
        <v>4</v>
      </c>
      <c r="L166" s="13" t="s">
        <v>56</v>
      </c>
      <c r="M166" s="14">
        <v>1</v>
      </c>
      <c r="N166" s="7">
        <v>2</v>
      </c>
      <c r="O166" s="16">
        <v>100912</v>
      </c>
      <c r="P166" s="7">
        <v>-0.5</v>
      </c>
      <c r="Q166" s="7">
        <v>0</v>
      </c>
      <c r="R166" s="7">
        <v>1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172</v>
      </c>
    </row>
    <row r="167" ht="20.1" customHeight="1" spans="3:27">
      <c r="C167" s="14">
        <v>82003302</v>
      </c>
      <c r="D167" s="14" t="s">
        <v>192</v>
      </c>
      <c r="E167" s="16">
        <v>1</v>
      </c>
      <c r="F167" s="13">
        <v>0</v>
      </c>
      <c r="G167" s="14">
        <v>60010001</v>
      </c>
      <c r="H167" s="16">
        <v>6000</v>
      </c>
      <c r="I167" s="7">
        <v>0</v>
      </c>
      <c r="J167" s="7">
        <v>0</v>
      </c>
      <c r="K167" s="16">
        <v>4</v>
      </c>
      <c r="L167" s="13" t="s">
        <v>56</v>
      </c>
      <c r="M167" s="20">
        <v>1</v>
      </c>
      <c r="N167" s="7">
        <v>2</v>
      </c>
      <c r="O167" s="16">
        <v>3001</v>
      </c>
      <c r="P167" s="7">
        <v>-0.1</v>
      </c>
      <c r="Q167" s="7">
        <v>1004</v>
      </c>
      <c r="R167" s="7">
        <v>0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5" t="s">
        <v>174</v>
      </c>
    </row>
    <row r="168" ht="20.1" customHeight="1" spans="3:27">
      <c r="C168" s="14">
        <v>82003303</v>
      </c>
      <c r="D168" s="14" t="s">
        <v>188</v>
      </c>
      <c r="E168" s="16">
        <v>1</v>
      </c>
      <c r="F168" s="13">
        <v>0</v>
      </c>
      <c r="G168" s="14">
        <v>60010001</v>
      </c>
      <c r="H168" s="16">
        <v>5000</v>
      </c>
      <c r="I168" s="7">
        <v>0</v>
      </c>
      <c r="J168" s="7">
        <v>0</v>
      </c>
      <c r="K168" s="16">
        <v>4</v>
      </c>
      <c r="L168" s="13" t="s">
        <v>56</v>
      </c>
      <c r="M168" s="14">
        <v>2</v>
      </c>
      <c r="N168" s="7">
        <v>2</v>
      </c>
      <c r="O168" s="16">
        <v>7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158</v>
      </c>
    </row>
    <row r="169" ht="20.1" customHeight="1" spans="3:27">
      <c r="C169" s="14">
        <v>82004001</v>
      </c>
      <c r="D169" s="14" t="s">
        <v>193</v>
      </c>
      <c r="E169" s="16">
        <v>1</v>
      </c>
      <c r="F169" s="13">
        <v>0</v>
      </c>
      <c r="G169" s="14">
        <v>60010001</v>
      </c>
      <c r="H169" s="16">
        <v>5000</v>
      </c>
      <c r="I169" s="7">
        <v>0</v>
      </c>
      <c r="J169" s="7">
        <v>0</v>
      </c>
      <c r="K169" s="16">
        <v>4</v>
      </c>
      <c r="L169" s="13" t="s">
        <v>56</v>
      </c>
      <c r="M169" s="14">
        <v>1</v>
      </c>
      <c r="N169" s="7">
        <v>2</v>
      </c>
      <c r="O169" s="16">
        <v>100912</v>
      </c>
      <c r="P169" s="7">
        <v>-0.5</v>
      </c>
      <c r="Q169" s="7">
        <v>0</v>
      </c>
      <c r="R169" s="7">
        <v>1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172</v>
      </c>
    </row>
    <row r="170" ht="20.1" customHeight="1" spans="3:27">
      <c r="C170" s="14">
        <v>82004101</v>
      </c>
      <c r="D170" s="14" t="s">
        <v>194</v>
      </c>
      <c r="E170" s="16">
        <v>1</v>
      </c>
      <c r="F170" s="13">
        <v>0</v>
      </c>
      <c r="G170" s="14">
        <v>60010001</v>
      </c>
      <c r="H170" s="16">
        <v>5000</v>
      </c>
      <c r="I170" s="7">
        <v>0</v>
      </c>
      <c r="J170" s="7">
        <v>0</v>
      </c>
      <c r="K170" s="16">
        <v>4</v>
      </c>
      <c r="L170" s="13" t="s">
        <v>56</v>
      </c>
      <c r="M170" s="14">
        <v>1</v>
      </c>
      <c r="N170" s="7">
        <v>2</v>
      </c>
      <c r="O170" s="16">
        <v>100912</v>
      </c>
      <c r="P170" s="7">
        <v>-0.5</v>
      </c>
      <c r="Q170" s="7">
        <v>0</v>
      </c>
      <c r="R170" s="7">
        <v>1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172</v>
      </c>
    </row>
    <row r="171" ht="20.1" customHeight="1" spans="3:27">
      <c r="C171" s="14">
        <v>82004102</v>
      </c>
      <c r="D171" s="14" t="s">
        <v>195</v>
      </c>
      <c r="E171" s="16">
        <v>1</v>
      </c>
      <c r="F171" s="13">
        <v>0</v>
      </c>
      <c r="G171" s="14">
        <v>60010001</v>
      </c>
      <c r="H171" s="16">
        <v>5000</v>
      </c>
      <c r="I171" s="7">
        <v>0</v>
      </c>
      <c r="J171" s="7">
        <v>0</v>
      </c>
      <c r="K171" s="16">
        <v>4</v>
      </c>
      <c r="L171" s="13" t="s">
        <v>56</v>
      </c>
      <c r="M171" s="14">
        <v>2</v>
      </c>
      <c r="N171" s="7">
        <v>2</v>
      </c>
      <c r="O171" s="16">
        <v>7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158</v>
      </c>
    </row>
    <row r="172" s="5" customFormat="1" ht="20.1" customHeight="1" spans="3:27">
      <c r="C172" s="14">
        <v>83000001</v>
      </c>
      <c r="D172" s="17" t="s">
        <v>196</v>
      </c>
      <c r="E172" s="18">
        <v>1</v>
      </c>
      <c r="F172" s="13">
        <v>0</v>
      </c>
      <c r="G172" s="18">
        <v>0</v>
      </c>
      <c r="H172" s="18">
        <v>3600000</v>
      </c>
      <c r="I172" s="18">
        <v>0</v>
      </c>
      <c r="J172" s="18">
        <v>1</v>
      </c>
      <c r="K172" s="18">
        <v>1</v>
      </c>
      <c r="L172" s="13" t="s">
        <v>56</v>
      </c>
      <c r="M172" s="18">
        <v>1</v>
      </c>
      <c r="N172" s="18">
        <v>1</v>
      </c>
      <c r="O172" s="18">
        <v>3001</v>
      </c>
      <c r="P172" s="18">
        <v>-0.15</v>
      </c>
      <c r="Q172" s="18">
        <v>3001</v>
      </c>
      <c r="R172" s="18">
        <v>0</v>
      </c>
      <c r="S172" s="18">
        <v>0</v>
      </c>
      <c r="T172" s="18">
        <v>0</v>
      </c>
      <c r="U172" s="18">
        <v>1</v>
      </c>
      <c r="V172" s="18">
        <v>0</v>
      </c>
      <c r="W172" s="18">
        <v>0</v>
      </c>
      <c r="X172" s="18">
        <v>0</v>
      </c>
      <c r="Y172" s="18">
        <v>0</v>
      </c>
      <c r="Z172" s="18">
        <v>40000002</v>
      </c>
      <c r="AA172" s="23"/>
    </row>
    <row r="173" s="5" customFormat="1" ht="20.1" customHeight="1" spans="3:27">
      <c r="C173" s="14">
        <v>83000002</v>
      </c>
      <c r="D173" s="17" t="s">
        <v>100</v>
      </c>
      <c r="E173" s="18">
        <v>1</v>
      </c>
      <c r="F173" s="13">
        <v>0</v>
      </c>
      <c r="G173" s="18">
        <v>0</v>
      </c>
      <c r="H173" s="18">
        <v>10000</v>
      </c>
      <c r="I173" s="18">
        <v>0</v>
      </c>
      <c r="J173" s="18">
        <v>0</v>
      </c>
      <c r="K173" s="18">
        <v>1</v>
      </c>
      <c r="L173" s="13" t="s">
        <v>56</v>
      </c>
      <c r="M173" s="18">
        <v>1</v>
      </c>
      <c r="N173" s="18">
        <v>2</v>
      </c>
      <c r="O173" s="18">
        <v>100912</v>
      </c>
      <c r="P173" s="18">
        <v>-0.1</v>
      </c>
      <c r="Q173" s="18">
        <v>0</v>
      </c>
      <c r="R173" s="18">
        <v>1</v>
      </c>
      <c r="S173" s="18">
        <v>1</v>
      </c>
      <c r="T173" s="18">
        <v>0</v>
      </c>
      <c r="U173" s="18">
        <v>1</v>
      </c>
      <c r="V173" s="18">
        <v>0</v>
      </c>
      <c r="W173" s="18">
        <v>0</v>
      </c>
      <c r="X173" s="18">
        <v>0</v>
      </c>
      <c r="Y173" s="18">
        <v>0</v>
      </c>
      <c r="Z173" s="18">
        <v>70106002</v>
      </c>
      <c r="AA173" s="23"/>
    </row>
    <row r="174" s="5" customFormat="1" ht="20.1" customHeight="1" spans="3:27">
      <c r="C174" s="14">
        <v>83000003</v>
      </c>
      <c r="D174" s="17" t="s">
        <v>197</v>
      </c>
      <c r="E174" s="18">
        <v>1</v>
      </c>
      <c r="F174" s="13">
        <v>0</v>
      </c>
      <c r="G174" s="18">
        <v>61022201</v>
      </c>
      <c r="H174" s="18">
        <v>3000</v>
      </c>
      <c r="I174" s="18">
        <v>0</v>
      </c>
      <c r="J174" s="18">
        <v>0</v>
      </c>
      <c r="K174" s="18">
        <v>4</v>
      </c>
      <c r="L174" s="13" t="s">
        <v>56</v>
      </c>
      <c r="M174" s="18">
        <v>2</v>
      </c>
      <c r="N174" s="18">
        <v>1</v>
      </c>
      <c r="O174" s="18">
        <v>11</v>
      </c>
      <c r="P174" s="18">
        <v>0</v>
      </c>
      <c r="Q174" s="18">
        <v>0</v>
      </c>
      <c r="R174" s="18">
        <v>0</v>
      </c>
      <c r="S174" s="18">
        <v>0</v>
      </c>
      <c r="T174" s="18">
        <v>0</v>
      </c>
      <c r="U174" s="18">
        <v>1</v>
      </c>
      <c r="V174" s="18">
        <v>0</v>
      </c>
      <c r="W174" s="18">
        <v>0</v>
      </c>
      <c r="X174" s="18">
        <v>0</v>
      </c>
      <c r="Y174" s="18">
        <v>1</v>
      </c>
      <c r="Z174" s="18">
        <v>40000001</v>
      </c>
      <c r="AA174" s="23" t="s">
        <v>158</v>
      </c>
    </row>
    <row r="175" s="5" customFormat="1" ht="20.1" customHeight="1" spans="3:27">
      <c r="C175" s="19">
        <v>92000001</v>
      </c>
      <c r="D175" s="17" t="s">
        <v>100</v>
      </c>
      <c r="E175" s="18">
        <v>1</v>
      </c>
      <c r="F175" s="13">
        <v>0</v>
      </c>
      <c r="G175" s="18">
        <v>0</v>
      </c>
      <c r="H175" s="18">
        <v>3000</v>
      </c>
      <c r="I175" s="18">
        <v>0</v>
      </c>
      <c r="J175" s="18">
        <v>0</v>
      </c>
      <c r="K175" s="18">
        <v>1</v>
      </c>
      <c r="L175" s="13" t="s">
        <v>56</v>
      </c>
      <c r="M175" s="18">
        <v>1</v>
      </c>
      <c r="N175" s="18">
        <v>2</v>
      </c>
      <c r="O175" s="18">
        <v>100912</v>
      </c>
      <c r="P175" s="18">
        <v>-0.5</v>
      </c>
      <c r="Q175" s="18">
        <v>0</v>
      </c>
      <c r="R175" s="18">
        <v>1</v>
      </c>
      <c r="S175" s="18">
        <v>0</v>
      </c>
      <c r="T175" s="18">
        <v>0</v>
      </c>
      <c r="U175" s="18">
        <v>1</v>
      </c>
      <c r="V175" s="18">
        <v>0</v>
      </c>
      <c r="W175" s="18">
        <v>0</v>
      </c>
      <c r="X175" s="18">
        <v>0</v>
      </c>
      <c r="Y175" s="18">
        <v>0</v>
      </c>
      <c r="Z175" s="18">
        <v>70106002</v>
      </c>
      <c r="AA175" s="23"/>
    </row>
    <row r="176" s="5" customFormat="1" ht="20.1" customHeight="1" spans="3:27">
      <c r="C176" s="19">
        <v>92000002</v>
      </c>
      <c r="D176" s="17" t="s">
        <v>100</v>
      </c>
      <c r="E176" s="18">
        <v>1</v>
      </c>
      <c r="F176" s="13">
        <v>0</v>
      </c>
      <c r="G176" s="18">
        <v>0</v>
      </c>
      <c r="H176" s="18">
        <v>6000</v>
      </c>
      <c r="I176" s="18">
        <v>0</v>
      </c>
      <c r="J176" s="18">
        <v>0</v>
      </c>
      <c r="K176" s="18">
        <v>1</v>
      </c>
      <c r="L176" s="13" t="s">
        <v>56</v>
      </c>
      <c r="M176" s="18">
        <v>1</v>
      </c>
      <c r="N176" s="18">
        <v>2</v>
      </c>
      <c r="O176" s="18">
        <v>100912</v>
      </c>
      <c r="P176" s="18">
        <v>-0.5</v>
      </c>
      <c r="Q176" s="18">
        <v>0</v>
      </c>
      <c r="R176" s="18">
        <v>1</v>
      </c>
      <c r="S176" s="18">
        <v>0</v>
      </c>
      <c r="T176" s="18">
        <v>0</v>
      </c>
      <c r="U176" s="18">
        <v>1</v>
      </c>
      <c r="V176" s="18">
        <v>0</v>
      </c>
      <c r="W176" s="18">
        <v>0</v>
      </c>
      <c r="X176" s="18">
        <v>0</v>
      </c>
      <c r="Y176" s="18">
        <v>0</v>
      </c>
      <c r="Z176" s="18">
        <v>70106002</v>
      </c>
      <c r="AA176" s="23"/>
    </row>
    <row r="177" s="5" customFormat="1" ht="20.1" customHeight="1" spans="3:27">
      <c r="C177" s="19">
        <v>92000003</v>
      </c>
      <c r="D177" s="17" t="s">
        <v>91</v>
      </c>
      <c r="E177" s="18">
        <v>1</v>
      </c>
      <c r="F177" s="13">
        <v>0</v>
      </c>
      <c r="G177" s="18">
        <v>0</v>
      </c>
      <c r="H177" s="18">
        <v>1000</v>
      </c>
      <c r="I177" s="18">
        <v>0</v>
      </c>
      <c r="J177" s="18">
        <v>0</v>
      </c>
      <c r="K177" s="18">
        <v>1</v>
      </c>
      <c r="L177" s="13" t="s">
        <v>56</v>
      </c>
      <c r="M177" s="18">
        <v>1</v>
      </c>
      <c r="N177" s="18">
        <v>1</v>
      </c>
      <c r="O177" s="18">
        <v>3001</v>
      </c>
      <c r="P177" s="18">
        <v>0.2</v>
      </c>
      <c r="Q177" s="18">
        <v>1002</v>
      </c>
      <c r="R177" s="18">
        <v>0</v>
      </c>
      <c r="S177" s="18">
        <v>0</v>
      </c>
      <c r="T177" s="18">
        <v>0</v>
      </c>
      <c r="U177" s="18">
        <v>1</v>
      </c>
      <c r="V177" s="18">
        <v>0</v>
      </c>
      <c r="W177" s="18">
        <v>0</v>
      </c>
      <c r="X177" s="18">
        <v>0</v>
      </c>
      <c r="Y177" s="18">
        <v>0</v>
      </c>
      <c r="Z177" s="18">
        <v>40000002</v>
      </c>
      <c r="AA177" s="23"/>
    </row>
    <row r="178" s="5" customFormat="1" ht="20.1" customHeight="1" spans="3:27">
      <c r="C178" s="19">
        <v>92000004</v>
      </c>
      <c r="D178" s="17" t="s">
        <v>198</v>
      </c>
      <c r="E178" s="18">
        <v>1</v>
      </c>
      <c r="F178" s="13">
        <v>0</v>
      </c>
      <c r="G178" s="18">
        <v>0</v>
      </c>
      <c r="H178" s="18">
        <v>6000</v>
      </c>
      <c r="I178" s="18">
        <v>0</v>
      </c>
      <c r="J178" s="18">
        <v>0</v>
      </c>
      <c r="K178" s="18">
        <v>1</v>
      </c>
      <c r="L178" s="13" t="s">
        <v>56</v>
      </c>
      <c r="M178" s="18">
        <v>1</v>
      </c>
      <c r="N178" s="18">
        <v>1</v>
      </c>
      <c r="O178" s="18">
        <v>100912</v>
      </c>
      <c r="P178" s="18">
        <v>2</v>
      </c>
      <c r="Q178" s="18">
        <v>0</v>
      </c>
      <c r="R178" s="18">
        <v>1</v>
      </c>
      <c r="S178" s="18">
        <v>0</v>
      </c>
      <c r="T178" s="18">
        <v>0</v>
      </c>
      <c r="U178" s="18">
        <v>1</v>
      </c>
      <c r="V178" s="18">
        <v>0</v>
      </c>
      <c r="W178" s="18">
        <v>0</v>
      </c>
      <c r="X178" s="18">
        <v>0</v>
      </c>
      <c r="Y178" s="18">
        <v>0</v>
      </c>
      <c r="Z178" s="18">
        <v>40000005</v>
      </c>
      <c r="AA178" s="23"/>
    </row>
    <row r="179" s="5" customFormat="1" ht="20.1" customHeight="1" spans="3:27">
      <c r="C179" s="19">
        <v>92000005</v>
      </c>
      <c r="D179" s="17" t="s">
        <v>91</v>
      </c>
      <c r="E179" s="18">
        <v>1</v>
      </c>
      <c r="F179" s="13">
        <v>0</v>
      </c>
      <c r="G179" s="18">
        <v>0</v>
      </c>
      <c r="H179" s="18">
        <v>3000</v>
      </c>
      <c r="I179" s="18">
        <v>0</v>
      </c>
      <c r="J179" s="18">
        <v>0</v>
      </c>
      <c r="K179" s="18">
        <v>2</v>
      </c>
      <c r="L179" s="13" t="s">
        <v>56</v>
      </c>
      <c r="M179" s="18">
        <v>1</v>
      </c>
      <c r="N179" s="18">
        <v>1</v>
      </c>
      <c r="O179" s="18">
        <v>3001</v>
      </c>
      <c r="P179" s="18">
        <v>0.02</v>
      </c>
      <c r="Q179" s="18">
        <v>1002</v>
      </c>
      <c r="R179" s="18">
        <v>0</v>
      </c>
      <c r="S179" s="18">
        <v>0</v>
      </c>
      <c r="T179" s="18">
        <v>0</v>
      </c>
      <c r="U179" s="18">
        <v>1</v>
      </c>
      <c r="V179" s="18">
        <v>0</v>
      </c>
      <c r="W179" s="18">
        <v>0</v>
      </c>
      <c r="X179" s="18">
        <v>0</v>
      </c>
      <c r="Y179" s="18">
        <v>0</v>
      </c>
      <c r="Z179" s="18">
        <v>40000002</v>
      </c>
      <c r="AA179" s="23"/>
    </row>
    <row r="180" s="5" customFormat="1" ht="20.1" customHeight="1" spans="3:27">
      <c r="C180" s="19">
        <v>92000006</v>
      </c>
      <c r="D180" s="17" t="s">
        <v>91</v>
      </c>
      <c r="E180" s="18">
        <v>1</v>
      </c>
      <c r="F180" s="13">
        <v>0</v>
      </c>
      <c r="G180" s="18">
        <v>0</v>
      </c>
      <c r="H180" s="18">
        <v>3000</v>
      </c>
      <c r="I180" s="18">
        <v>0</v>
      </c>
      <c r="J180" s="18">
        <v>0</v>
      </c>
      <c r="K180" s="18">
        <v>1</v>
      </c>
      <c r="L180" s="13" t="s">
        <v>56</v>
      </c>
      <c r="M180" s="18">
        <v>1</v>
      </c>
      <c r="N180" s="18">
        <v>1</v>
      </c>
      <c r="O180" s="18">
        <v>3001</v>
      </c>
      <c r="P180" s="18">
        <v>0.3</v>
      </c>
      <c r="Q180" s="18">
        <v>1002</v>
      </c>
      <c r="R180" s="18">
        <v>0</v>
      </c>
      <c r="S180" s="18">
        <v>0</v>
      </c>
      <c r="T180" s="18">
        <v>0</v>
      </c>
      <c r="U180" s="18">
        <v>1</v>
      </c>
      <c r="V180" s="18">
        <v>0</v>
      </c>
      <c r="W180" s="18">
        <v>0</v>
      </c>
      <c r="X180" s="18">
        <v>0</v>
      </c>
      <c r="Y180" s="18">
        <v>0</v>
      </c>
      <c r="Z180" s="18">
        <v>40000002</v>
      </c>
      <c r="AA180" s="23"/>
    </row>
    <row r="181" s="5" customFormat="1" ht="20.1" customHeight="1" spans="3:27">
      <c r="C181" s="19">
        <v>92000007</v>
      </c>
      <c r="D181" s="17" t="s">
        <v>199</v>
      </c>
      <c r="E181" s="18">
        <v>1</v>
      </c>
      <c r="F181" s="13">
        <v>0</v>
      </c>
      <c r="G181" s="18">
        <v>0</v>
      </c>
      <c r="H181" s="18">
        <v>3000</v>
      </c>
      <c r="I181" s="18">
        <v>0</v>
      </c>
      <c r="J181" s="18">
        <v>0</v>
      </c>
      <c r="K181" s="18">
        <v>1</v>
      </c>
      <c r="L181" s="13" t="s">
        <v>83</v>
      </c>
      <c r="M181" s="18">
        <v>1</v>
      </c>
      <c r="N181" s="18">
        <v>1</v>
      </c>
      <c r="O181" s="18">
        <v>1</v>
      </c>
      <c r="P181" s="18">
        <v>0.3</v>
      </c>
      <c r="Q181" s="18">
        <v>1</v>
      </c>
      <c r="R181" s="18">
        <v>0</v>
      </c>
      <c r="S181" s="18">
        <v>0</v>
      </c>
      <c r="T181" s="18">
        <v>0</v>
      </c>
      <c r="U181" s="18">
        <v>1</v>
      </c>
      <c r="V181" s="18">
        <v>1</v>
      </c>
      <c r="W181" s="18">
        <v>0</v>
      </c>
      <c r="X181" s="18">
        <v>0</v>
      </c>
      <c r="Y181" s="18">
        <v>0</v>
      </c>
      <c r="Z181" s="18">
        <v>40000002</v>
      </c>
      <c r="AA181" s="23"/>
    </row>
    <row r="182" s="5" customFormat="1" ht="20.1" customHeight="1" spans="3:27">
      <c r="C182" s="19">
        <v>92000008</v>
      </c>
      <c r="D182" s="17" t="s">
        <v>200</v>
      </c>
      <c r="E182" s="18">
        <v>1</v>
      </c>
      <c r="F182" s="13">
        <v>0</v>
      </c>
      <c r="G182" s="18">
        <v>0</v>
      </c>
      <c r="H182" s="18">
        <v>3000</v>
      </c>
      <c r="I182" s="18">
        <v>0</v>
      </c>
      <c r="J182" s="18">
        <v>0</v>
      </c>
      <c r="K182" s="18">
        <v>1</v>
      </c>
      <c r="L182" s="13" t="s">
        <v>83</v>
      </c>
      <c r="M182" s="18">
        <v>1</v>
      </c>
      <c r="N182" s="18">
        <v>1</v>
      </c>
      <c r="O182" s="18">
        <v>2</v>
      </c>
      <c r="P182" s="18">
        <v>10000</v>
      </c>
      <c r="Q182" s="18">
        <v>1</v>
      </c>
      <c r="R182" s="18">
        <v>0</v>
      </c>
      <c r="S182" s="18">
        <v>0</v>
      </c>
      <c r="T182" s="18">
        <v>0</v>
      </c>
      <c r="U182" s="18">
        <v>1</v>
      </c>
      <c r="V182" s="18">
        <v>1</v>
      </c>
      <c r="W182" s="18">
        <v>0</v>
      </c>
      <c r="X182" s="18">
        <v>0</v>
      </c>
      <c r="Y182" s="18">
        <v>0</v>
      </c>
      <c r="Z182" s="18">
        <v>40000002</v>
      </c>
      <c r="AA182" s="23"/>
    </row>
    <row r="183" s="5" customFormat="1" ht="20.1" customHeight="1" spans="3:27">
      <c r="C183" s="19">
        <v>92000009</v>
      </c>
      <c r="D183" s="17" t="s">
        <v>112</v>
      </c>
      <c r="E183" s="18">
        <v>1</v>
      </c>
      <c r="F183" s="13">
        <v>0</v>
      </c>
      <c r="G183" s="18" t="s">
        <v>113</v>
      </c>
      <c r="H183" s="18">
        <v>10000</v>
      </c>
      <c r="I183" s="18">
        <v>0</v>
      </c>
      <c r="J183" s="18">
        <v>0</v>
      </c>
      <c r="K183" s="18">
        <v>1</v>
      </c>
      <c r="L183" s="13" t="s">
        <v>56</v>
      </c>
      <c r="M183" s="18">
        <v>1</v>
      </c>
      <c r="N183" s="18">
        <v>1</v>
      </c>
      <c r="O183" s="18">
        <v>100312</v>
      </c>
      <c r="P183" s="18">
        <v>0.1</v>
      </c>
      <c r="Q183" s="18">
        <v>0</v>
      </c>
      <c r="R183" s="18">
        <v>1</v>
      </c>
      <c r="S183" s="18">
        <v>0</v>
      </c>
      <c r="T183" s="18">
        <v>0</v>
      </c>
      <c r="U183" s="18">
        <v>1</v>
      </c>
      <c r="V183" s="18">
        <v>0</v>
      </c>
      <c r="W183" s="18">
        <v>0</v>
      </c>
      <c r="X183" s="18">
        <v>0</v>
      </c>
      <c r="Y183" s="18">
        <v>1</v>
      </c>
      <c r="Z183" s="18">
        <v>40000004</v>
      </c>
      <c r="AA183" s="23" t="s">
        <v>118</v>
      </c>
    </row>
    <row r="184" s="5" customFormat="1" ht="20.1" customHeight="1" spans="3:27">
      <c r="C184" s="19">
        <v>92000010</v>
      </c>
      <c r="D184" s="17" t="s">
        <v>201</v>
      </c>
      <c r="E184" s="18">
        <v>1</v>
      </c>
      <c r="F184" s="13">
        <v>0</v>
      </c>
      <c r="G184" s="18">
        <v>0</v>
      </c>
      <c r="H184" s="18">
        <v>15000</v>
      </c>
      <c r="I184" s="18">
        <v>0</v>
      </c>
      <c r="J184" s="18">
        <v>0</v>
      </c>
      <c r="K184" s="18">
        <v>1</v>
      </c>
      <c r="L184" s="13" t="s">
        <v>56</v>
      </c>
      <c r="M184" s="18">
        <v>1</v>
      </c>
      <c r="N184" s="18">
        <v>1</v>
      </c>
      <c r="O184" s="18">
        <v>201011</v>
      </c>
      <c r="P184" s="18">
        <v>0.25</v>
      </c>
      <c r="Q184" s="18">
        <v>0</v>
      </c>
      <c r="R184" s="18">
        <v>1</v>
      </c>
      <c r="S184" s="18">
        <v>0</v>
      </c>
      <c r="T184" s="18">
        <v>0</v>
      </c>
      <c r="U184" s="18">
        <v>1</v>
      </c>
      <c r="V184" s="18">
        <v>0</v>
      </c>
      <c r="W184" s="18">
        <v>0</v>
      </c>
      <c r="X184" s="18">
        <v>0</v>
      </c>
      <c r="Y184" s="18">
        <v>0</v>
      </c>
      <c r="Z184" s="18">
        <v>40000004</v>
      </c>
      <c r="AA184" s="23"/>
    </row>
    <row r="185" s="5" customFormat="1" ht="20.1" customHeight="1" spans="3:27">
      <c r="C185" s="19">
        <v>92000011</v>
      </c>
      <c r="D185" s="17" t="s">
        <v>100</v>
      </c>
      <c r="E185" s="18">
        <v>1</v>
      </c>
      <c r="F185" s="13">
        <v>0</v>
      </c>
      <c r="G185" s="18" t="s">
        <v>101</v>
      </c>
      <c r="H185" s="18">
        <v>3000</v>
      </c>
      <c r="I185" s="18">
        <v>0</v>
      </c>
      <c r="J185" s="18">
        <v>0</v>
      </c>
      <c r="K185" s="18">
        <v>4</v>
      </c>
      <c r="L185" s="13" t="s">
        <v>56</v>
      </c>
      <c r="M185" s="18">
        <v>1</v>
      </c>
      <c r="N185" s="18">
        <v>2</v>
      </c>
      <c r="O185" s="18">
        <v>100912</v>
      </c>
      <c r="P185" s="18">
        <v>-0.5</v>
      </c>
      <c r="Q185" s="18">
        <v>0</v>
      </c>
      <c r="R185" s="18">
        <v>1</v>
      </c>
      <c r="S185" s="18">
        <v>0</v>
      </c>
      <c r="T185" s="18">
        <v>0</v>
      </c>
      <c r="U185" s="18">
        <v>1</v>
      </c>
      <c r="V185" s="18">
        <v>0</v>
      </c>
      <c r="W185" s="18">
        <v>0</v>
      </c>
      <c r="X185" s="18">
        <v>0</v>
      </c>
      <c r="Y185" s="18">
        <v>1</v>
      </c>
      <c r="Z185" s="18">
        <v>11000001</v>
      </c>
      <c r="AA185" s="23" t="s">
        <v>202</v>
      </c>
    </row>
    <row r="186" s="5" customFormat="1" ht="20.1" customHeight="1" spans="3:27">
      <c r="C186" s="19">
        <v>92000012</v>
      </c>
      <c r="D186" s="17" t="s">
        <v>58</v>
      </c>
      <c r="E186" s="18">
        <v>1</v>
      </c>
      <c r="F186" s="13">
        <v>0</v>
      </c>
      <c r="G186" s="18">
        <v>0</v>
      </c>
      <c r="H186" s="18">
        <v>3000</v>
      </c>
      <c r="I186" s="18">
        <v>0</v>
      </c>
      <c r="J186" s="18">
        <v>0</v>
      </c>
      <c r="K186" s="18">
        <v>2</v>
      </c>
      <c r="L186" s="13" t="s">
        <v>56</v>
      </c>
      <c r="M186" s="18">
        <v>1</v>
      </c>
      <c r="N186" s="18">
        <v>1</v>
      </c>
      <c r="O186" s="18">
        <v>3001</v>
      </c>
      <c r="P186" s="18">
        <v>0.02</v>
      </c>
      <c r="Q186" s="18">
        <v>1002</v>
      </c>
      <c r="R186" s="18">
        <v>0</v>
      </c>
      <c r="S186" s="18">
        <v>0</v>
      </c>
      <c r="T186" s="18">
        <v>0</v>
      </c>
      <c r="U186" s="18">
        <v>1</v>
      </c>
      <c r="V186" s="18">
        <v>0</v>
      </c>
      <c r="W186" s="18">
        <v>0</v>
      </c>
      <c r="X186" s="18">
        <v>0</v>
      </c>
      <c r="Y186" s="18">
        <v>0</v>
      </c>
      <c r="Z186" s="18">
        <v>40000002</v>
      </c>
      <c r="AA186" s="23"/>
    </row>
    <row r="187" s="5" customFormat="1" ht="20.1" customHeight="1" spans="3:27">
      <c r="C187" s="19">
        <v>92000013</v>
      </c>
      <c r="D187" s="17" t="s">
        <v>100</v>
      </c>
      <c r="E187" s="18">
        <v>1</v>
      </c>
      <c r="F187" s="13">
        <v>0</v>
      </c>
      <c r="G187" s="18" t="s">
        <v>101</v>
      </c>
      <c r="H187" s="18">
        <v>3000</v>
      </c>
      <c r="I187" s="18">
        <v>0</v>
      </c>
      <c r="J187" s="18">
        <v>0</v>
      </c>
      <c r="K187" s="18">
        <v>4</v>
      </c>
      <c r="L187" s="13" t="s">
        <v>56</v>
      </c>
      <c r="M187" s="18">
        <v>1</v>
      </c>
      <c r="N187" s="18">
        <v>2</v>
      </c>
      <c r="O187" s="18">
        <v>100912</v>
      </c>
      <c r="P187" s="18">
        <v>-0.5</v>
      </c>
      <c r="Q187" s="18">
        <v>0</v>
      </c>
      <c r="R187" s="18">
        <v>1</v>
      </c>
      <c r="S187" s="18">
        <v>0</v>
      </c>
      <c r="T187" s="18">
        <v>0</v>
      </c>
      <c r="U187" s="18">
        <v>1</v>
      </c>
      <c r="V187" s="18">
        <v>0</v>
      </c>
      <c r="W187" s="18">
        <v>0</v>
      </c>
      <c r="X187" s="18">
        <v>0</v>
      </c>
      <c r="Y187" s="18">
        <v>1</v>
      </c>
      <c r="Z187" s="18">
        <v>11000001</v>
      </c>
      <c r="AA187" s="23" t="s">
        <v>202</v>
      </c>
    </row>
    <row r="188" s="5" customFormat="1" ht="20.1" customHeight="1" spans="3:27">
      <c r="C188" s="19">
        <v>92002001</v>
      </c>
      <c r="D188" s="17" t="s">
        <v>100</v>
      </c>
      <c r="E188" s="18">
        <v>1</v>
      </c>
      <c r="F188" s="13">
        <v>0</v>
      </c>
      <c r="G188" s="18" t="s">
        <v>101</v>
      </c>
      <c r="H188" s="18">
        <v>3000</v>
      </c>
      <c r="I188" s="18">
        <v>0</v>
      </c>
      <c r="J188" s="18">
        <v>0</v>
      </c>
      <c r="K188" s="18">
        <v>4</v>
      </c>
      <c r="L188" s="13" t="s">
        <v>56</v>
      </c>
      <c r="M188" s="18">
        <v>1</v>
      </c>
      <c r="N188" s="18">
        <v>2</v>
      </c>
      <c r="O188" s="18">
        <v>100912</v>
      </c>
      <c r="P188" s="18">
        <v>-0.5</v>
      </c>
      <c r="Q188" s="18">
        <v>0</v>
      </c>
      <c r="R188" s="18">
        <v>1</v>
      </c>
      <c r="S188" s="18">
        <v>0</v>
      </c>
      <c r="T188" s="18">
        <v>0</v>
      </c>
      <c r="U188" s="18">
        <v>1</v>
      </c>
      <c r="V188" s="18">
        <v>0</v>
      </c>
      <c r="W188" s="18">
        <v>0</v>
      </c>
      <c r="X188" s="18">
        <v>0</v>
      </c>
      <c r="Y188" s="18">
        <v>1</v>
      </c>
      <c r="Z188" s="18">
        <v>11000001</v>
      </c>
      <c r="AA188" s="23" t="s">
        <v>202</v>
      </c>
    </row>
    <row r="189" s="5" customFormat="1" ht="20.1" customHeight="1" spans="3:27">
      <c r="C189" s="19">
        <v>92003001</v>
      </c>
      <c r="D189" s="17" t="s">
        <v>98</v>
      </c>
      <c r="E189" s="18">
        <v>1</v>
      </c>
      <c r="F189" s="13">
        <v>0</v>
      </c>
      <c r="G189" s="18">
        <v>0</v>
      </c>
      <c r="H189" s="18">
        <v>1000</v>
      </c>
      <c r="I189" s="18">
        <v>0</v>
      </c>
      <c r="J189" s="18">
        <v>0</v>
      </c>
      <c r="K189" s="18">
        <v>4</v>
      </c>
      <c r="L189" s="13" t="s">
        <v>56</v>
      </c>
      <c r="M189" s="18">
        <v>2</v>
      </c>
      <c r="N189" s="18">
        <v>1</v>
      </c>
      <c r="O189" s="18">
        <v>7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1</v>
      </c>
      <c r="V189" s="18">
        <v>0</v>
      </c>
      <c r="W189" s="18">
        <v>0</v>
      </c>
      <c r="X189" s="18">
        <v>0</v>
      </c>
      <c r="Y189" s="18">
        <v>0</v>
      </c>
      <c r="Z189" s="18">
        <v>40000001</v>
      </c>
      <c r="AA189" s="23"/>
    </row>
    <row r="190" s="5" customFormat="1" ht="20.1" customHeight="1" spans="3:27">
      <c r="C190" s="19">
        <v>92005001</v>
      </c>
      <c r="D190" s="17" t="s">
        <v>203</v>
      </c>
      <c r="E190" s="18">
        <v>1</v>
      </c>
      <c r="F190" s="13">
        <v>0</v>
      </c>
      <c r="G190" s="18">
        <v>0</v>
      </c>
      <c r="H190" s="18">
        <v>500</v>
      </c>
      <c r="I190" s="18">
        <v>0</v>
      </c>
      <c r="J190" s="18">
        <v>0</v>
      </c>
      <c r="K190" s="18">
        <v>4</v>
      </c>
      <c r="L190" s="13" t="s">
        <v>204</v>
      </c>
      <c r="M190" s="18">
        <v>1</v>
      </c>
      <c r="N190" s="18">
        <v>2</v>
      </c>
      <c r="O190" s="18">
        <v>0</v>
      </c>
      <c r="P190" s="18">
        <v>15</v>
      </c>
      <c r="Q190" s="18">
        <v>0</v>
      </c>
      <c r="R190" s="18">
        <v>0</v>
      </c>
      <c r="S190" s="18">
        <v>0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0</v>
      </c>
      <c r="Z190" s="18">
        <v>40000002</v>
      </c>
      <c r="AA190" s="23"/>
    </row>
    <row r="191" s="5" customFormat="1" ht="20.1" customHeight="1" spans="3:27">
      <c r="C191" s="19">
        <v>92011001</v>
      </c>
      <c r="D191" s="17" t="s">
        <v>82</v>
      </c>
      <c r="E191" s="18">
        <v>1</v>
      </c>
      <c r="F191" s="13">
        <v>0</v>
      </c>
      <c r="G191" s="18">
        <v>61021101</v>
      </c>
      <c r="H191" s="18">
        <v>30000</v>
      </c>
      <c r="I191" s="18">
        <v>0</v>
      </c>
      <c r="J191" s="18">
        <v>0</v>
      </c>
      <c r="K191" s="18">
        <v>1</v>
      </c>
      <c r="L191" s="13" t="s">
        <v>83</v>
      </c>
      <c r="M191" s="18">
        <v>1</v>
      </c>
      <c r="N191" s="18">
        <v>1</v>
      </c>
      <c r="O191" s="18">
        <v>1</v>
      </c>
      <c r="P191" s="18">
        <v>0.15</v>
      </c>
      <c r="Q191" s="18">
        <v>1</v>
      </c>
      <c r="R191" s="18">
        <v>0</v>
      </c>
      <c r="S191" s="18">
        <v>0</v>
      </c>
      <c r="T191" s="18">
        <v>0</v>
      </c>
      <c r="U191" s="18">
        <v>1</v>
      </c>
      <c r="V191" s="18">
        <v>1</v>
      </c>
      <c r="W191" s="18">
        <v>0</v>
      </c>
      <c r="X191" s="18">
        <v>0</v>
      </c>
      <c r="Y191" s="18">
        <v>1</v>
      </c>
      <c r="Z191" s="18">
        <v>21101010</v>
      </c>
      <c r="AA191" s="23" t="s">
        <v>84</v>
      </c>
    </row>
    <row r="192" s="5" customFormat="1" ht="20.1" customHeight="1" spans="3:27">
      <c r="C192" s="19">
        <v>92011002</v>
      </c>
      <c r="D192" s="17" t="s">
        <v>82</v>
      </c>
      <c r="E192" s="18">
        <v>1</v>
      </c>
      <c r="F192" s="13">
        <v>0</v>
      </c>
      <c r="G192" s="18">
        <v>61021101</v>
      </c>
      <c r="H192" s="18">
        <v>30000</v>
      </c>
      <c r="I192" s="18">
        <v>0</v>
      </c>
      <c r="J192" s="18">
        <v>0</v>
      </c>
      <c r="K192" s="18">
        <v>1</v>
      </c>
      <c r="L192" s="13" t="s">
        <v>83</v>
      </c>
      <c r="M192" s="18">
        <v>1</v>
      </c>
      <c r="N192" s="18">
        <v>1</v>
      </c>
      <c r="O192" s="18">
        <v>1</v>
      </c>
      <c r="P192" s="18">
        <v>0.2</v>
      </c>
      <c r="Q192" s="18">
        <v>1</v>
      </c>
      <c r="R192" s="18">
        <v>0</v>
      </c>
      <c r="S192" s="18">
        <v>0</v>
      </c>
      <c r="T192" s="18">
        <v>0</v>
      </c>
      <c r="U192" s="18">
        <v>1</v>
      </c>
      <c r="V192" s="18">
        <v>1</v>
      </c>
      <c r="W192" s="18">
        <v>0</v>
      </c>
      <c r="X192" s="18">
        <v>0</v>
      </c>
      <c r="Y192" s="18">
        <v>1</v>
      </c>
      <c r="Z192" s="18">
        <v>21101010</v>
      </c>
      <c r="AA192" s="23" t="s">
        <v>84</v>
      </c>
    </row>
    <row r="193" s="5" customFormat="1" ht="20.1" customHeight="1" spans="3:27">
      <c r="C193" s="19">
        <v>92011003</v>
      </c>
      <c r="D193" s="17" t="s">
        <v>82</v>
      </c>
      <c r="E193" s="18">
        <v>1</v>
      </c>
      <c r="F193" s="13">
        <v>0</v>
      </c>
      <c r="G193" s="18">
        <v>61021101</v>
      </c>
      <c r="H193" s="18">
        <v>30000</v>
      </c>
      <c r="I193" s="18">
        <v>0</v>
      </c>
      <c r="J193" s="18">
        <v>0</v>
      </c>
      <c r="K193" s="18">
        <v>1</v>
      </c>
      <c r="L193" s="13" t="s">
        <v>83</v>
      </c>
      <c r="M193" s="18">
        <v>1</v>
      </c>
      <c r="N193" s="18">
        <v>1</v>
      </c>
      <c r="O193" s="18">
        <v>1</v>
      </c>
      <c r="P193" s="18">
        <v>0.25</v>
      </c>
      <c r="Q193" s="18">
        <v>1</v>
      </c>
      <c r="R193" s="18">
        <v>0</v>
      </c>
      <c r="S193" s="18">
        <v>0</v>
      </c>
      <c r="T193" s="18">
        <v>0</v>
      </c>
      <c r="U193" s="18">
        <v>1</v>
      </c>
      <c r="V193" s="18">
        <v>1</v>
      </c>
      <c r="W193" s="18">
        <v>0</v>
      </c>
      <c r="X193" s="18">
        <v>0</v>
      </c>
      <c r="Y193" s="18">
        <v>1</v>
      </c>
      <c r="Z193" s="18">
        <v>21101010</v>
      </c>
      <c r="AA193" s="23" t="s">
        <v>84</v>
      </c>
    </row>
    <row r="194" s="5" customFormat="1" ht="20.1" customHeight="1" spans="3:27">
      <c r="C194" s="19">
        <v>92011004</v>
      </c>
      <c r="D194" s="17" t="s">
        <v>82</v>
      </c>
      <c r="E194" s="18">
        <v>1</v>
      </c>
      <c r="F194" s="13">
        <v>0</v>
      </c>
      <c r="G194" s="18">
        <v>61021101</v>
      </c>
      <c r="H194" s="18">
        <v>30000</v>
      </c>
      <c r="I194" s="18">
        <v>0</v>
      </c>
      <c r="J194" s="18">
        <v>0</v>
      </c>
      <c r="K194" s="18">
        <v>1</v>
      </c>
      <c r="L194" s="13" t="s">
        <v>83</v>
      </c>
      <c r="M194" s="18">
        <v>1</v>
      </c>
      <c r="N194" s="18">
        <v>1</v>
      </c>
      <c r="O194" s="18">
        <v>1</v>
      </c>
      <c r="P194" s="18">
        <v>0.3</v>
      </c>
      <c r="Q194" s="18">
        <v>1</v>
      </c>
      <c r="R194" s="18">
        <v>0</v>
      </c>
      <c r="S194" s="18">
        <v>0</v>
      </c>
      <c r="T194" s="18">
        <v>0</v>
      </c>
      <c r="U194" s="18">
        <v>1</v>
      </c>
      <c r="V194" s="18">
        <v>1</v>
      </c>
      <c r="W194" s="18">
        <v>0</v>
      </c>
      <c r="X194" s="18">
        <v>0</v>
      </c>
      <c r="Y194" s="18">
        <v>1</v>
      </c>
      <c r="Z194" s="18">
        <v>21101010</v>
      </c>
      <c r="AA194" s="23" t="s">
        <v>84</v>
      </c>
    </row>
    <row r="195" s="5" customFormat="1" ht="20.1" customHeight="1" spans="3:27">
      <c r="C195" s="19">
        <v>92011005</v>
      </c>
      <c r="D195" s="17" t="s">
        <v>82</v>
      </c>
      <c r="E195" s="18">
        <v>1</v>
      </c>
      <c r="F195" s="13">
        <v>0</v>
      </c>
      <c r="G195" s="18">
        <v>61021101</v>
      </c>
      <c r="H195" s="18">
        <v>30000</v>
      </c>
      <c r="I195" s="18">
        <v>0</v>
      </c>
      <c r="J195" s="18">
        <v>0</v>
      </c>
      <c r="K195" s="18">
        <v>1</v>
      </c>
      <c r="L195" s="13" t="s">
        <v>83</v>
      </c>
      <c r="M195" s="18">
        <v>1</v>
      </c>
      <c r="N195" s="18">
        <v>1</v>
      </c>
      <c r="O195" s="18">
        <v>1</v>
      </c>
      <c r="P195" s="18">
        <v>0.35</v>
      </c>
      <c r="Q195" s="18">
        <v>1</v>
      </c>
      <c r="R195" s="18">
        <v>0</v>
      </c>
      <c r="S195" s="18">
        <v>0</v>
      </c>
      <c r="T195" s="18">
        <v>0</v>
      </c>
      <c r="U195" s="18">
        <v>1</v>
      </c>
      <c r="V195" s="18">
        <v>1</v>
      </c>
      <c r="W195" s="18">
        <v>0</v>
      </c>
      <c r="X195" s="18">
        <v>0</v>
      </c>
      <c r="Y195" s="18">
        <v>1</v>
      </c>
      <c r="Z195" s="18">
        <v>21101010</v>
      </c>
      <c r="AA195" s="23" t="s">
        <v>84</v>
      </c>
    </row>
    <row r="196" s="5" customFormat="1" ht="20.1" customHeight="1" spans="3:27">
      <c r="C196" s="19">
        <v>92012001</v>
      </c>
      <c r="D196" s="17" t="s">
        <v>205</v>
      </c>
      <c r="E196" s="18">
        <v>1</v>
      </c>
      <c r="F196" s="13">
        <v>0</v>
      </c>
      <c r="G196" s="18">
        <v>0</v>
      </c>
      <c r="H196" s="18">
        <v>3000</v>
      </c>
      <c r="I196" s="18">
        <v>0</v>
      </c>
      <c r="J196" s="18">
        <v>0</v>
      </c>
      <c r="K196" s="18">
        <v>1</v>
      </c>
      <c r="L196" s="13" t="s">
        <v>56</v>
      </c>
      <c r="M196" s="18">
        <v>1</v>
      </c>
      <c r="N196" s="18">
        <v>1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30000002</v>
      </c>
      <c r="AA196" s="23"/>
    </row>
    <row r="197" s="5" customFormat="1" ht="20.1" customHeight="1" spans="3:27">
      <c r="C197" s="19">
        <v>92014001</v>
      </c>
      <c r="D197" s="17" t="s">
        <v>100</v>
      </c>
      <c r="E197" s="18">
        <v>1</v>
      </c>
      <c r="F197" s="13">
        <v>0</v>
      </c>
      <c r="G197" s="18" t="s">
        <v>101</v>
      </c>
      <c r="H197" s="18">
        <v>3000</v>
      </c>
      <c r="I197" s="18">
        <v>0</v>
      </c>
      <c r="J197" s="18">
        <v>0</v>
      </c>
      <c r="K197" s="18">
        <v>4</v>
      </c>
      <c r="L197" s="13" t="s">
        <v>56</v>
      </c>
      <c r="M197" s="18">
        <v>1</v>
      </c>
      <c r="N197" s="18">
        <v>2</v>
      </c>
      <c r="O197" s="18">
        <v>100912</v>
      </c>
      <c r="P197" s="18">
        <v>-0.5</v>
      </c>
      <c r="Q197" s="18">
        <v>0</v>
      </c>
      <c r="R197" s="18">
        <v>1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1</v>
      </c>
      <c r="Z197" s="18">
        <v>11000001</v>
      </c>
      <c r="AA197" s="23" t="s">
        <v>202</v>
      </c>
    </row>
    <row r="198" s="5" customFormat="1" ht="20.1" customHeight="1" spans="3:27">
      <c r="C198" s="19">
        <v>92021001</v>
      </c>
      <c r="D198" s="17" t="s">
        <v>59</v>
      </c>
      <c r="E198" s="18">
        <v>1</v>
      </c>
      <c r="F198" s="13">
        <v>0</v>
      </c>
      <c r="G198" s="18">
        <v>0</v>
      </c>
      <c r="H198" s="18">
        <v>2000</v>
      </c>
      <c r="I198" s="18">
        <v>0</v>
      </c>
      <c r="J198" s="18">
        <v>0</v>
      </c>
      <c r="K198" s="18">
        <v>4</v>
      </c>
      <c r="L198" s="13" t="s">
        <v>56</v>
      </c>
      <c r="M198" s="18">
        <v>2</v>
      </c>
      <c r="N198" s="18">
        <v>1</v>
      </c>
      <c r="O198" s="18">
        <v>7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40000001</v>
      </c>
      <c r="AA198" s="23"/>
    </row>
    <row r="199" s="5" customFormat="1" ht="20.1" customHeight="1" spans="3:27">
      <c r="C199" s="19">
        <v>92022001</v>
      </c>
      <c r="D199" s="17" t="s">
        <v>206</v>
      </c>
      <c r="E199" s="18">
        <v>1</v>
      </c>
      <c r="F199" s="13">
        <v>0</v>
      </c>
      <c r="G199" s="18">
        <v>0</v>
      </c>
      <c r="H199" s="18">
        <v>7000</v>
      </c>
      <c r="I199" s="18">
        <v>1500</v>
      </c>
      <c r="J199" s="18">
        <v>2</v>
      </c>
      <c r="K199" s="18">
        <v>4</v>
      </c>
      <c r="L199" s="13" t="s">
        <v>56</v>
      </c>
      <c r="M199" s="18">
        <v>3</v>
      </c>
      <c r="N199" s="18">
        <v>1</v>
      </c>
      <c r="O199" s="18">
        <v>62022311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0</v>
      </c>
      <c r="Z199" s="18">
        <v>21102030</v>
      </c>
      <c r="AA199" s="23"/>
    </row>
    <row r="200" s="5" customFormat="1" ht="20.1" customHeight="1" spans="3:27">
      <c r="C200" s="19">
        <v>92022002</v>
      </c>
      <c r="D200" s="17" t="s">
        <v>206</v>
      </c>
      <c r="E200" s="18">
        <v>1</v>
      </c>
      <c r="F200" s="13">
        <v>0</v>
      </c>
      <c r="G200" s="18">
        <v>0</v>
      </c>
      <c r="H200" s="18">
        <v>7000</v>
      </c>
      <c r="I200" s="18">
        <v>1500</v>
      </c>
      <c r="J200" s="18">
        <v>2</v>
      </c>
      <c r="K200" s="18">
        <v>4</v>
      </c>
      <c r="L200" s="13" t="s">
        <v>56</v>
      </c>
      <c r="M200" s="18">
        <v>3</v>
      </c>
      <c r="N200" s="18">
        <v>1</v>
      </c>
      <c r="O200" s="18">
        <v>62022312</v>
      </c>
      <c r="P200" s="18">
        <v>0</v>
      </c>
      <c r="Q200" s="18">
        <v>0</v>
      </c>
      <c r="R200" s="18">
        <v>0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0</v>
      </c>
      <c r="Z200" s="18">
        <v>21102030</v>
      </c>
      <c r="AA200" s="23"/>
    </row>
    <row r="201" s="5" customFormat="1" ht="20.1" customHeight="1" spans="3:27">
      <c r="C201" s="19">
        <v>92022003</v>
      </c>
      <c r="D201" s="17" t="s">
        <v>206</v>
      </c>
      <c r="E201" s="18">
        <v>1</v>
      </c>
      <c r="F201" s="13">
        <v>0</v>
      </c>
      <c r="G201" s="18">
        <v>0</v>
      </c>
      <c r="H201" s="18">
        <v>7000</v>
      </c>
      <c r="I201" s="18">
        <v>1500</v>
      </c>
      <c r="J201" s="18">
        <v>2</v>
      </c>
      <c r="K201" s="18">
        <v>4</v>
      </c>
      <c r="L201" s="13" t="s">
        <v>56</v>
      </c>
      <c r="M201" s="18">
        <v>3</v>
      </c>
      <c r="N201" s="18">
        <v>1</v>
      </c>
      <c r="O201" s="18">
        <v>62022313</v>
      </c>
      <c r="P201" s="18">
        <v>0</v>
      </c>
      <c r="Q201" s="18">
        <v>0</v>
      </c>
      <c r="R201" s="18">
        <v>0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0</v>
      </c>
      <c r="Z201" s="18">
        <v>21102030</v>
      </c>
      <c r="AA201" s="23"/>
    </row>
    <row r="202" s="5" customFormat="1" ht="20.1" customHeight="1" spans="3:27">
      <c r="C202" s="19">
        <v>92022004</v>
      </c>
      <c r="D202" s="17" t="s">
        <v>206</v>
      </c>
      <c r="E202" s="18">
        <v>1</v>
      </c>
      <c r="F202" s="13">
        <v>0</v>
      </c>
      <c r="G202" s="18">
        <v>0</v>
      </c>
      <c r="H202" s="18">
        <v>7000</v>
      </c>
      <c r="I202" s="18">
        <v>1500</v>
      </c>
      <c r="J202" s="18">
        <v>2</v>
      </c>
      <c r="K202" s="18">
        <v>4</v>
      </c>
      <c r="L202" s="13" t="s">
        <v>56</v>
      </c>
      <c r="M202" s="18">
        <v>3</v>
      </c>
      <c r="N202" s="18">
        <v>1</v>
      </c>
      <c r="O202" s="18">
        <v>62022314</v>
      </c>
      <c r="P202" s="18">
        <v>0</v>
      </c>
      <c r="Q202" s="18">
        <v>0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21102030</v>
      </c>
      <c r="AA202" s="23"/>
    </row>
    <row r="203" s="5" customFormat="1" ht="20.1" customHeight="1" spans="3:27">
      <c r="C203" s="19">
        <v>92022005</v>
      </c>
      <c r="D203" s="17" t="s">
        <v>206</v>
      </c>
      <c r="E203" s="18">
        <v>1</v>
      </c>
      <c r="F203" s="13">
        <v>0</v>
      </c>
      <c r="G203" s="18">
        <v>0</v>
      </c>
      <c r="H203" s="18">
        <v>7000</v>
      </c>
      <c r="I203" s="18">
        <v>1500</v>
      </c>
      <c r="J203" s="18">
        <v>2</v>
      </c>
      <c r="K203" s="18">
        <v>4</v>
      </c>
      <c r="L203" s="13" t="s">
        <v>56</v>
      </c>
      <c r="M203" s="18">
        <v>3</v>
      </c>
      <c r="N203" s="18">
        <v>1</v>
      </c>
      <c r="O203" s="18">
        <v>62022315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21102030</v>
      </c>
      <c r="AA203" s="23"/>
    </row>
    <row r="204" s="5" customFormat="1" ht="20.1" customHeight="1" spans="3:27">
      <c r="C204" s="19">
        <v>92023001</v>
      </c>
      <c r="D204" s="17" t="s">
        <v>100</v>
      </c>
      <c r="E204" s="18">
        <v>1</v>
      </c>
      <c r="F204" s="13">
        <v>0</v>
      </c>
      <c r="G204" s="18" t="s">
        <v>101</v>
      </c>
      <c r="H204" s="18">
        <v>3000</v>
      </c>
      <c r="I204" s="18">
        <v>0</v>
      </c>
      <c r="J204" s="18">
        <v>0</v>
      </c>
      <c r="K204" s="18">
        <v>4</v>
      </c>
      <c r="L204" s="13" t="s">
        <v>56</v>
      </c>
      <c r="M204" s="18">
        <v>1</v>
      </c>
      <c r="N204" s="18">
        <v>2</v>
      </c>
      <c r="O204" s="18">
        <v>100912</v>
      </c>
      <c r="P204" s="18">
        <v>-0.5</v>
      </c>
      <c r="Q204" s="18">
        <v>0</v>
      </c>
      <c r="R204" s="18">
        <v>1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1</v>
      </c>
      <c r="Z204" s="18">
        <v>11000001</v>
      </c>
      <c r="AA204" s="23" t="s">
        <v>202</v>
      </c>
    </row>
    <row r="205" s="5" customFormat="1" ht="20.1" customHeight="1" spans="3:27">
      <c r="C205" s="19">
        <v>92024001</v>
      </c>
      <c r="D205" s="17" t="s">
        <v>207</v>
      </c>
      <c r="E205" s="18">
        <v>1</v>
      </c>
      <c r="F205" s="13">
        <v>0</v>
      </c>
      <c r="G205" s="18">
        <v>0</v>
      </c>
      <c r="H205" s="18">
        <v>2000</v>
      </c>
      <c r="I205" s="18">
        <v>0</v>
      </c>
      <c r="J205" s="18">
        <v>0</v>
      </c>
      <c r="K205" s="18">
        <v>4</v>
      </c>
      <c r="L205" s="13" t="s">
        <v>56</v>
      </c>
      <c r="M205" s="18">
        <v>2</v>
      </c>
      <c r="N205" s="18">
        <v>1</v>
      </c>
      <c r="O205" s="18">
        <v>7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40000001</v>
      </c>
      <c r="AA205" s="23"/>
    </row>
    <row r="206" s="5" customFormat="1" ht="20.1" customHeight="1" spans="3:27">
      <c r="C206" s="19">
        <v>92031001</v>
      </c>
      <c r="D206" s="17" t="s">
        <v>91</v>
      </c>
      <c r="E206" s="18">
        <v>1</v>
      </c>
      <c r="F206" s="13">
        <v>0</v>
      </c>
      <c r="G206" s="18">
        <v>0</v>
      </c>
      <c r="H206" s="18">
        <v>3000</v>
      </c>
      <c r="I206" s="18">
        <v>0</v>
      </c>
      <c r="J206" s="18">
        <v>0</v>
      </c>
      <c r="K206" s="18">
        <v>2</v>
      </c>
      <c r="L206" s="13" t="s">
        <v>56</v>
      </c>
      <c r="M206" s="18">
        <v>1</v>
      </c>
      <c r="N206" s="18">
        <v>1</v>
      </c>
      <c r="O206" s="18">
        <v>3001</v>
      </c>
      <c r="P206" s="18">
        <v>0.2</v>
      </c>
      <c r="Q206" s="18">
        <v>1002</v>
      </c>
      <c r="R206" s="18">
        <v>0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0</v>
      </c>
      <c r="Z206" s="18">
        <v>21103010</v>
      </c>
      <c r="AA206" s="23"/>
    </row>
    <row r="207" s="5" customFormat="1" ht="20.1" customHeight="1" spans="3:27">
      <c r="C207" s="19">
        <v>92032001</v>
      </c>
      <c r="D207" s="19" t="s">
        <v>208</v>
      </c>
      <c r="E207" s="18">
        <v>1</v>
      </c>
      <c r="F207" s="13">
        <v>0</v>
      </c>
      <c r="G207" s="18">
        <v>0</v>
      </c>
      <c r="H207" s="18">
        <v>3000</v>
      </c>
      <c r="I207" s="18">
        <v>0</v>
      </c>
      <c r="J207" s="18">
        <v>0</v>
      </c>
      <c r="K207" s="18">
        <v>2</v>
      </c>
      <c r="L207" s="13" t="s">
        <v>56</v>
      </c>
      <c r="M207" s="18">
        <v>1</v>
      </c>
      <c r="N207" s="18">
        <v>1</v>
      </c>
      <c r="O207" s="18">
        <v>3001</v>
      </c>
      <c r="P207" s="18">
        <v>0.015</v>
      </c>
      <c r="Q207" s="18">
        <v>1002</v>
      </c>
      <c r="R207" s="18">
        <v>0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40000002</v>
      </c>
      <c r="AA207" s="23" t="s">
        <v>209</v>
      </c>
    </row>
    <row r="208" s="5" customFormat="1" ht="20.1" customHeight="1" spans="3:27">
      <c r="C208" s="19">
        <v>92033001</v>
      </c>
      <c r="D208" s="17" t="s">
        <v>210</v>
      </c>
      <c r="E208" s="18">
        <v>1</v>
      </c>
      <c r="F208" s="13">
        <v>0</v>
      </c>
      <c r="G208" s="18">
        <v>0</v>
      </c>
      <c r="H208" s="18">
        <v>6000</v>
      </c>
      <c r="I208" s="18">
        <v>0</v>
      </c>
      <c r="J208" s="18">
        <v>0</v>
      </c>
      <c r="K208" s="18">
        <v>4</v>
      </c>
      <c r="L208" s="13" t="s">
        <v>56</v>
      </c>
      <c r="M208" s="18">
        <v>1</v>
      </c>
      <c r="N208" s="18">
        <v>2</v>
      </c>
      <c r="O208" s="18">
        <v>201011</v>
      </c>
      <c r="P208" s="18">
        <v>-0.5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40000004</v>
      </c>
      <c r="AA208" s="23" t="s">
        <v>211</v>
      </c>
    </row>
    <row r="209" s="5" customFormat="1" ht="20.1" customHeight="1" spans="3:27">
      <c r="C209" s="19">
        <v>92034001</v>
      </c>
      <c r="D209" s="17" t="s">
        <v>91</v>
      </c>
      <c r="E209" s="18">
        <v>1</v>
      </c>
      <c r="F209" s="13">
        <v>0</v>
      </c>
      <c r="G209" s="18">
        <v>0</v>
      </c>
      <c r="H209" s="18">
        <v>3000</v>
      </c>
      <c r="I209" s="18">
        <v>0</v>
      </c>
      <c r="J209" s="18">
        <v>0</v>
      </c>
      <c r="K209" s="18">
        <v>2</v>
      </c>
      <c r="L209" s="13" t="s">
        <v>56</v>
      </c>
      <c r="M209" s="18">
        <v>1</v>
      </c>
      <c r="N209" s="18">
        <v>1</v>
      </c>
      <c r="O209" s="18">
        <v>3001</v>
      </c>
      <c r="P209" s="18">
        <v>0.1</v>
      </c>
      <c r="Q209" s="18">
        <v>1002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/>
    </row>
    <row r="210" s="5" customFormat="1" ht="20.1" customHeight="1" spans="3:27">
      <c r="C210" s="19">
        <v>92034002</v>
      </c>
      <c r="D210" s="17" t="s">
        <v>91</v>
      </c>
      <c r="E210" s="18">
        <v>1</v>
      </c>
      <c r="F210" s="13">
        <v>0</v>
      </c>
      <c r="G210" s="18">
        <v>0</v>
      </c>
      <c r="H210" s="18">
        <v>3000</v>
      </c>
      <c r="I210" s="18">
        <v>0</v>
      </c>
      <c r="J210" s="18">
        <v>0</v>
      </c>
      <c r="K210" s="18">
        <v>2</v>
      </c>
      <c r="L210" s="13" t="s">
        <v>56</v>
      </c>
      <c r="M210" s="18">
        <v>1</v>
      </c>
      <c r="N210" s="18">
        <v>1</v>
      </c>
      <c r="O210" s="18">
        <v>3001</v>
      </c>
      <c r="P210" s="18">
        <v>0.125</v>
      </c>
      <c r="Q210" s="18">
        <v>1002</v>
      </c>
      <c r="R210" s="18">
        <v>0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40000002</v>
      </c>
      <c r="AA210" s="23"/>
    </row>
    <row r="211" s="5" customFormat="1" ht="20.1" customHeight="1" spans="3:27">
      <c r="C211" s="19">
        <v>92034003</v>
      </c>
      <c r="D211" s="17" t="s">
        <v>91</v>
      </c>
      <c r="E211" s="18">
        <v>1</v>
      </c>
      <c r="F211" s="13">
        <v>0</v>
      </c>
      <c r="G211" s="18">
        <v>0</v>
      </c>
      <c r="H211" s="18">
        <v>3000</v>
      </c>
      <c r="I211" s="18">
        <v>0</v>
      </c>
      <c r="J211" s="18">
        <v>0</v>
      </c>
      <c r="K211" s="18">
        <v>2</v>
      </c>
      <c r="L211" s="13" t="s">
        <v>56</v>
      </c>
      <c r="M211" s="18">
        <v>1</v>
      </c>
      <c r="N211" s="18">
        <v>1</v>
      </c>
      <c r="O211" s="18">
        <v>3001</v>
      </c>
      <c r="P211" s="18">
        <v>0.15</v>
      </c>
      <c r="Q211" s="18">
        <v>1002</v>
      </c>
      <c r="R211" s="18">
        <v>0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0</v>
      </c>
      <c r="Z211" s="18">
        <v>40000002</v>
      </c>
      <c r="AA211" s="23"/>
    </row>
    <row r="212" s="5" customFormat="1" ht="20.1" customHeight="1" spans="3:27">
      <c r="C212" s="19">
        <v>92034004</v>
      </c>
      <c r="D212" s="17" t="s">
        <v>91</v>
      </c>
      <c r="E212" s="18">
        <v>1</v>
      </c>
      <c r="F212" s="13">
        <v>0</v>
      </c>
      <c r="G212" s="18">
        <v>0</v>
      </c>
      <c r="H212" s="18">
        <v>3000</v>
      </c>
      <c r="I212" s="18">
        <v>0</v>
      </c>
      <c r="J212" s="18">
        <v>0</v>
      </c>
      <c r="K212" s="18">
        <v>2</v>
      </c>
      <c r="L212" s="13" t="s">
        <v>56</v>
      </c>
      <c r="M212" s="18">
        <v>1</v>
      </c>
      <c r="N212" s="18">
        <v>1</v>
      </c>
      <c r="O212" s="18">
        <v>3001</v>
      </c>
      <c r="P212" s="18">
        <v>0.175</v>
      </c>
      <c r="Q212" s="18">
        <v>1002</v>
      </c>
      <c r="R212" s="18">
        <v>0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40000002</v>
      </c>
      <c r="AA212" s="23"/>
    </row>
    <row r="213" s="5" customFormat="1" ht="20.1" customHeight="1" spans="3:27">
      <c r="C213" s="19">
        <v>92034005</v>
      </c>
      <c r="D213" s="17" t="s">
        <v>91</v>
      </c>
      <c r="E213" s="18">
        <v>1</v>
      </c>
      <c r="F213" s="13">
        <v>0</v>
      </c>
      <c r="G213" s="18">
        <v>0</v>
      </c>
      <c r="H213" s="18">
        <v>3000</v>
      </c>
      <c r="I213" s="18">
        <v>0</v>
      </c>
      <c r="J213" s="18">
        <v>0</v>
      </c>
      <c r="K213" s="18">
        <v>2</v>
      </c>
      <c r="L213" s="13" t="s">
        <v>56</v>
      </c>
      <c r="M213" s="18">
        <v>1</v>
      </c>
      <c r="N213" s="18">
        <v>1</v>
      </c>
      <c r="O213" s="18">
        <v>3001</v>
      </c>
      <c r="P213" s="18">
        <v>0.2</v>
      </c>
      <c r="Q213" s="18">
        <v>1002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="5" customFormat="1" ht="20.1" customHeight="1" spans="3:27">
      <c r="C214" s="19">
        <v>92034011</v>
      </c>
      <c r="D214" s="19" t="s">
        <v>212</v>
      </c>
      <c r="E214" s="18">
        <v>1</v>
      </c>
      <c r="F214" s="13">
        <v>0</v>
      </c>
      <c r="G214" s="18">
        <v>0</v>
      </c>
      <c r="H214" s="18">
        <v>10000</v>
      </c>
      <c r="I214" s="18">
        <v>0</v>
      </c>
      <c r="J214" s="18">
        <v>0</v>
      </c>
      <c r="K214" s="18">
        <v>2</v>
      </c>
      <c r="L214" s="13" t="s">
        <v>56</v>
      </c>
      <c r="M214" s="18">
        <v>1</v>
      </c>
      <c r="N214" s="18">
        <v>1</v>
      </c>
      <c r="O214" s="18">
        <v>200911</v>
      </c>
      <c r="P214" s="18">
        <v>0.25</v>
      </c>
      <c r="Q214" s="18">
        <v>0</v>
      </c>
      <c r="R214" s="18">
        <v>0</v>
      </c>
      <c r="S214" s="18">
        <v>0</v>
      </c>
      <c r="T214" s="18">
        <v>0</v>
      </c>
      <c r="U214" s="18">
        <v>1</v>
      </c>
      <c r="V214" s="18">
        <v>0</v>
      </c>
      <c r="W214" s="18">
        <v>0</v>
      </c>
      <c r="X214" s="18">
        <v>0</v>
      </c>
      <c r="Y214" s="18">
        <v>0</v>
      </c>
      <c r="Z214" s="18">
        <v>40000004</v>
      </c>
      <c r="AA214" s="23" t="s">
        <v>213</v>
      </c>
    </row>
    <row r="215" s="5" customFormat="1" ht="20.1" customHeight="1" spans="3:27">
      <c r="C215" s="19">
        <v>92034012</v>
      </c>
      <c r="D215" s="19" t="s">
        <v>214</v>
      </c>
      <c r="E215" s="18">
        <v>1</v>
      </c>
      <c r="F215" s="13">
        <v>0</v>
      </c>
      <c r="G215" s="18">
        <v>0</v>
      </c>
      <c r="H215" s="18">
        <v>1000</v>
      </c>
      <c r="I215" s="18">
        <v>0</v>
      </c>
      <c r="J215" s="18">
        <v>0</v>
      </c>
      <c r="K215" s="18">
        <v>2</v>
      </c>
      <c r="L215" s="13" t="s">
        <v>215</v>
      </c>
      <c r="M215" s="18">
        <v>1</v>
      </c>
      <c r="N215" s="18">
        <v>1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0</v>
      </c>
      <c r="Z215" s="18">
        <v>40000004</v>
      </c>
      <c r="AA215" s="23" t="s">
        <v>213</v>
      </c>
    </row>
    <row r="216" s="5" customFormat="1" ht="20.1" customHeight="1" spans="3:27">
      <c r="C216" s="19">
        <v>93000001</v>
      </c>
      <c r="D216" s="17" t="s">
        <v>216</v>
      </c>
      <c r="E216" s="18">
        <v>1</v>
      </c>
      <c r="F216" s="13">
        <v>0</v>
      </c>
      <c r="G216" s="18">
        <v>0</v>
      </c>
      <c r="H216" s="18">
        <v>60000</v>
      </c>
      <c r="I216" s="18">
        <v>0</v>
      </c>
      <c r="J216" s="18">
        <v>0</v>
      </c>
      <c r="K216" s="18">
        <v>1</v>
      </c>
      <c r="L216" s="13" t="s">
        <v>56</v>
      </c>
      <c r="M216" s="18">
        <v>1</v>
      </c>
      <c r="N216" s="18">
        <v>1</v>
      </c>
      <c r="O216" s="18">
        <v>200911</v>
      </c>
      <c r="P216" s="18">
        <v>0.03</v>
      </c>
      <c r="Q216" s="18">
        <v>0</v>
      </c>
      <c r="R216" s="18">
        <v>1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1</v>
      </c>
      <c r="Z216" s="18">
        <v>40000004</v>
      </c>
      <c r="AA216" s="23" t="s">
        <v>217</v>
      </c>
    </row>
    <row r="217" s="5" customFormat="1" ht="20.1" customHeight="1" spans="3:27">
      <c r="C217" s="19">
        <v>93000002</v>
      </c>
      <c r="D217" s="17" t="s">
        <v>128</v>
      </c>
      <c r="E217" s="18">
        <v>1</v>
      </c>
      <c r="F217" s="13">
        <v>0</v>
      </c>
      <c r="G217" s="18">
        <v>0</v>
      </c>
      <c r="H217" s="18">
        <v>60000</v>
      </c>
      <c r="I217" s="18">
        <v>0</v>
      </c>
      <c r="J217" s="18">
        <v>0</v>
      </c>
      <c r="K217" s="18">
        <v>1</v>
      </c>
      <c r="L217" s="13" t="s">
        <v>56</v>
      </c>
      <c r="M217" s="18">
        <v>1</v>
      </c>
      <c r="N217" s="18">
        <v>1</v>
      </c>
      <c r="O217" s="18">
        <v>201011</v>
      </c>
      <c r="P217" s="18">
        <v>0.03</v>
      </c>
      <c r="Q217" s="18">
        <v>0</v>
      </c>
      <c r="R217" s="18">
        <v>1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1</v>
      </c>
      <c r="Z217" s="18">
        <v>40000004</v>
      </c>
      <c r="AA217" s="23" t="s">
        <v>129</v>
      </c>
    </row>
    <row r="218" s="5" customFormat="1" ht="20.1" customHeight="1" spans="3:27">
      <c r="C218" s="19">
        <v>93000003</v>
      </c>
      <c r="D218" s="17" t="s">
        <v>218</v>
      </c>
      <c r="E218" s="18">
        <v>1</v>
      </c>
      <c r="F218" s="13">
        <v>0</v>
      </c>
      <c r="G218" s="18">
        <v>0</v>
      </c>
      <c r="H218" s="18">
        <v>60000</v>
      </c>
      <c r="I218" s="18">
        <v>0</v>
      </c>
      <c r="J218" s="18">
        <v>0</v>
      </c>
      <c r="K218" s="18">
        <v>1</v>
      </c>
      <c r="L218" s="13" t="s">
        <v>56</v>
      </c>
      <c r="M218" s="18">
        <v>1</v>
      </c>
      <c r="N218" s="18">
        <v>2</v>
      </c>
      <c r="O218" s="18">
        <v>200911</v>
      </c>
      <c r="P218" s="18">
        <v>-0.03</v>
      </c>
      <c r="Q218" s="18">
        <v>0</v>
      </c>
      <c r="R218" s="18">
        <v>1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1</v>
      </c>
      <c r="Z218" s="18">
        <v>40000004</v>
      </c>
      <c r="AA218" s="23" t="s">
        <v>219</v>
      </c>
    </row>
    <row r="219" s="5" customFormat="1" ht="20.1" customHeight="1" spans="3:27">
      <c r="C219" s="19">
        <v>93000004</v>
      </c>
      <c r="D219" s="17" t="s">
        <v>220</v>
      </c>
      <c r="E219" s="18">
        <v>1</v>
      </c>
      <c r="F219" s="13">
        <v>0</v>
      </c>
      <c r="G219" s="18">
        <v>0</v>
      </c>
      <c r="H219" s="18">
        <v>60000</v>
      </c>
      <c r="I219" s="18">
        <v>0</v>
      </c>
      <c r="J219" s="18">
        <v>0</v>
      </c>
      <c r="K219" s="18">
        <v>1</v>
      </c>
      <c r="L219" s="13" t="s">
        <v>56</v>
      </c>
      <c r="M219" s="18">
        <v>1</v>
      </c>
      <c r="N219" s="18">
        <v>2</v>
      </c>
      <c r="O219" s="18">
        <v>201011</v>
      </c>
      <c r="P219" s="18">
        <v>-0.03</v>
      </c>
      <c r="Q219" s="18">
        <v>0</v>
      </c>
      <c r="R219" s="18">
        <v>1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1</v>
      </c>
      <c r="Z219" s="18">
        <v>40000004</v>
      </c>
      <c r="AA219" s="23" t="s">
        <v>221</v>
      </c>
    </row>
    <row r="220" s="5" customFormat="1" ht="20.1" customHeight="1" spans="3:27">
      <c r="C220" s="19">
        <v>93000005</v>
      </c>
      <c r="D220" s="17" t="s">
        <v>58</v>
      </c>
      <c r="E220" s="18">
        <v>1</v>
      </c>
      <c r="F220" s="13">
        <v>0</v>
      </c>
      <c r="G220" s="18">
        <v>0</v>
      </c>
      <c r="H220" s="18">
        <v>30000</v>
      </c>
      <c r="I220" s="18">
        <v>0</v>
      </c>
      <c r="J220" s="18">
        <v>3</v>
      </c>
      <c r="K220" s="18">
        <v>1</v>
      </c>
      <c r="L220" s="13" t="s">
        <v>56</v>
      </c>
      <c r="M220" s="18">
        <v>1</v>
      </c>
      <c r="N220" s="18">
        <v>1</v>
      </c>
      <c r="O220" s="18">
        <v>3001</v>
      </c>
      <c r="P220" s="18">
        <v>0.025</v>
      </c>
      <c r="Q220" s="18">
        <v>2001</v>
      </c>
      <c r="R220" s="18">
        <v>0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0</v>
      </c>
      <c r="Z220" s="18">
        <v>40000002</v>
      </c>
      <c r="AA220" s="23"/>
    </row>
    <row r="221" s="5" customFormat="1" ht="20.1" customHeight="1" spans="3:27">
      <c r="C221" s="19">
        <v>93000006</v>
      </c>
      <c r="D221" s="17" t="s">
        <v>90</v>
      </c>
      <c r="E221" s="18">
        <v>1</v>
      </c>
      <c r="F221" s="13">
        <v>0</v>
      </c>
      <c r="G221" s="18">
        <v>0</v>
      </c>
      <c r="H221" s="18">
        <v>10000</v>
      </c>
      <c r="I221" s="18">
        <v>0</v>
      </c>
      <c r="J221" s="18">
        <v>0</v>
      </c>
      <c r="K221" s="18">
        <v>1</v>
      </c>
      <c r="L221" s="13" t="s">
        <v>56</v>
      </c>
      <c r="M221" s="18">
        <v>1</v>
      </c>
      <c r="N221" s="18">
        <v>1</v>
      </c>
      <c r="O221" s="18">
        <v>200911</v>
      </c>
      <c r="P221" s="18">
        <v>0.25</v>
      </c>
      <c r="Q221" s="18">
        <v>0</v>
      </c>
      <c r="R221" s="18">
        <v>1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40000004</v>
      </c>
      <c r="AA221" s="23"/>
    </row>
    <row r="222" s="5" customFormat="1" ht="20.1" customHeight="1" spans="3:27">
      <c r="C222" s="19">
        <v>93000007</v>
      </c>
      <c r="D222" s="17" t="s">
        <v>201</v>
      </c>
      <c r="E222" s="18">
        <v>1</v>
      </c>
      <c r="F222" s="13">
        <v>0</v>
      </c>
      <c r="G222" s="18">
        <v>0</v>
      </c>
      <c r="H222" s="18">
        <v>10000</v>
      </c>
      <c r="I222" s="18">
        <v>0</v>
      </c>
      <c r="J222" s="18">
        <v>0</v>
      </c>
      <c r="K222" s="18">
        <v>1</v>
      </c>
      <c r="L222" s="13" t="s">
        <v>56</v>
      </c>
      <c r="M222" s="18">
        <v>1</v>
      </c>
      <c r="N222" s="18">
        <v>1</v>
      </c>
      <c r="O222" s="18">
        <v>201011</v>
      </c>
      <c r="P222" s="18">
        <v>0.25</v>
      </c>
      <c r="Q222" s="18">
        <v>0</v>
      </c>
      <c r="R222" s="18">
        <v>1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40000004</v>
      </c>
      <c r="AA222" s="23"/>
    </row>
    <row r="223" s="5" customFormat="1" ht="20.1" customHeight="1" spans="3:27">
      <c r="C223" s="19">
        <v>93000008</v>
      </c>
      <c r="D223" s="17" t="s">
        <v>90</v>
      </c>
      <c r="E223" s="18">
        <v>1</v>
      </c>
      <c r="F223" s="13">
        <v>0</v>
      </c>
      <c r="G223" s="18">
        <v>0</v>
      </c>
      <c r="H223" s="18">
        <v>10000</v>
      </c>
      <c r="I223" s="18">
        <v>0</v>
      </c>
      <c r="J223" s="18">
        <v>0</v>
      </c>
      <c r="K223" s="18">
        <v>1</v>
      </c>
      <c r="L223" s="13" t="s">
        <v>56</v>
      </c>
      <c r="M223" s="18">
        <v>1</v>
      </c>
      <c r="N223" s="18">
        <v>1</v>
      </c>
      <c r="O223" s="18">
        <v>100312</v>
      </c>
      <c r="P223" s="18">
        <v>0.1</v>
      </c>
      <c r="Q223" s="18">
        <v>0</v>
      </c>
      <c r="R223" s="18">
        <v>1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40000004</v>
      </c>
      <c r="AA223" s="23"/>
    </row>
    <row r="224" s="5" customFormat="1" ht="20.1" customHeight="1" spans="3:27">
      <c r="C224" s="19">
        <v>93000009</v>
      </c>
      <c r="D224" s="17" t="s">
        <v>58</v>
      </c>
      <c r="E224" s="18">
        <v>1</v>
      </c>
      <c r="F224" s="13">
        <v>0</v>
      </c>
      <c r="G224" s="18">
        <v>0</v>
      </c>
      <c r="H224" s="18">
        <v>30000</v>
      </c>
      <c r="I224" s="18">
        <v>0</v>
      </c>
      <c r="J224" s="18">
        <v>3</v>
      </c>
      <c r="K224" s="18">
        <v>1</v>
      </c>
      <c r="L224" s="13" t="s">
        <v>56</v>
      </c>
      <c r="M224" s="18">
        <v>1</v>
      </c>
      <c r="N224" s="18">
        <v>1</v>
      </c>
      <c r="O224" s="18">
        <v>3001</v>
      </c>
      <c r="P224" s="18">
        <v>0.025</v>
      </c>
      <c r="Q224" s="18">
        <v>2001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40000002</v>
      </c>
      <c r="AA224" s="23"/>
    </row>
    <row r="225" s="5" customFormat="1" ht="20.1" customHeight="1" spans="3:27">
      <c r="C225" s="19">
        <v>93000101</v>
      </c>
      <c r="D225" s="17" t="s">
        <v>216</v>
      </c>
      <c r="E225" s="18">
        <v>1</v>
      </c>
      <c r="F225" s="13">
        <v>0</v>
      </c>
      <c r="G225" s="18">
        <v>0</v>
      </c>
      <c r="H225" s="18">
        <v>60000</v>
      </c>
      <c r="I225" s="18">
        <v>0</v>
      </c>
      <c r="J225" s="18">
        <v>0</v>
      </c>
      <c r="K225" s="18">
        <v>1</v>
      </c>
      <c r="L225" s="13" t="s">
        <v>56</v>
      </c>
      <c r="M225" s="18">
        <v>1</v>
      </c>
      <c r="N225" s="18">
        <v>1</v>
      </c>
      <c r="O225" s="18">
        <v>200911</v>
      </c>
      <c r="P225" s="18">
        <v>0.06</v>
      </c>
      <c r="Q225" s="18">
        <v>0</v>
      </c>
      <c r="R225" s="18">
        <v>1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40000004</v>
      </c>
      <c r="AA225" s="23" t="s">
        <v>217</v>
      </c>
    </row>
    <row r="226" s="5" customFormat="1" ht="20.1" customHeight="1" spans="3:27">
      <c r="C226" s="19">
        <v>93000102</v>
      </c>
      <c r="D226" s="17" t="s">
        <v>128</v>
      </c>
      <c r="E226" s="18">
        <v>1</v>
      </c>
      <c r="F226" s="13">
        <v>0</v>
      </c>
      <c r="G226" s="18">
        <v>0</v>
      </c>
      <c r="H226" s="18">
        <v>60000</v>
      </c>
      <c r="I226" s="18">
        <v>0</v>
      </c>
      <c r="J226" s="18">
        <v>0</v>
      </c>
      <c r="K226" s="18">
        <v>1</v>
      </c>
      <c r="L226" s="13" t="s">
        <v>56</v>
      </c>
      <c r="M226" s="18">
        <v>1</v>
      </c>
      <c r="N226" s="18">
        <v>1</v>
      </c>
      <c r="O226" s="18">
        <v>201011</v>
      </c>
      <c r="P226" s="18">
        <v>0.06</v>
      </c>
      <c r="Q226" s="18">
        <v>0</v>
      </c>
      <c r="R226" s="18">
        <v>1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40000004</v>
      </c>
      <c r="AA226" s="23" t="s">
        <v>129</v>
      </c>
    </row>
    <row r="227" s="5" customFormat="1" ht="20.1" customHeight="1" spans="3:27">
      <c r="C227" s="19">
        <v>93000103</v>
      </c>
      <c r="D227" s="17" t="s">
        <v>218</v>
      </c>
      <c r="E227" s="18">
        <v>1</v>
      </c>
      <c r="F227" s="13">
        <v>0</v>
      </c>
      <c r="G227" s="18">
        <v>0</v>
      </c>
      <c r="H227" s="18">
        <v>60000</v>
      </c>
      <c r="I227" s="18">
        <v>0</v>
      </c>
      <c r="J227" s="18">
        <v>0</v>
      </c>
      <c r="K227" s="18">
        <v>1</v>
      </c>
      <c r="L227" s="13" t="s">
        <v>56</v>
      </c>
      <c r="M227" s="18">
        <v>1</v>
      </c>
      <c r="N227" s="18">
        <v>1</v>
      </c>
      <c r="O227" s="18">
        <v>200911</v>
      </c>
      <c r="P227" s="18">
        <v>0.06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40000004</v>
      </c>
      <c r="AA227" s="23" t="s">
        <v>219</v>
      </c>
    </row>
    <row r="228" s="5" customFormat="1" ht="20.1" customHeight="1" spans="3:27">
      <c r="C228" s="19">
        <v>93000104</v>
      </c>
      <c r="D228" s="17" t="s">
        <v>220</v>
      </c>
      <c r="E228" s="18">
        <v>1</v>
      </c>
      <c r="F228" s="13">
        <v>0</v>
      </c>
      <c r="G228" s="18">
        <v>0</v>
      </c>
      <c r="H228" s="18">
        <v>60000</v>
      </c>
      <c r="I228" s="18">
        <v>0</v>
      </c>
      <c r="J228" s="18">
        <v>0</v>
      </c>
      <c r="K228" s="18">
        <v>1</v>
      </c>
      <c r="L228" s="13" t="s">
        <v>56</v>
      </c>
      <c r="M228" s="18">
        <v>1</v>
      </c>
      <c r="N228" s="18">
        <v>1</v>
      </c>
      <c r="O228" s="18">
        <v>201011</v>
      </c>
      <c r="P228" s="18">
        <v>0.06</v>
      </c>
      <c r="Q228" s="18">
        <v>0</v>
      </c>
      <c r="R228" s="18">
        <v>1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40000004</v>
      </c>
      <c r="AA228" s="23" t="s">
        <v>221</v>
      </c>
    </row>
    <row r="229" s="5" customFormat="1" ht="20.1" customHeight="1" spans="3:27">
      <c r="C229" s="19">
        <v>93000105</v>
      </c>
      <c r="D229" s="17" t="s">
        <v>58</v>
      </c>
      <c r="E229" s="18">
        <v>1</v>
      </c>
      <c r="F229" s="13">
        <v>0</v>
      </c>
      <c r="G229" s="18">
        <v>0</v>
      </c>
      <c r="H229" s="18">
        <v>30000</v>
      </c>
      <c r="I229" s="18">
        <v>0</v>
      </c>
      <c r="J229" s="18">
        <v>3</v>
      </c>
      <c r="K229" s="18">
        <v>1</v>
      </c>
      <c r="L229" s="13" t="s">
        <v>56</v>
      </c>
      <c r="M229" s="18">
        <v>1</v>
      </c>
      <c r="N229" s="18">
        <v>1</v>
      </c>
      <c r="O229" s="18">
        <v>3001</v>
      </c>
      <c r="P229" s="18">
        <v>0.05</v>
      </c>
      <c r="Q229" s="18">
        <v>2001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40000002</v>
      </c>
      <c r="AA229" s="23"/>
    </row>
    <row r="230" s="5" customFormat="1" ht="20.1" customHeight="1" spans="3:27">
      <c r="C230" s="19">
        <v>93000106</v>
      </c>
      <c r="D230" s="17" t="s">
        <v>90</v>
      </c>
      <c r="E230" s="18">
        <v>1</v>
      </c>
      <c r="F230" s="13">
        <v>0</v>
      </c>
      <c r="G230" s="18">
        <v>0</v>
      </c>
      <c r="H230" s="18">
        <v>10000</v>
      </c>
      <c r="I230" s="18">
        <v>0</v>
      </c>
      <c r="J230" s="18">
        <v>0</v>
      </c>
      <c r="K230" s="18">
        <v>1</v>
      </c>
      <c r="L230" s="13" t="s">
        <v>56</v>
      </c>
      <c r="M230" s="18">
        <v>1</v>
      </c>
      <c r="N230" s="18">
        <v>1</v>
      </c>
      <c r="O230" s="18">
        <v>200911</v>
      </c>
      <c r="P230" s="18">
        <v>0.5</v>
      </c>
      <c r="Q230" s="18">
        <v>0</v>
      </c>
      <c r="R230" s="18">
        <v>1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40000004</v>
      </c>
      <c r="AA230" s="23"/>
    </row>
    <row r="231" s="5" customFormat="1" ht="20.1" customHeight="1" spans="3:27">
      <c r="C231" s="19">
        <v>93000107</v>
      </c>
      <c r="D231" s="17" t="s">
        <v>201</v>
      </c>
      <c r="E231" s="18">
        <v>1</v>
      </c>
      <c r="F231" s="13">
        <v>0</v>
      </c>
      <c r="G231" s="18">
        <v>0</v>
      </c>
      <c r="H231" s="18">
        <v>10000</v>
      </c>
      <c r="I231" s="18">
        <v>0</v>
      </c>
      <c r="J231" s="18">
        <v>0</v>
      </c>
      <c r="K231" s="18">
        <v>1</v>
      </c>
      <c r="L231" s="13" t="s">
        <v>56</v>
      </c>
      <c r="M231" s="18">
        <v>1</v>
      </c>
      <c r="N231" s="18">
        <v>1</v>
      </c>
      <c r="O231" s="18">
        <v>201011</v>
      </c>
      <c r="P231" s="18">
        <v>0.5</v>
      </c>
      <c r="Q231" s="18">
        <v>0</v>
      </c>
      <c r="R231" s="18">
        <v>1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40000004</v>
      </c>
      <c r="AA231" s="23"/>
    </row>
    <row r="232" s="5" customFormat="1" ht="20.1" customHeight="1" spans="3:27">
      <c r="C232" s="19">
        <v>93000108</v>
      </c>
      <c r="D232" s="17" t="s">
        <v>90</v>
      </c>
      <c r="E232" s="18">
        <v>1</v>
      </c>
      <c r="F232" s="13">
        <v>0</v>
      </c>
      <c r="G232" s="18">
        <v>0</v>
      </c>
      <c r="H232" s="18">
        <v>10000</v>
      </c>
      <c r="I232" s="18">
        <v>0</v>
      </c>
      <c r="J232" s="18">
        <v>0</v>
      </c>
      <c r="K232" s="18">
        <v>1</v>
      </c>
      <c r="L232" s="13" t="s">
        <v>56</v>
      </c>
      <c r="M232" s="18">
        <v>1</v>
      </c>
      <c r="N232" s="18">
        <v>1</v>
      </c>
      <c r="O232" s="18">
        <v>100312</v>
      </c>
      <c r="P232" s="18">
        <v>0.2</v>
      </c>
      <c r="Q232" s="18">
        <v>0</v>
      </c>
      <c r="R232" s="18">
        <v>1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40000004</v>
      </c>
      <c r="AA232" s="23"/>
    </row>
    <row r="233" s="5" customFormat="1" ht="20.1" customHeight="1" spans="3:27">
      <c r="C233" s="19">
        <v>93000109</v>
      </c>
      <c r="D233" s="17" t="s">
        <v>58</v>
      </c>
      <c r="E233" s="18">
        <v>1</v>
      </c>
      <c r="F233" s="13">
        <v>0</v>
      </c>
      <c r="G233" s="18">
        <v>0</v>
      </c>
      <c r="H233" s="18">
        <v>3000</v>
      </c>
      <c r="I233" s="18">
        <v>0</v>
      </c>
      <c r="J233" s="18">
        <v>3</v>
      </c>
      <c r="K233" s="18">
        <v>1</v>
      </c>
      <c r="L233" s="13" t="s">
        <v>56</v>
      </c>
      <c r="M233" s="18">
        <v>1</v>
      </c>
      <c r="N233" s="18">
        <v>1</v>
      </c>
      <c r="O233" s="18">
        <v>3001</v>
      </c>
      <c r="P233" s="18">
        <v>0.05</v>
      </c>
      <c r="Q233" s="18">
        <v>2001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40000002</v>
      </c>
      <c r="AA233" s="23"/>
    </row>
    <row r="234" s="5" customFormat="1" ht="20.1" customHeight="1" spans="3:27">
      <c r="C234" s="19">
        <v>93000201</v>
      </c>
      <c r="D234" s="17" t="s">
        <v>58</v>
      </c>
      <c r="E234" s="18">
        <v>1</v>
      </c>
      <c r="F234" s="13">
        <v>0</v>
      </c>
      <c r="G234" s="18">
        <v>0</v>
      </c>
      <c r="H234" s="18">
        <v>3000</v>
      </c>
      <c r="I234" s="18">
        <v>0</v>
      </c>
      <c r="J234" s="18">
        <v>3</v>
      </c>
      <c r="K234" s="18">
        <v>3</v>
      </c>
      <c r="L234" s="13" t="s">
        <v>56</v>
      </c>
      <c r="M234" s="18">
        <v>1</v>
      </c>
      <c r="N234" s="18">
        <v>1</v>
      </c>
      <c r="O234" s="18">
        <v>3001</v>
      </c>
      <c r="P234" s="18">
        <v>0.05</v>
      </c>
      <c r="Q234" s="18">
        <v>2001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40000002</v>
      </c>
      <c r="AA234" s="23"/>
    </row>
    <row r="235" s="5" customFormat="1" ht="20.1" customHeight="1" spans="3:27">
      <c r="C235" s="19">
        <v>93000202</v>
      </c>
      <c r="D235" s="17" t="s">
        <v>222</v>
      </c>
      <c r="E235" s="18">
        <v>1</v>
      </c>
      <c r="F235" s="13">
        <v>0</v>
      </c>
      <c r="G235" s="18">
        <v>0</v>
      </c>
      <c r="H235" s="18">
        <v>6000</v>
      </c>
      <c r="I235" s="18">
        <v>0</v>
      </c>
      <c r="J235" s="18">
        <v>1</v>
      </c>
      <c r="K235" s="18">
        <v>4</v>
      </c>
      <c r="L235" s="13" t="s">
        <v>56</v>
      </c>
      <c r="M235" s="18">
        <v>1</v>
      </c>
      <c r="N235" s="18">
        <v>2</v>
      </c>
      <c r="O235" s="18">
        <v>3001</v>
      </c>
      <c r="P235" s="18">
        <v>-0.3</v>
      </c>
      <c r="Q235" s="18">
        <v>1004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24000001</v>
      </c>
      <c r="AA235" s="23"/>
    </row>
    <row r="236" s="5" customFormat="1" ht="20.1" customHeight="1" spans="3:27">
      <c r="C236" s="19">
        <v>93000203</v>
      </c>
      <c r="D236" s="17" t="s">
        <v>90</v>
      </c>
      <c r="E236" s="18">
        <v>1</v>
      </c>
      <c r="F236" s="13">
        <v>0</v>
      </c>
      <c r="G236" s="18">
        <v>0</v>
      </c>
      <c r="H236" s="18">
        <v>10000</v>
      </c>
      <c r="I236" s="18">
        <v>0</v>
      </c>
      <c r="J236" s="18">
        <v>0</v>
      </c>
      <c r="K236" s="18">
        <v>3</v>
      </c>
      <c r="L236" s="13" t="s">
        <v>56</v>
      </c>
      <c r="M236" s="18">
        <v>1</v>
      </c>
      <c r="N236" s="18">
        <v>1</v>
      </c>
      <c r="O236" s="18">
        <v>100312</v>
      </c>
      <c r="P236" s="18">
        <v>0.05</v>
      </c>
      <c r="Q236" s="18">
        <v>0</v>
      </c>
      <c r="R236" s="18">
        <v>1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40000004</v>
      </c>
      <c r="AA236" s="23"/>
    </row>
    <row r="237" s="5" customFormat="1" ht="20.1" customHeight="1" spans="3:27">
      <c r="C237" s="19">
        <v>93000204</v>
      </c>
      <c r="D237" s="17" t="s">
        <v>100</v>
      </c>
      <c r="E237" s="18">
        <v>1</v>
      </c>
      <c r="F237" s="13">
        <v>0</v>
      </c>
      <c r="G237" s="18">
        <v>0</v>
      </c>
      <c r="H237" s="18">
        <v>6000</v>
      </c>
      <c r="I237" s="18">
        <v>0</v>
      </c>
      <c r="J237" s="18">
        <v>0</v>
      </c>
      <c r="K237" s="18">
        <v>4</v>
      </c>
      <c r="L237" s="13" t="s">
        <v>56</v>
      </c>
      <c r="M237" s="18">
        <v>1</v>
      </c>
      <c r="N237" s="18">
        <v>2</v>
      </c>
      <c r="O237" s="18">
        <v>100912</v>
      </c>
      <c r="P237" s="18">
        <v>-0.5</v>
      </c>
      <c r="Q237" s="18">
        <v>0</v>
      </c>
      <c r="R237" s="18">
        <v>1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70106002</v>
      </c>
      <c r="AA237" s="23"/>
    </row>
    <row r="238" s="5" customFormat="1" ht="20.1" customHeight="1" spans="3:27">
      <c r="C238" s="19">
        <v>93000205</v>
      </c>
      <c r="D238" s="17" t="s">
        <v>223</v>
      </c>
      <c r="E238" s="18">
        <v>1</v>
      </c>
      <c r="F238" s="13">
        <v>0</v>
      </c>
      <c r="G238" s="18">
        <v>0</v>
      </c>
      <c r="H238" s="18">
        <v>3000</v>
      </c>
      <c r="I238" s="18">
        <v>0</v>
      </c>
      <c r="J238" s="18">
        <v>0</v>
      </c>
      <c r="K238" s="18">
        <v>4</v>
      </c>
      <c r="L238" s="13" t="s">
        <v>56</v>
      </c>
      <c r="M238" s="18">
        <v>2</v>
      </c>
      <c r="N238" s="18">
        <v>1</v>
      </c>
      <c r="O238" s="18">
        <v>11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40000001</v>
      </c>
      <c r="AA238" s="23"/>
    </row>
    <row r="239" s="5" customFormat="1" ht="20.1" customHeight="1" spans="3:27">
      <c r="C239" s="19">
        <v>93000206</v>
      </c>
      <c r="D239" s="17" t="s">
        <v>224</v>
      </c>
      <c r="E239" s="18">
        <v>1</v>
      </c>
      <c r="F239" s="13">
        <v>0</v>
      </c>
      <c r="G239" s="18">
        <v>0</v>
      </c>
      <c r="H239" s="18">
        <v>3000</v>
      </c>
      <c r="I239" s="18">
        <v>0</v>
      </c>
      <c r="J239" s="18">
        <v>0</v>
      </c>
      <c r="K239" s="18">
        <v>4</v>
      </c>
      <c r="L239" s="13" t="s">
        <v>56</v>
      </c>
      <c r="M239" s="18">
        <v>2</v>
      </c>
      <c r="N239" s="18">
        <v>1</v>
      </c>
      <c r="O239" s="18">
        <v>6</v>
      </c>
      <c r="P239" s="18">
        <v>0</v>
      </c>
      <c r="Q239" s="18">
        <v>0</v>
      </c>
      <c r="R239" s="18">
        <v>0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40000001</v>
      </c>
      <c r="AA239" s="23"/>
    </row>
    <row r="240" s="5" customFormat="1" ht="20.1" customHeight="1" spans="3:27">
      <c r="C240" s="19">
        <v>93000207</v>
      </c>
      <c r="D240" s="17" t="s">
        <v>95</v>
      </c>
      <c r="E240" s="18">
        <v>1</v>
      </c>
      <c r="F240" s="13">
        <v>0</v>
      </c>
      <c r="G240" s="18">
        <v>0</v>
      </c>
      <c r="H240" s="18">
        <v>10000</v>
      </c>
      <c r="I240" s="18">
        <v>0</v>
      </c>
      <c r="J240" s="18">
        <v>0</v>
      </c>
      <c r="K240" s="18">
        <v>4</v>
      </c>
      <c r="L240" s="13" t="s">
        <v>56</v>
      </c>
      <c r="M240" s="18">
        <v>1</v>
      </c>
      <c r="N240" s="18">
        <v>2</v>
      </c>
      <c r="O240" s="18">
        <v>100612</v>
      </c>
      <c r="P240" s="18">
        <v>-0.3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40000002</v>
      </c>
      <c r="AA240" s="23"/>
    </row>
    <row r="241" ht="20.1" customHeight="1" spans="3:27">
      <c r="C241" s="14">
        <v>94000001</v>
      </c>
      <c r="D241" s="21" t="s">
        <v>225</v>
      </c>
      <c r="E241" s="16">
        <v>1</v>
      </c>
      <c r="F241" s="13">
        <v>1</v>
      </c>
      <c r="G241" s="16">
        <v>60010001</v>
      </c>
      <c r="H241" s="16">
        <v>12000</v>
      </c>
      <c r="I241" s="7">
        <v>0</v>
      </c>
      <c r="J241" s="7">
        <v>1</v>
      </c>
      <c r="K241" s="16">
        <v>1</v>
      </c>
      <c r="L241" s="13" t="s">
        <v>56</v>
      </c>
      <c r="M241" s="16">
        <v>1</v>
      </c>
      <c r="N241" s="7">
        <v>1</v>
      </c>
      <c r="O241" s="18">
        <v>3001</v>
      </c>
      <c r="P241" s="16">
        <v>210</v>
      </c>
      <c r="Q241" s="18">
        <v>0</v>
      </c>
      <c r="R241" s="7">
        <v>0</v>
      </c>
      <c r="S241" s="7">
        <v>0</v>
      </c>
      <c r="T241" s="7">
        <v>0</v>
      </c>
      <c r="U241" s="28">
        <v>0</v>
      </c>
      <c r="V241" s="28">
        <v>0</v>
      </c>
      <c r="W241" s="14">
        <v>0</v>
      </c>
      <c r="X241" s="16">
        <v>0</v>
      </c>
      <c r="Y241" s="7">
        <v>0</v>
      </c>
      <c r="Z241" s="7">
        <v>0</v>
      </c>
      <c r="AA241" s="26" t="s">
        <v>73</v>
      </c>
    </row>
    <row r="242" ht="20.1" customHeight="1" spans="3:27">
      <c r="C242" s="14">
        <v>94000002</v>
      </c>
      <c r="D242" s="21" t="s">
        <v>225</v>
      </c>
      <c r="E242" s="16">
        <v>1</v>
      </c>
      <c r="F242" s="13">
        <v>1</v>
      </c>
      <c r="G242" s="16">
        <v>60010001</v>
      </c>
      <c r="H242" s="16">
        <v>12000</v>
      </c>
      <c r="I242" s="7">
        <v>0</v>
      </c>
      <c r="J242" s="7">
        <v>1</v>
      </c>
      <c r="K242" s="16">
        <v>1</v>
      </c>
      <c r="L242" s="13" t="s">
        <v>56</v>
      </c>
      <c r="M242" s="16">
        <v>1</v>
      </c>
      <c r="N242" s="7">
        <v>1</v>
      </c>
      <c r="O242" s="18">
        <v>3001</v>
      </c>
      <c r="P242" s="16">
        <v>290</v>
      </c>
      <c r="Q242" s="18">
        <v>0</v>
      </c>
      <c r="R242" s="7">
        <v>0</v>
      </c>
      <c r="S242" s="7">
        <v>0</v>
      </c>
      <c r="T242" s="7">
        <v>0</v>
      </c>
      <c r="U242" s="28">
        <v>0</v>
      </c>
      <c r="V242" s="28">
        <v>0</v>
      </c>
      <c r="W242" s="14">
        <v>0</v>
      </c>
      <c r="X242" s="16">
        <v>0</v>
      </c>
      <c r="Y242" s="7">
        <v>0</v>
      </c>
      <c r="Z242" s="7">
        <v>0</v>
      </c>
      <c r="AA242" s="26" t="s">
        <v>73</v>
      </c>
    </row>
    <row r="243" ht="20.1" customHeight="1" spans="3:27">
      <c r="C243" s="14">
        <v>94000003</v>
      </c>
      <c r="D243" s="21" t="s">
        <v>225</v>
      </c>
      <c r="E243" s="16">
        <v>1</v>
      </c>
      <c r="F243" s="13">
        <v>1</v>
      </c>
      <c r="G243" s="16">
        <v>60010001</v>
      </c>
      <c r="H243" s="16">
        <v>12000</v>
      </c>
      <c r="I243" s="7">
        <v>0</v>
      </c>
      <c r="J243" s="7">
        <v>1</v>
      </c>
      <c r="K243" s="16">
        <v>1</v>
      </c>
      <c r="L243" s="13" t="s">
        <v>56</v>
      </c>
      <c r="M243" s="16">
        <v>1</v>
      </c>
      <c r="N243" s="7">
        <v>1</v>
      </c>
      <c r="O243" s="18">
        <v>3001</v>
      </c>
      <c r="P243" s="16">
        <v>380</v>
      </c>
      <c r="Q243" s="18">
        <v>0</v>
      </c>
      <c r="R243" s="7">
        <v>0</v>
      </c>
      <c r="S243" s="7">
        <v>0</v>
      </c>
      <c r="T243" s="7">
        <v>0</v>
      </c>
      <c r="U243" s="16">
        <v>0</v>
      </c>
      <c r="V243" s="16">
        <v>0</v>
      </c>
      <c r="W243" s="14">
        <v>0</v>
      </c>
      <c r="X243" s="16">
        <v>0</v>
      </c>
      <c r="Y243" s="7">
        <v>0</v>
      </c>
      <c r="Z243" s="7">
        <v>0</v>
      </c>
      <c r="AA243" s="26" t="s">
        <v>73</v>
      </c>
    </row>
    <row r="244" ht="20.1" customHeight="1" spans="3:27">
      <c r="C244" s="14">
        <v>94000004</v>
      </c>
      <c r="D244" s="21" t="s">
        <v>225</v>
      </c>
      <c r="E244" s="16">
        <v>1</v>
      </c>
      <c r="F244" s="13">
        <v>1</v>
      </c>
      <c r="G244" s="16">
        <v>60010001</v>
      </c>
      <c r="H244" s="16">
        <v>12000</v>
      </c>
      <c r="I244" s="7">
        <v>0</v>
      </c>
      <c r="J244" s="7">
        <v>1</v>
      </c>
      <c r="K244" s="16">
        <v>1</v>
      </c>
      <c r="L244" s="13" t="s">
        <v>56</v>
      </c>
      <c r="M244" s="16">
        <v>1</v>
      </c>
      <c r="N244" s="7">
        <v>1</v>
      </c>
      <c r="O244" s="18">
        <v>3001</v>
      </c>
      <c r="P244" s="16">
        <v>470</v>
      </c>
      <c r="Q244" s="18">
        <v>0</v>
      </c>
      <c r="R244" s="7">
        <v>0</v>
      </c>
      <c r="S244" s="7">
        <v>0</v>
      </c>
      <c r="T244" s="7">
        <v>0</v>
      </c>
      <c r="U244" s="16">
        <v>0</v>
      </c>
      <c r="V244" s="16">
        <v>0</v>
      </c>
      <c r="W244" s="14">
        <v>0</v>
      </c>
      <c r="X244" s="16">
        <v>0</v>
      </c>
      <c r="Y244" s="7">
        <v>0</v>
      </c>
      <c r="Z244" s="7">
        <v>0</v>
      </c>
      <c r="AA244" s="26" t="s">
        <v>73</v>
      </c>
    </row>
    <row r="245" ht="20.1" customHeight="1" spans="3:27">
      <c r="C245" s="14">
        <v>94000005</v>
      </c>
      <c r="D245" s="21" t="s">
        <v>225</v>
      </c>
      <c r="E245" s="16">
        <v>1</v>
      </c>
      <c r="F245" s="13">
        <v>1</v>
      </c>
      <c r="G245" s="16">
        <v>60010001</v>
      </c>
      <c r="H245" s="16">
        <v>12000</v>
      </c>
      <c r="I245" s="7">
        <v>0</v>
      </c>
      <c r="J245" s="7">
        <v>1</v>
      </c>
      <c r="K245" s="16">
        <v>1</v>
      </c>
      <c r="L245" s="13" t="s">
        <v>56</v>
      </c>
      <c r="M245" s="16">
        <v>1</v>
      </c>
      <c r="N245" s="7">
        <v>1</v>
      </c>
      <c r="O245" s="18">
        <v>3001</v>
      </c>
      <c r="P245" s="16">
        <v>560</v>
      </c>
      <c r="Q245" s="18">
        <v>0</v>
      </c>
      <c r="R245" s="7">
        <v>0</v>
      </c>
      <c r="S245" s="7">
        <v>0</v>
      </c>
      <c r="T245" s="7">
        <v>0</v>
      </c>
      <c r="U245" s="16">
        <v>0</v>
      </c>
      <c r="V245" s="16">
        <v>0</v>
      </c>
      <c r="W245" s="14">
        <v>0</v>
      </c>
      <c r="X245" s="16">
        <v>0</v>
      </c>
      <c r="Y245" s="7">
        <v>0</v>
      </c>
      <c r="Z245" s="7">
        <v>0</v>
      </c>
      <c r="AA245" s="26" t="s">
        <v>73</v>
      </c>
    </row>
    <row r="246" ht="20.1" customHeight="1" spans="3:27">
      <c r="C246" s="14">
        <v>94000011</v>
      </c>
      <c r="D246" s="15" t="s">
        <v>226</v>
      </c>
      <c r="E246" s="16">
        <v>1</v>
      </c>
      <c r="F246" s="13">
        <v>1</v>
      </c>
      <c r="G246" s="16">
        <v>60010001</v>
      </c>
      <c r="H246" s="16">
        <v>10000</v>
      </c>
      <c r="I246" s="7">
        <v>0</v>
      </c>
      <c r="J246" s="7">
        <v>0</v>
      </c>
      <c r="K246" s="16">
        <v>1</v>
      </c>
      <c r="L246" s="13" t="s">
        <v>56</v>
      </c>
      <c r="M246" s="14">
        <v>1</v>
      </c>
      <c r="N246" s="7">
        <v>1</v>
      </c>
      <c r="O246" s="16">
        <v>100412</v>
      </c>
      <c r="P246" s="7">
        <v>0.3</v>
      </c>
      <c r="Q246" s="18">
        <v>0</v>
      </c>
      <c r="R246" s="7">
        <v>1</v>
      </c>
      <c r="S246" s="7">
        <v>0</v>
      </c>
      <c r="T246" s="7">
        <v>0</v>
      </c>
      <c r="U246" s="16">
        <v>0</v>
      </c>
      <c r="V246" s="16">
        <v>0</v>
      </c>
      <c r="W246" s="14">
        <v>0</v>
      </c>
      <c r="X246" s="16">
        <v>0</v>
      </c>
      <c r="Y246" s="7">
        <v>0</v>
      </c>
      <c r="Z246" s="7">
        <v>0</v>
      </c>
      <c r="AA246" s="30" t="s">
        <v>90</v>
      </c>
    </row>
    <row r="247" ht="20.1" customHeight="1" spans="3:27">
      <c r="C247" s="14">
        <v>94000012</v>
      </c>
      <c r="D247" s="15" t="s">
        <v>227</v>
      </c>
      <c r="E247" s="16">
        <v>1</v>
      </c>
      <c r="F247" s="13">
        <v>1</v>
      </c>
      <c r="G247" s="16">
        <v>60010001</v>
      </c>
      <c r="H247" s="16">
        <v>10000</v>
      </c>
      <c r="I247" s="7">
        <v>0</v>
      </c>
      <c r="J247" s="7">
        <v>0</v>
      </c>
      <c r="K247" s="16">
        <v>1</v>
      </c>
      <c r="L247" s="13" t="s">
        <v>56</v>
      </c>
      <c r="M247" s="14">
        <v>1</v>
      </c>
      <c r="N247" s="7">
        <v>1</v>
      </c>
      <c r="O247" s="16">
        <v>100412</v>
      </c>
      <c r="P247" s="7">
        <v>0.5</v>
      </c>
      <c r="Q247" s="18">
        <v>0</v>
      </c>
      <c r="R247" s="7">
        <v>1</v>
      </c>
      <c r="S247" s="7">
        <v>0</v>
      </c>
      <c r="T247" s="7">
        <v>0</v>
      </c>
      <c r="U247" s="16">
        <v>0</v>
      </c>
      <c r="V247" s="16">
        <v>0</v>
      </c>
      <c r="W247" s="14">
        <v>0</v>
      </c>
      <c r="X247" s="16">
        <v>0</v>
      </c>
      <c r="Y247" s="7">
        <v>0</v>
      </c>
      <c r="Z247" s="7">
        <v>0</v>
      </c>
      <c r="AA247" s="30" t="s">
        <v>90</v>
      </c>
    </row>
    <row r="248" ht="20.1" customHeight="1" spans="3:27">
      <c r="C248" s="14">
        <v>94000013</v>
      </c>
      <c r="D248" s="15" t="s">
        <v>228</v>
      </c>
      <c r="E248" s="16">
        <v>1</v>
      </c>
      <c r="F248" s="13">
        <v>1</v>
      </c>
      <c r="G248" s="16">
        <v>60010001</v>
      </c>
      <c r="H248" s="16">
        <v>6000</v>
      </c>
      <c r="I248" s="7">
        <v>0</v>
      </c>
      <c r="J248" s="7">
        <v>0</v>
      </c>
      <c r="K248" s="16">
        <v>1</v>
      </c>
      <c r="L248" s="13" t="s">
        <v>56</v>
      </c>
      <c r="M248" s="14">
        <v>1</v>
      </c>
      <c r="N248" s="7">
        <v>1</v>
      </c>
      <c r="O248" s="16">
        <v>201011</v>
      </c>
      <c r="P248" s="7">
        <v>0.3</v>
      </c>
      <c r="Q248" s="18">
        <v>0</v>
      </c>
      <c r="R248" s="7">
        <v>1</v>
      </c>
      <c r="S248" s="7">
        <v>0</v>
      </c>
      <c r="T248" s="7">
        <v>0</v>
      </c>
      <c r="U248" s="16">
        <v>0</v>
      </c>
      <c r="V248" s="16">
        <v>0</v>
      </c>
      <c r="W248" s="14">
        <v>0</v>
      </c>
      <c r="X248" s="16">
        <v>0</v>
      </c>
      <c r="Y248" s="7">
        <v>0</v>
      </c>
      <c r="Z248" s="7">
        <v>0</v>
      </c>
      <c r="AA248" s="26" t="s">
        <v>73</v>
      </c>
    </row>
    <row r="249" ht="20.1" customHeight="1" spans="3:27">
      <c r="C249" s="14">
        <v>94000014</v>
      </c>
      <c r="D249" s="15" t="s">
        <v>229</v>
      </c>
      <c r="E249" s="16">
        <v>1</v>
      </c>
      <c r="F249" s="13">
        <v>1</v>
      </c>
      <c r="G249" s="16">
        <v>60010001</v>
      </c>
      <c r="H249" s="16">
        <v>6000</v>
      </c>
      <c r="I249" s="7">
        <v>0</v>
      </c>
      <c r="J249" s="7">
        <v>0</v>
      </c>
      <c r="K249" s="16">
        <v>1</v>
      </c>
      <c r="L249" s="13" t="s">
        <v>56</v>
      </c>
      <c r="M249" s="14">
        <v>1</v>
      </c>
      <c r="N249" s="7">
        <v>1</v>
      </c>
      <c r="O249" s="16">
        <v>201011</v>
      </c>
      <c r="P249" s="7">
        <v>0.5</v>
      </c>
      <c r="Q249" s="18">
        <v>0</v>
      </c>
      <c r="R249" s="7">
        <v>1</v>
      </c>
      <c r="S249" s="7">
        <v>0</v>
      </c>
      <c r="T249" s="7">
        <v>0</v>
      </c>
      <c r="U249" s="16">
        <v>0</v>
      </c>
      <c r="V249" s="16">
        <v>0</v>
      </c>
      <c r="W249" s="14">
        <v>0</v>
      </c>
      <c r="X249" s="16">
        <v>0</v>
      </c>
      <c r="Y249" s="7">
        <v>0</v>
      </c>
      <c r="Z249" s="7">
        <v>0</v>
      </c>
      <c r="AA249" s="26" t="s">
        <v>73</v>
      </c>
    </row>
    <row r="250" ht="20.1" customHeight="1" spans="3:27">
      <c r="C250" s="14">
        <v>94000015</v>
      </c>
      <c r="D250" s="15" t="s">
        <v>230</v>
      </c>
      <c r="E250" s="16">
        <v>1</v>
      </c>
      <c r="F250" s="13">
        <v>1</v>
      </c>
      <c r="G250" s="16">
        <v>60010001</v>
      </c>
      <c r="H250" s="16">
        <v>6000</v>
      </c>
      <c r="I250" s="7">
        <v>0</v>
      </c>
      <c r="J250" s="7">
        <v>0</v>
      </c>
      <c r="K250" s="16">
        <v>1</v>
      </c>
      <c r="L250" s="13" t="s">
        <v>56</v>
      </c>
      <c r="M250" s="14">
        <v>1</v>
      </c>
      <c r="N250" s="7">
        <v>1</v>
      </c>
      <c r="O250" s="16">
        <v>200311</v>
      </c>
      <c r="P250" s="7">
        <v>0.5</v>
      </c>
      <c r="Q250" s="18">
        <v>0</v>
      </c>
      <c r="R250" s="7">
        <v>1</v>
      </c>
      <c r="S250" s="7">
        <v>0</v>
      </c>
      <c r="T250" s="7">
        <v>0</v>
      </c>
      <c r="U250" s="16">
        <v>0</v>
      </c>
      <c r="V250" s="16">
        <v>0</v>
      </c>
      <c r="W250" s="14">
        <v>0</v>
      </c>
      <c r="X250" s="16">
        <v>0</v>
      </c>
      <c r="Y250" s="7">
        <v>0</v>
      </c>
      <c r="Z250" s="7">
        <v>0</v>
      </c>
      <c r="AA250" s="26" t="s">
        <v>73</v>
      </c>
    </row>
    <row r="251" ht="20.1" customHeight="1" spans="3:27">
      <c r="C251" s="14">
        <v>94000101</v>
      </c>
      <c r="D251" s="21" t="s">
        <v>225</v>
      </c>
      <c r="E251" s="16">
        <v>1</v>
      </c>
      <c r="F251" s="13">
        <v>1</v>
      </c>
      <c r="G251" s="16">
        <v>60010001</v>
      </c>
      <c r="H251" s="16">
        <v>1000</v>
      </c>
      <c r="I251" s="7">
        <v>0</v>
      </c>
      <c r="J251" s="7">
        <v>0</v>
      </c>
      <c r="K251" s="16">
        <v>1</v>
      </c>
      <c r="L251" s="13" t="s">
        <v>56</v>
      </c>
      <c r="M251" s="16">
        <v>1</v>
      </c>
      <c r="N251" s="7">
        <v>1</v>
      </c>
      <c r="O251" s="18">
        <v>3001</v>
      </c>
      <c r="P251" s="16">
        <v>1200</v>
      </c>
      <c r="Q251" s="18">
        <v>0</v>
      </c>
      <c r="R251" s="7">
        <v>0</v>
      </c>
      <c r="S251" s="7">
        <v>0</v>
      </c>
      <c r="T251" s="7">
        <v>0</v>
      </c>
      <c r="U251" s="28">
        <v>0</v>
      </c>
      <c r="V251" s="28">
        <v>0</v>
      </c>
      <c r="W251" s="14">
        <v>0</v>
      </c>
      <c r="X251" s="16">
        <v>0</v>
      </c>
      <c r="Y251" s="7">
        <v>0</v>
      </c>
      <c r="Z251" s="7">
        <v>0</v>
      </c>
      <c r="AA251" s="26" t="s">
        <v>73</v>
      </c>
    </row>
    <row r="252" ht="20.1" customHeight="1" spans="3:27">
      <c r="C252" s="14">
        <v>94000102</v>
      </c>
      <c r="D252" s="21" t="s">
        <v>225</v>
      </c>
      <c r="E252" s="16">
        <v>1</v>
      </c>
      <c r="F252" s="13">
        <v>1</v>
      </c>
      <c r="G252" s="16">
        <v>60010001</v>
      </c>
      <c r="H252" s="16">
        <v>1000</v>
      </c>
      <c r="I252" s="7">
        <v>0</v>
      </c>
      <c r="J252" s="7">
        <v>0</v>
      </c>
      <c r="K252" s="16">
        <v>1</v>
      </c>
      <c r="L252" s="13" t="s">
        <v>56</v>
      </c>
      <c r="M252" s="16">
        <v>1</v>
      </c>
      <c r="N252" s="7">
        <v>1</v>
      </c>
      <c r="O252" s="18">
        <v>3001</v>
      </c>
      <c r="P252" s="16">
        <v>2400</v>
      </c>
      <c r="Q252" s="18">
        <v>0</v>
      </c>
      <c r="R252" s="7">
        <v>0</v>
      </c>
      <c r="S252" s="7">
        <v>0</v>
      </c>
      <c r="T252" s="7">
        <v>0</v>
      </c>
      <c r="U252" s="28">
        <v>0</v>
      </c>
      <c r="V252" s="28">
        <v>0</v>
      </c>
      <c r="W252" s="14">
        <v>0</v>
      </c>
      <c r="X252" s="16">
        <v>0</v>
      </c>
      <c r="Y252" s="7">
        <v>0</v>
      </c>
      <c r="Z252" s="7">
        <v>0</v>
      </c>
      <c r="AA252" s="26" t="s">
        <v>73</v>
      </c>
    </row>
    <row r="253" ht="20.1" customHeight="1" spans="3:27">
      <c r="C253" s="14">
        <v>94000103</v>
      </c>
      <c r="D253" s="21" t="s">
        <v>225</v>
      </c>
      <c r="E253" s="16">
        <v>1</v>
      </c>
      <c r="F253" s="13">
        <v>1</v>
      </c>
      <c r="G253" s="16">
        <v>60010001</v>
      </c>
      <c r="H253" s="16">
        <v>1000</v>
      </c>
      <c r="I253" s="7">
        <v>0</v>
      </c>
      <c r="J253" s="7">
        <v>0</v>
      </c>
      <c r="K253" s="16">
        <v>1</v>
      </c>
      <c r="L253" s="13" t="s">
        <v>56</v>
      </c>
      <c r="M253" s="16">
        <v>1</v>
      </c>
      <c r="N253" s="7">
        <v>1</v>
      </c>
      <c r="O253" s="18">
        <v>3001</v>
      </c>
      <c r="P253" s="16">
        <v>4000</v>
      </c>
      <c r="Q253" s="18">
        <v>0</v>
      </c>
      <c r="R253" s="7">
        <v>0</v>
      </c>
      <c r="S253" s="7">
        <v>0</v>
      </c>
      <c r="T253" s="7">
        <v>0</v>
      </c>
      <c r="U253" s="16">
        <v>0</v>
      </c>
      <c r="V253" s="16">
        <v>0</v>
      </c>
      <c r="W253" s="14">
        <v>0</v>
      </c>
      <c r="X253" s="16">
        <v>0</v>
      </c>
      <c r="Y253" s="7">
        <v>0</v>
      </c>
      <c r="Z253" s="7">
        <v>0</v>
      </c>
      <c r="AA253" s="26" t="s">
        <v>73</v>
      </c>
    </row>
    <row r="254" ht="20.1" customHeight="1" spans="3:27">
      <c r="C254" s="14">
        <v>94000104</v>
      </c>
      <c r="D254" s="21" t="s">
        <v>225</v>
      </c>
      <c r="E254" s="16">
        <v>1</v>
      </c>
      <c r="F254" s="13">
        <v>1</v>
      </c>
      <c r="G254" s="16">
        <v>60010001</v>
      </c>
      <c r="H254" s="16">
        <v>1000</v>
      </c>
      <c r="I254" s="7">
        <v>0</v>
      </c>
      <c r="J254" s="7">
        <v>0</v>
      </c>
      <c r="K254" s="16">
        <v>1</v>
      </c>
      <c r="L254" s="13" t="s">
        <v>56</v>
      </c>
      <c r="M254" s="16">
        <v>1</v>
      </c>
      <c r="N254" s="7">
        <v>1</v>
      </c>
      <c r="O254" s="18">
        <v>3001</v>
      </c>
      <c r="P254" s="16">
        <v>6000</v>
      </c>
      <c r="Q254" s="18">
        <v>0</v>
      </c>
      <c r="R254" s="7">
        <v>0</v>
      </c>
      <c r="S254" s="7">
        <v>0</v>
      </c>
      <c r="T254" s="7">
        <v>0</v>
      </c>
      <c r="U254" s="16">
        <v>0</v>
      </c>
      <c r="V254" s="16">
        <v>0</v>
      </c>
      <c r="W254" s="14">
        <v>0</v>
      </c>
      <c r="X254" s="16">
        <v>0</v>
      </c>
      <c r="Y254" s="7">
        <v>0</v>
      </c>
      <c r="Z254" s="7">
        <v>0</v>
      </c>
      <c r="AA254" s="26" t="s">
        <v>73</v>
      </c>
    </row>
    <row r="255" ht="20.1" customHeight="1" spans="3:27">
      <c r="C255" s="14">
        <v>94000105</v>
      </c>
      <c r="D255" s="21" t="s">
        <v>225</v>
      </c>
      <c r="E255" s="16">
        <v>1</v>
      </c>
      <c r="F255" s="13">
        <v>1</v>
      </c>
      <c r="G255" s="16">
        <v>60010001</v>
      </c>
      <c r="H255" s="16">
        <v>1000</v>
      </c>
      <c r="I255" s="7">
        <v>0</v>
      </c>
      <c r="J255" s="7">
        <v>0</v>
      </c>
      <c r="K255" s="16">
        <v>1</v>
      </c>
      <c r="L255" s="13" t="s">
        <v>56</v>
      </c>
      <c r="M255" s="16">
        <v>1</v>
      </c>
      <c r="N255" s="7">
        <v>1</v>
      </c>
      <c r="O255" s="18">
        <v>3001</v>
      </c>
      <c r="P255" s="16">
        <v>8000</v>
      </c>
      <c r="Q255" s="18">
        <v>0</v>
      </c>
      <c r="R255" s="7">
        <v>0</v>
      </c>
      <c r="S255" s="7">
        <v>0</v>
      </c>
      <c r="T255" s="7">
        <v>0</v>
      </c>
      <c r="U255" s="16">
        <v>0</v>
      </c>
      <c r="V255" s="16">
        <v>0</v>
      </c>
      <c r="W255" s="14">
        <v>0</v>
      </c>
      <c r="X255" s="16">
        <v>0</v>
      </c>
      <c r="Y255" s="7">
        <v>0</v>
      </c>
      <c r="Z255" s="7">
        <v>0</v>
      </c>
      <c r="AA255" s="26" t="s">
        <v>73</v>
      </c>
    </row>
    <row r="256" ht="20.1" customHeight="1" spans="3:27">
      <c r="C256" s="14">
        <v>94000201</v>
      </c>
      <c r="D256" s="21" t="s">
        <v>225</v>
      </c>
      <c r="E256" s="16">
        <v>1</v>
      </c>
      <c r="F256" s="13">
        <v>1</v>
      </c>
      <c r="G256" s="16">
        <v>60010001</v>
      </c>
      <c r="H256" s="16">
        <v>1000</v>
      </c>
      <c r="I256" s="7">
        <v>0</v>
      </c>
      <c r="J256" s="7">
        <v>0</v>
      </c>
      <c r="K256" s="16">
        <v>1</v>
      </c>
      <c r="L256" s="13" t="s">
        <v>56</v>
      </c>
      <c r="M256" s="16">
        <v>1</v>
      </c>
      <c r="N256" s="7">
        <v>1</v>
      </c>
      <c r="O256" s="18">
        <v>3001</v>
      </c>
      <c r="P256" s="16">
        <v>600</v>
      </c>
      <c r="Q256" s="7">
        <v>0</v>
      </c>
      <c r="R256" s="7">
        <v>0</v>
      </c>
      <c r="S256" s="7">
        <v>0</v>
      </c>
      <c r="T256" s="7">
        <v>0</v>
      </c>
      <c r="U256" s="16">
        <v>0</v>
      </c>
      <c r="V256" s="16">
        <v>0</v>
      </c>
      <c r="W256" s="14">
        <v>0</v>
      </c>
      <c r="X256" s="16">
        <v>0</v>
      </c>
      <c r="Y256" s="7">
        <v>0</v>
      </c>
      <c r="Z256" s="7">
        <v>0</v>
      </c>
      <c r="AA256" s="26" t="s">
        <v>73</v>
      </c>
    </row>
    <row r="257" ht="20.1" customHeight="1" spans="3:27">
      <c r="C257" s="14">
        <v>94000202</v>
      </c>
      <c r="D257" s="21" t="s">
        <v>225</v>
      </c>
      <c r="E257" s="16">
        <v>1</v>
      </c>
      <c r="F257" s="13">
        <v>1</v>
      </c>
      <c r="G257" s="16">
        <v>60010001</v>
      </c>
      <c r="H257" s="16">
        <v>1000</v>
      </c>
      <c r="I257" s="7">
        <v>0</v>
      </c>
      <c r="J257" s="7">
        <v>0</v>
      </c>
      <c r="K257" s="16">
        <v>1</v>
      </c>
      <c r="L257" s="13" t="s">
        <v>56</v>
      </c>
      <c r="M257" s="16">
        <v>1</v>
      </c>
      <c r="N257" s="7">
        <v>1</v>
      </c>
      <c r="O257" s="18">
        <v>3001</v>
      </c>
      <c r="P257" s="16">
        <v>1200</v>
      </c>
      <c r="Q257" s="7">
        <v>0</v>
      </c>
      <c r="R257" s="7">
        <v>0</v>
      </c>
      <c r="S257" s="7">
        <v>0</v>
      </c>
      <c r="T257" s="7">
        <v>0</v>
      </c>
      <c r="U257" s="16">
        <v>0</v>
      </c>
      <c r="V257" s="16">
        <v>0</v>
      </c>
      <c r="W257" s="14">
        <v>0</v>
      </c>
      <c r="X257" s="16">
        <v>0</v>
      </c>
      <c r="Y257" s="7">
        <v>0</v>
      </c>
      <c r="Z257" s="7">
        <v>0</v>
      </c>
      <c r="AA257" s="26" t="s">
        <v>73</v>
      </c>
    </row>
    <row r="258" s="5" customFormat="1" ht="20.1" customHeight="1" spans="3:27">
      <c r="C258" s="19">
        <v>95000001</v>
      </c>
      <c r="D258" s="17" t="s">
        <v>231</v>
      </c>
      <c r="E258" s="18">
        <v>1</v>
      </c>
      <c r="F258" s="13">
        <v>1</v>
      </c>
      <c r="G258" s="18">
        <v>0</v>
      </c>
      <c r="H258" s="18">
        <v>12000</v>
      </c>
      <c r="I258" s="18">
        <v>0</v>
      </c>
      <c r="J258" s="18">
        <v>3</v>
      </c>
      <c r="K258" s="18">
        <v>1</v>
      </c>
      <c r="L258" s="13" t="s">
        <v>56</v>
      </c>
      <c r="M258" s="18">
        <v>1</v>
      </c>
      <c r="N258" s="18">
        <v>1</v>
      </c>
      <c r="O258" s="18">
        <v>3001</v>
      </c>
      <c r="P258" s="18">
        <v>800</v>
      </c>
      <c r="Q258" s="18">
        <v>0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40000002</v>
      </c>
      <c r="AA258" s="23"/>
    </row>
    <row r="259" s="5" customFormat="1" ht="20.1" customHeight="1" spans="3:27">
      <c r="C259" s="19">
        <v>95000002</v>
      </c>
      <c r="D259" s="17" t="s">
        <v>231</v>
      </c>
      <c r="E259" s="18">
        <v>1</v>
      </c>
      <c r="F259" s="13">
        <v>1</v>
      </c>
      <c r="G259" s="18">
        <v>0</v>
      </c>
      <c r="H259" s="18">
        <v>12000</v>
      </c>
      <c r="I259" s="18">
        <v>0</v>
      </c>
      <c r="J259" s="18">
        <v>3</v>
      </c>
      <c r="K259" s="18">
        <v>1</v>
      </c>
      <c r="L259" s="13" t="s">
        <v>56</v>
      </c>
      <c r="M259" s="18">
        <v>1</v>
      </c>
      <c r="N259" s="18">
        <v>1</v>
      </c>
      <c r="O259" s="18">
        <v>3001</v>
      </c>
      <c r="P259" s="18">
        <v>1200</v>
      </c>
      <c r="Q259" s="18">
        <v>0</v>
      </c>
      <c r="R259" s="18">
        <v>0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40000002</v>
      </c>
      <c r="AA259" s="23"/>
    </row>
    <row r="260" s="5" customFormat="1" ht="20.1" customHeight="1" spans="3:27">
      <c r="C260" s="19">
        <v>95000003</v>
      </c>
      <c r="D260" s="17" t="s">
        <v>231</v>
      </c>
      <c r="E260" s="18">
        <v>1</v>
      </c>
      <c r="F260" s="13">
        <v>1</v>
      </c>
      <c r="G260" s="18">
        <v>0</v>
      </c>
      <c r="H260" s="18">
        <v>12000</v>
      </c>
      <c r="I260" s="18">
        <v>0</v>
      </c>
      <c r="J260" s="18">
        <v>3</v>
      </c>
      <c r="K260" s="18">
        <v>1</v>
      </c>
      <c r="L260" s="13" t="s">
        <v>56</v>
      </c>
      <c r="M260" s="18">
        <v>1</v>
      </c>
      <c r="N260" s="18">
        <v>1</v>
      </c>
      <c r="O260" s="18">
        <v>3001</v>
      </c>
      <c r="P260" s="18">
        <v>1600</v>
      </c>
      <c r="Q260" s="18">
        <v>0</v>
      </c>
      <c r="R260" s="18">
        <v>0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0</v>
      </c>
      <c r="Z260" s="18">
        <v>40000002</v>
      </c>
      <c r="AA260" s="23"/>
    </row>
    <row r="261" s="5" customFormat="1" ht="20.1" customHeight="1" spans="3:27">
      <c r="C261" s="19">
        <v>95000004</v>
      </c>
      <c r="D261" s="17" t="s">
        <v>231</v>
      </c>
      <c r="E261" s="18">
        <v>1</v>
      </c>
      <c r="F261" s="13">
        <v>1</v>
      </c>
      <c r="G261" s="18">
        <v>0</v>
      </c>
      <c r="H261" s="18">
        <v>12000</v>
      </c>
      <c r="I261" s="18">
        <v>0</v>
      </c>
      <c r="J261" s="18">
        <v>3</v>
      </c>
      <c r="K261" s="18">
        <v>1</v>
      </c>
      <c r="L261" s="13" t="s">
        <v>56</v>
      </c>
      <c r="M261" s="18">
        <v>1</v>
      </c>
      <c r="N261" s="18">
        <v>1</v>
      </c>
      <c r="O261" s="18">
        <v>3001</v>
      </c>
      <c r="P261" s="18">
        <v>2000</v>
      </c>
      <c r="Q261" s="18">
        <v>0</v>
      </c>
      <c r="R261" s="18">
        <v>0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0</v>
      </c>
      <c r="Z261" s="18">
        <v>40000002</v>
      </c>
      <c r="AA261" s="23"/>
    </row>
    <row r="262" s="5" customFormat="1" ht="20.1" customHeight="1" spans="3:27">
      <c r="C262" s="19">
        <v>95000005</v>
      </c>
      <c r="D262" s="17" t="s">
        <v>231</v>
      </c>
      <c r="E262" s="18">
        <v>1</v>
      </c>
      <c r="F262" s="13">
        <v>1</v>
      </c>
      <c r="G262" s="18">
        <v>0</v>
      </c>
      <c r="H262" s="18">
        <v>12000</v>
      </c>
      <c r="I262" s="18">
        <v>0</v>
      </c>
      <c r="J262" s="18">
        <v>3</v>
      </c>
      <c r="K262" s="18">
        <v>1</v>
      </c>
      <c r="L262" s="13" t="s">
        <v>56</v>
      </c>
      <c r="M262" s="18">
        <v>1</v>
      </c>
      <c r="N262" s="18">
        <v>1</v>
      </c>
      <c r="O262" s="18">
        <v>3001</v>
      </c>
      <c r="P262" s="18">
        <v>2400</v>
      </c>
      <c r="Q262" s="18">
        <v>0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0</v>
      </c>
      <c r="Z262" s="18">
        <v>40000002</v>
      </c>
      <c r="AA262" s="23"/>
    </row>
    <row r="263" s="5" customFormat="1" ht="20.1" customHeight="1" spans="2:27">
      <c r="B263" s="31"/>
      <c r="C263" s="19">
        <v>95001011</v>
      </c>
      <c r="D263" s="17" t="s">
        <v>232</v>
      </c>
      <c r="E263" s="18">
        <v>1</v>
      </c>
      <c r="F263" s="13">
        <v>1</v>
      </c>
      <c r="G263" s="18">
        <v>0</v>
      </c>
      <c r="H263" s="18">
        <v>3000</v>
      </c>
      <c r="I263" s="18">
        <v>0</v>
      </c>
      <c r="J263" s="18">
        <v>0</v>
      </c>
      <c r="K263" s="18">
        <v>2</v>
      </c>
      <c r="L263" s="13" t="s">
        <v>56</v>
      </c>
      <c r="M263" s="18">
        <v>1</v>
      </c>
      <c r="N263" s="18">
        <v>1</v>
      </c>
      <c r="O263" s="18">
        <v>3001</v>
      </c>
      <c r="P263" s="18">
        <v>3000</v>
      </c>
      <c r="Q263" s="18">
        <v>0</v>
      </c>
      <c r="R263" s="18">
        <v>0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40000002</v>
      </c>
      <c r="AA263" s="23" t="s">
        <v>233</v>
      </c>
    </row>
    <row r="264" s="5" customFormat="1" ht="20.1" customHeight="1" spans="2:27">
      <c r="B264" s="31"/>
      <c r="C264" s="19">
        <v>95001021</v>
      </c>
      <c r="D264" s="17" t="s">
        <v>90</v>
      </c>
      <c r="E264" s="18">
        <v>1</v>
      </c>
      <c r="F264" s="13">
        <v>1</v>
      </c>
      <c r="G264" s="18" t="s">
        <v>113</v>
      </c>
      <c r="H264" s="18">
        <v>15000</v>
      </c>
      <c r="I264" s="18">
        <v>0</v>
      </c>
      <c r="J264" s="18">
        <v>0</v>
      </c>
      <c r="K264" s="18">
        <v>1</v>
      </c>
      <c r="L264" s="13" t="s">
        <v>56</v>
      </c>
      <c r="M264" s="18">
        <v>1</v>
      </c>
      <c r="N264" s="18">
        <v>1</v>
      </c>
      <c r="O264" s="18">
        <v>100411</v>
      </c>
      <c r="P264" s="18">
        <v>200</v>
      </c>
      <c r="Q264" s="18">
        <v>0</v>
      </c>
      <c r="R264" s="18">
        <v>0</v>
      </c>
      <c r="S264" s="18">
        <v>0</v>
      </c>
      <c r="T264" s="18" t="s">
        <v>234</v>
      </c>
      <c r="U264" s="18">
        <v>1</v>
      </c>
      <c r="V264" s="18">
        <v>0</v>
      </c>
      <c r="W264" s="18">
        <v>0</v>
      </c>
      <c r="X264" s="18">
        <v>0</v>
      </c>
      <c r="Y264" s="18">
        <v>1</v>
      </c>
      <c r="Z264" s="18">
        <v>40000004</v>
      </c>
      <c r="AA264" s="23" t="s">
        <v>235</v>
      </c>
    </row>
    <row r="265" s="5" customFormat="1" ht="20.1" customHeight="1" spans="2:27">
      <c r="B265" s="31"/>
      <c r="C265" s="19">
        <v>95001031</v>
      </c>
      <c r="D265" s="17" t="s">
        <v>236</v>
      </c>
      <c r="E265" s="18">
        <v>1</v>
      </c>
      <c r="F265" s="13">
        <v>1</v>
      </c>
      <c r="G265" s="18" t="s">
        <v>237</v>
      </c>
      <c r="H265" s="18">
        <v>15000</v>
      </c>
      <c r="I265" s="18">
        <v>0</v>
      </c>
      <c r="J265" s="18">
        <v>0</v>
      </c>
      <c r="K265" s="18">
        <v>1</v>
      </c>
      <c r="L265" s="13" t="s">
        <v>56</v>
      </c>
      <c r="M265" s="18">
        <v>1</v>
      </c>
      <c r="N265" s="18">
        <v>1</v>
      </c>
      <c r="O265" s="18">
        <v>100611</v>
      </c>
      <c r="P265" s="18">
        <v>100</v>
      </c>
      <c r="Q265" s="18">
        <v>0</v>
      </c>
      <c r="R265" s="18">
        <v>0</v>
      </c>
      <c r="S265" s="18">
        <v>0</v>
      </c>
      <c r="T265" s="18" t="s">
        <v>238</v>
      </c>
      <c r="U265" s="18">
        <v>1</v>
      </c>
      <c r="V265" s="18">
        <v>0</v>
      </c>
      <c r="W265" s="18">
        <v>0</v>
      </c>
      <c r="X265" s="18">
        <v>0</v>
      </c>
      <c r="Y265" s="18">
        <v>1</v>
      </c>
      <c r="Z265" s="18">
        <v>40000004</v>
      </c>
      <c r="AA265" s="23" t="s">
        <v>239</v>
      </c>
    </row>
    <row r="266" s="5" customFormat="1" ht="20.1" customHeight="1" spans="2:27">
      <c r="B266" s="31"/>
      <c r="C266" s="19">
        <v>95001032</v>
      </c>
      <c r="D266" s="17" t="s">
        <v>240</v>
      </c>
      <c r="E266" s="18">
        <v>1</v>
      </c>
      <c r="F266" s="13">
        <v>1</v>
      </c>
      <c r="G266" s="18" t="s">
        <v>237</v>
      </c>
      <c r="H266" s="18">
        <v>15000</v>
      </c>
      <c r="I266" s="18">
        <v>0</v>
      </c>
      <c r="J266" s="18">
        <v>0</v>
      </c>
      <c r="K266" s="18">
        <v>1</v>
      </c>
      <c r="L266" s="13" t="s">
        <v>56</v>
      </c>
      <c r="M266" s="18">
        <v>1</v>
      </c>
      <c r="N266" s="18">
        <v>1</v>
      </c>
      <c r="O266" s="18">
        <v>100811</v>
      </c>
      <c r="P266" s="18">
        <v>100</v>
      </c>
      <c r="Q266" s="18">
        <v>0</v>
      </c>
      <c r="R266" s="18">
        <v>0</v>
      </c>
      <c r="S266" s="18">
        <v>0</v>
      </c>
      <c r="T266" s="18" t="s">
        <v>241</v>
      </c>
      <c r="U266" s="18">
        <v>1</v>
      </c>
      <c r="V266" s="18">
        <v>0</v>
      </c>
      <c r="W266" s="18">
        <v>0</v>
      </c>
      <c r="X266" s="18">
        <v>0</v>
      </c>
      <c r="Y266" s="18">
        <v>1</v>
      </c>
      <c r="Z266" s="18">
        <v>40000004</v>
      </c>
      <c r="AA266" s="23" t="s">
        <v>242</v>
      </c>
    </row>
    <row r="267" s="5" customFormat="1" ht="20.1" customHeight="1" spans="2:27">
      <c r="B267" s="31"/>
      <c r="C267" s="19">
        <v>95001041</v>
      </c>
      <c r="D267" s="17" t="s">
        <v>243</v>
      </c>
      <c r="E267" s="18">
        <v>1</v>
      </c>
      <c r="F267" s="13">
        <v>1</v>
      </c>
      <c r="G267" s="18" t="s">
        <v>244</v>
      </c>
      <c r="H267" s="18">
        <f>60*30*1000</f>
        <v>1800000</v>
      </c>
      <c r="I267" s="18">
        <v>0</v>
      </c>
      <c r="J267" s="18">
        <v>0</v>
      </c>
      <c r="K267" s="18">
        <v>1</v>
      </c>
      <c r="L267" s="13" t="s">
        <v>56</v>
      </c>
      <c r="M267" s="18">
        <v>1</v>
      </c>
      <c r="N267" s="18">
        <v>1</v>
      </c>
      <c r="O267" s="18">
        <v>100211</v>
      </c>
      <c r="P267" s="18">
        <v>1000</v>
      </c>
      <c r="Q267" s="18">
        <v>0</v>
      </c>
      <c r="R267" s="18">
        <v>0</v>
      </c>
      <c r="S267" s="18">
        <v>0</v>
      </c>
      <c r="T267" s="18" t="s">
        <v>245</v>
      </c>
      <c r="U267" s="18">
        <v>1</v>
      </c>
      <c r="V267" s="18">
        <v>0</v>
      </c>
      <c r="W267" s="18">
        <v>0</v>
      </c>
      <c r="X267" s="18">
        <v>0</v>
      </c>
      <c r="Y267" s="18">
        <v>1</v>
      </c>
      <c r="Z267" s="18">
        <v>40000004</v>
      </c>
      <c r="AA267" s="23" t="s">
        <v>246</v>
      </c>
    </row>
    <row r="268" s="5" customFormat="1" ht="20.1" customHeight="1" spans="2:27">
      <c r="B268" s="31"/>
      <c r="C268" s="19">
        <v>95001051</v>
      </c>
      <c r="D268" s="17" t="s">
        <v>90</v>
      </c>
      <c r="E268" s="18">
        <v>1</v>
      </c>
      <c r="F268" s="13">
        <v>1</v>
      </c>
      <c r="G268" s="18" t="s">
        <v>113</v>
      </c>
      <c r="H268" s="18">
        <f t="shared" ref="H268:H275" si="0">60*30*1000</f>
        <v>1800000</v>
      </c>
      <c r="I268" s="18">
        <v>0</v>
      </c>
      <c r="J268" s="18">
        <v>0</v>
      </c>
      <c r="K268" s="18">
        <v>1</v>
      </c>
      <c r="L268" s="13" t="s">
        <v>56</v>
      </c>
      <c r="M268" s="18">
        <v>1</v>
      </c>
      <c r="N268" s="18">
        <v>1</v>
      </c>
      <c r="O268" s="18">
        <v>100411</v>
      </c>
      <c r="P268" s="18">
        <v>150</v>
      </c>
      <c r="Q268" s="18">
        <v>0</v>
      </c>
      <c r="R268" s="18">
        <v>0</v>
      </c>
      <c r="S268" s="18">
        <v>0</v>
      </c>
      <c r="T268" s="18" t="s">
        <v>247</v>
      </c>
      <c r="U268" s="18">
        <v>1</v>
      </c>
      <c r="V268" s="18">
        <v>0</v>
      </c>
      <c r="W268" s="18">
        <v>0</v>
      </c>
      <c r="X268" s="18">
        <v>0</v>
      </c>
      <c r="Y268" s="18">
        <v>1</v>
      </c>
      <c r="Z268" s="18">
        <v>40000004</v>
      </c>
      <c r="AA268" s="23" t="s">
        <v>248</v>
      </c>
    </row>
    <row r="269" s="5" customFormat="1" ht="20.1" customHeight="1" spans="2:27">
      <c r="B269" s="31"/>
      <c r="C269" s="19">
        <v>95001061</v>
      </c>
      <c r="D269" s="17" t="s">
        <v>236</v>
      </c>
      <c r="E269" s="18">
        <v>1</v>
      </c>
      <c r="F269" s="13">
        <v>1</v>
      </c>
      <c r="G269" s="18" t="s">
        <v>237</v>
      </c>
      <c r="H269" s="18">
        <f t="shared" si="0"/>
        <v>1800000</v>
      </c>
      <c r="I269" s="18">
        <v>0</v>
      </c>
      <c r="J269" s="18">
        <v>0</v>
      </c>
      <c r="K269" s="18">
        <v>1</v>
      </c>
      <c r="L269" s="13" t="s">
        <v>56</v>
      </c>
      <c r="M269" s="18">
        <v>1</v>
      </c>
      <c r="N269" s="18">
        <v>1</v>
      </c>
      <c r="O269" s="18">
        <v>100611</v>
      </c>
      <c r="P269" s="18">
        <v>75</v>
      </c>
      <c r="Q269" s="18">
        <v>0</v>
      </c>
      <c r="R269" s="18">
        <v>0</v>
      </c>
      <c r="S269" s="18">
        <v>0</v>
      </c>
      <c r="T269" s="18" t="s">
        <v>249</v>
      </c>
      <c r="U269" s="18">
        <v>1</v>
      </c>
      <c r="V269" s="18">
        <v>0</v>
      </c>
      <c r="W269" s="18">
        <v>0</v>
      </c>
      <c r="X269" s="18">
        <v>0</v>
      </c>
      <c r="Y269" s="18">
        <v>1</v>
      </c>
      <c r="Z269" s="18">
        <v>40000004</v>
      </c>
      <c r="AA269" s="23" t="s">
        <v>250</v>
      </c>
    </row>
    <row r="270" s="5" customFormat="1" ht="20.1" customHeight="1" spans="2:27">
      <c r="B270" s="31"/>
      <c r="C270" s="19">
        <v>95001062</v>
      </c>
      <c r="D270" s="17" t="s">
        <v>240</v>
      </c>
      <c r="E270" s="18">
        <v>1</v>
      </c>
      <c r="F270" s="13">
        <v>1</v>
      </c>
      <c r="G270" s="18" t="s">
        <v>237</v>
      </c>
      <c r="H270" s="18">
        <f t="shared" si="0"/>
        <v>1800000</v>
      </c>
      <c r="I270" s="18">
        <v>0</v>
      </c>
      <c r="J270" s="18">
        <v>0</v>
      </c>
      <c r="K270" s="18">
        <v>1</v>
      </c>
      <c r="L270" s="13" t="s">
        <v>56</v>
      </c>
      <c r="M270" s="18">
        <v>1</v>
      </c>
      <c r="N270" s="18">
        <v>1</v>
      </c>
      <c r="O270" s="18">
        <v>100811</v>
      </c>
      <c r="P270" s="18">
        <v>75</v>
      </c>
      <c r="Q270" s="18">
        <v>0</v>
      </c>
      <c r="R270" s="18">
        <v>0</v>
      </c>
      <c r="S270" s="18">
        <v>0</v>
      </c>
      <c r="T270" s="18" t="s">
        <v>251</v>
      </c>
      <c r="U270" s="18">
        <v>1</v>
      </c>
      <c r="V270" s="18">
        <v>0</v>
      </c>
      <c r="W270" s="18">
        <v>0</v>
      </c>
      <c r="X270" s="18">
        <v>0</v>
      </c>
      <c r="Y270" s="18">
        <v>1</v>
      </c>
      <c r="Z270" s="18">
        <v>40000004</v>
      </c>
      <c r="AA270" s="23" t="s">
        <v>252</v>
      </c>
    </row>
    <row r="271" s="5" customFormat="1" ht="20.1" customHeight="1" spans="2:27">
      <c r="B271" s="31"/>
      <c r="C271" s="19">
        <v>95001101</v>
      </c>
      <c r="D271" s="17" t="s">
        <v>253</v>
      </c>
      <c r="E271" s="18">
        <v>1</v>
      </c>
      <c r="F271" s="13">
        <v>1</v>
      </c>
      <c r="G271" s="18" t="s">
        <v>113</v>
      </c>
      <c r="H271" s="18">
        <f t="shared" si="0"/>
        <v>1800000</v>
      </c>
      <c r="I271" s="18">
        <v>0</v>
      </c>
      <c r="J271" s="18">
        <v>0</v>
      </c>
      <c r="K271" s="18">
        <v>1</v>
      </c>
      <c r="L271" s="13" t="s">
        <v>56</v>
      </c>
      <c r="M271" s="18">
        <v>1</v>
      </c>
      <c r="N271" s="18">
        <v>1</v>
      </c>
      <c r="O271" s="18">
        <v>119111</v>
      </c>
      <c r="P271" s="18">
        <v>300</v>
      </c>
      <c r="Q271" s="18">
        <v>0</v>
      </c>
      <c r="R271" s="18">
        <v>0</v>
      </c>
      <c r="S271" s="18">
        <v>0</v>
      </c>
      <c r="T271" s="18" t="s">
        <v>254</v>
      </c>
      <c r="U271" s="18">
        <v>1</v>
      </c>
      <c r="V271" s="18">
        <v>0</v>
      </c>
      <c r="W271" s="18">
        <v>0</v>
      </c>
      <c r="X271" s="18">
        <v>0</v>
      </c>
      <c r="Y271" s="18">
        <v>1</v>
      </c>
      <c r="Z271" s="18">
        <v>40000004</v>
      </c>
      <c r="AA271" s="23" t="s">
        <v>255</v>
      </c>
    </row>
    <row r="272" s="5" customFormat="1" ht="20.1" customHeight="1" spans="2:27">
      <c r="B272" s="31"/>
      <c r="C272" s="19">
        <v>95001102</v>
      </c>
      <c r="D272" s="17" t="s">
        <v>256</v>
      </c>
      <c r="E272" s="18">
        <v>1</v>
      </c>
      <c r="F272" s="13">
        <v>1</v>
      </c>
      <c r="G272" s="18" t="s">
        <v>237</v>
      </c>
      <c r="H272" s="18">
        <f t="shared" si="0"/>
        <v>1800000</v>
      </c>
      <c r="I272" s="18">
        <v>0</v>
      </c>
      <c r="J272" s="18">
        <v>0</v>
      </c>
      <c r="K272" s="18">
        <v>1</v>
      </c>
      <c r="L272" s="13" t="s">
        <v>56</v>
      </c>
      <c r="M272" s="18">
        <v>1</v>
      </c>
      <c r="N272" s="18">
        <v>1</v>
      </c>
      <c r="O272" s="18">
        <v>119411</v>
      </c>
      <c r="P272" s="18">
        <v>300</v>
      </c>
      <c r="Q272" s="18">
        <v>0</v>
      </c>
      <c r="R272" s="18">
        <v>0</v>
      </c>
      <c r="S272" s="18">
        <v>0</v>
      </c>
      <c r="T272" s="18" t="s">
        <v>257</v>
      </c>
      <c r="U272" s="18">
        <v>1</v>
      </c>
      <c r="V272" s="18">
        <v>0</v>
      </c>
      <c r="W272" s="18">
        <v>0</v>
      </c>
      <c r="X272" s="18">
        <v>0</v>
      </c>
      <c r="Y272" s="18">
        <v>1</v>
      </c>
      <c r="Z272" s="18">
        <v>40000004</v>
      </c>
      <c r="AA272" s="23" t="s">
        <v>258</v>
      </c>
    </row>
    <row r="273" s="5" customFormat="1" ht="20.1" customHeight="1" spans="2:27">
      <c r="B273" s="31"/>
      <c r="C273" s="19">
        <v>95001103</v>
      </c>
      <c r="D273" s="17" t="s">
        <v>259</v>
      </c>
      <c r="E273" s="18">
        <v>1</v>
      </c>
      <c r="F273" s="13">
        <v>1</v>
      </c>
      <c r="G273" s="18" t="s">
        <v>113</v>
      </c>
      <c r="H273" s="18">
        <f t="shared" si="0"/>
        <v>1800000</v>
      </c>
      <c r="I273" s="18">
        <v>0</v>
      </c>
      <c r="J273" s="18">
        <v>0</v>
      </c>
      <c r="K273" s="18">
        <v>1</v>
      </c>
      <c r="L273" s="13" t="s">
        <v>56</v>
      </c>
      <c r="M273" s="18">
        <v>1</v>
      </c>
      <c r="N273" s="18">
        <v>1</v>
      </c>
      <c r="O273" s="18">
        <v>119311</v>
      </c>
      <c r="P273" s="18">
        <v>300</v>
      </c>
      <c r="Q273" s="18">
        <v>0</v>
      </c>
      <c r="R273" s="18">
        <v>0</v>
      </c>
      <c r="S273" s="18">
        <v>0</v>
      </c>
      <c r="T273" s="18" t="s">
        <v>260</v>
      </c>
      <c r="U273" s="18">
        <v>1</v>
      </c>
      <c r="V273" s="18">
        <v>0</v>
      </c>
      <c r="W273" s="18">
        <v>0</v>
      </c>
      <c r="X273" s="18">
        <v>0</v>
      </c>
      <c r="Y273" s="18">
        <v>1</v>
      </c>
      <c r="Z273" s="18">
        <v>40000004</v>
      </c>
      <c r="AA273" s="23" t="s">
        <v>261</v>
      </c>
    </row>
    <row r="274" s="5" customFormat="1" ht="20.1" customHeight="1" spans="2:27">
      <c r="B274" s="31"/>
      <c r="C274" s="19">
        <v>95001104</v>
      </c>
      <c r="D274" s="17" t="s">
        <v>262</v>
      </c>
      <c r="E274" s="18">
        <v>1</v>
      </c>
      <c r="F274" s="13">
        <v>1</v>
      </c>
      <c r="G274" s="18" t="s">
        <v>237</v>
      </c>
      <c r="H274" s="18">
        <f t="shared" si="0"/>
        <v>1800000</v>
      </c>
      <c r="I274" s="18">
        <v>0</v>
      </c>
      <c r="J274" s="18">
        <v>0</v>
      </c>
      <c r="K274" s="18">
        <v>1</v>
      </c>
      <c r="L274" s="13" t="s">
        <v>56</v>
      </c>
      <c r="M274" s="18">
        <v>1</v>
      </c>
      <c r="N274" s="18">
        <v>1</v>
      </c>
      <c r="O274" s="18">
        <v>119211</v>
      </c>
      <c r="P274" s="18">
        <v>300</v>
      </c>
      <c r="Q274" s="18">
        <v>0</v>
      </c>
      <c r="R274" s="18">
        <v>0</v>
      </c>
      <c r="S274" s="18">
        <v>0</v>
      </c>
      <c r="T274" s="18" t="s">
        <v>263</v>
      </c>
      <c r="U274" s="18">
        <v>1</v>
      </c>
      <c r="V274" s="18">
        <v>0</v>
      </c>
      <c r="W274" s="18">
        <v>0</v>
      </c>
      <c r="X274" s="18">
        <v>0</v>
      </c>
      <c r="Y274" s="18">
        <v>1</v>
      </c>
      <c r="Z274" s="18">
        <v>40000004</v>
      </c>
      <c r="AA274" s="23" t="s">
        <v>264</v>
      </c>
    </row>
    <row r="275" s="5" customFormat="1" ht="20.1" customHeight="1" spans="2:27">
      <c r="B275" s="31"/>
      <c r="C275" s="19">
        <v>95001105</v>
      </c>
      <c r="D275" s="17" t="s">
        <v>265</v>
      </c>
      <c r="E275" s="18">
        <v>1</v>
      </c>
      <c r="F275" s="13">
        <v>1</v>
      </c>
      <c r="G275" s="18" t="s">
        <v>113</v>
      </c>
      <c r="H275" s="18">
        <f t="shared" si="0"/>
        <v>1800000</v>
      </c>
      <c r="I275" s="18">
        <v>0</v>
      </c>
      <c r="J275" s="18">
        <v>0</v>
      </c>
      <c r="K275" s="18">
        <v>1</v>
      </c>
      <c r="L275" s="13" t="s">
        <v>56</v>
      </c>
      <c r="M275" s="18">
        <v>1</v>
      </c>
      <c r="N275" s="18">
        <v>1</v>
      </c>
      <c r="O275" s="18">
        <v>200211</v>
      </c>
      <c r="P275" s="18">
        <v>0.05</v>
      </c>
      <c r="Q275" s="18">
        <v>0</v>
      </c>
      <c r="R275" s="18">
        <v>1</v>
      </c>
      <c r="S275" s="18">
        <v>0</v>
      </c>
      <c r="T275" s="18">
        <v>0</v>
      </c>
      <c r="U275" s="18">
        <v>1</v>
      </c>
      <c r="V275" s="18">
        <v>0</v>
      </c>
      <c r="W275" s="18">
        <v>0</v>
      </c>
      <c r="X275" s="18">
        <v>0</v>
      </c>
      <c r="Y275" s="18">
        <v>1</v>
      </c>
      <c r="Z275" s="18">
        <v>40000004</v>
      </c>
      <c r="AA275" s="23" t="s">
        <v>266</v>
      </c>
    </row>
    <row r="276" s="5" customFormat="1" ht="20.1" customHeight="1" spans="2:27">
      <c r="B276" s="31"/>
      <c r="C276" s="19">
        <v>95002011</v>
      </c>
      <c r="D276" s="17" t="s">
        <v>232</v>
      </c>
      <c r="E276" s="18">
        <v>1</v>
      </c>
      <c r="F276" s="13">
        <v>1</v>
      </c>
      <c r="G276" s="18">
        <v>0</v>
      </c>
      <c r="H276" s="18">
        <v>3000</v>
      </c>
      <c r="I276" s="18">
        <v>0</v>
      </c>
      <c r="J276" s="18">
        <v>0</v>
      </c>
      <c r="K276" s="18">
        <v>2</v>
      </c>
      <c r="L276" s="13" t="s">
        <v>56</v>
      </c>
      <c r="M276" s="18">
        <v>1</v>
      </c>
      <c r="N276" s="18">
        <v>1</v>
      </c>
      <c r="O276" s="18">
        <v>3001</v>
      </c>
      <c r="P276" s="18">
        <v>4200</v>
      </c>
      <c r="Q276" s="18">
        <v>0</v>
      </c>
      <c r="R276" s="18">
        <v>0</v>
      </c>
      <c r="S276" s="18">
        <v>0</v>
      </c>
      <c r="T276" s="18">
        <v>0</v>
      </c>
      <c r="U276" s="18">
        <v>1</v>
      </c>
      <c r="V276" s="18">
        <v>0</v>
      </c>
      <c r="W276" s="18">
        <v>0</v>
      </c>
      <c r="X276" s="18">
        <v>0</v>
      </c>
      <c r="Y276" s="18">
        <v>0</v>
      </c>
      <c r="Z276" s="18">
        <v>40000002</v>
      </c>
      <c r="AA276" s="23" t="s">
        <v>267</v>
      </c>
    </row>
    <row r="277" s="5" customFormat="1" ht="20.1" customHeight="1" spans="2:27">
      <c r="B277" s="31"/>
      <c r="C277" s="19">
        <v>95002021</v>
      </c>
      <c r="D277" s="17" t="s">
        <v>90</v>
      </c>
      <c r="E277" s="18">
        <v>1</v>
      </c>
      <c r="F277" s="13">
        <v>1</v>
      </c>
      <c r="G277" s="18" t="s">
        <v>113</v>
      </c>
      <c r="H277" s="18">
        <v>15000</v>
      </c>
      <c r="I277" s="18">
        <v>0</v>
      </c>
      <c r="J277" s="18">
        <v>0</v>
      </c>
      <c r="K277" s="18">
        <v>1</v>
      </c>
      <c r="L277" s="13" t="s">
        <v>56</v>
      </c>
      <c r="M277" s="18">
        <v>1</v>
      </c>
      <c r="N277" s="18">
        <v>1</v>
      </c>
      <c r="O277" s="18">
        <v>100411</v>
      </c>
      <c r="P277" s="18">
        <v>300</v>
      </c>
      <c r="Q277" s="18">
        <v>0</v>
      </c>
      <c r="R277" s="18">
        <v>0</v>
      </c>
      <c r="S277" s="18">
        <v>0</v>
      </c>
      <c r="T277" s="18" t="s">
        <v>234</v>
      </c>
      <c r="U277" s="18">
        <v>1</v>
      </c>
      <c r="V277" s="18">
        <v>0</v>
      </c>
      <c r="W277" s="18">
        <v>0</v>
      </c>
      <c r="X277" s="18">
        <v>0</v>
      </c>
      <c r="Y277" s="18">
        <v>1</v>
      </c>
      <c r="Z277" s="18">
        <v>40000004</v>
      </c>
      <c r="AA277" s="23" t="s">
        <v>268</v>
      </c>
    </row>
    <row r="278" s="5" customFormat="1" ht="20.1" customHeight="1" spans="2:27">
      <c r="B278" s="31"/>
      <c r="C278" s="19">
        <v>95002031</v>
      </c>
      <c r="D278" s="17" t="s">
        <v>236</v>
      </c>
      <c r="E278" s="18">
        <v>1</v>
      </c>
      <c r="F278" s="13">
        <v>1</v>
      </c>
      <c r="G278" s="18" t="s">
        <v>237</v>
      </c>
      <c r="H278" s="18">
        <v>15000</v>
      </c>
      <c r="I278" s="18">
        <v>0</v>
      </c>
      <c r="J278" s="18">
        <v>0</v>
      </c>
      <c r="K278" s="18">
        <v>1</v>
      </c>
      <c r="L278" s="13" t="s">
        <v>56</v>
      </c>
      <c r="M278" s="18">
        <v>1</v>
      </c>
      <c r="N278" s="18">
        <v>1</v>
      </c>
      <c r="O278" s="18">
        <v>100611</v>
      </c>
      <c r="P278" s="18">
        <v>150</v>
      </c>
      <c r="Q278" s="18">
        <v>0</v>
      </c>
      <c r="R278" s="18">
        <v>0</v>
      </c>
      <c r="S278" s="18">
        <v>0</v>
      </c>
      <c r="T278" s="18" t="s">
        <v>238</v>
      </c>
      <c r="U278" s="18">
        <v>1</v>
      </c>
      <c r="V278" s="18">
        <v>0</v>
      </c>
      <c r="W278" s="18">
        <v>0</v>
      </c>
      <c r="X278" s="18">
        <v>0</v>
      </c>
      <c r="Y278" s="18">
        <v>1</v>
      </c>
      <c r="Z278" s="18">
        <v>40000004</v>
      </c>
      <c r="AA278" s="23" t="s">
        <v>269</v>
      </c>
    </row>
    <row r="279" s="5" customFormat="1" ht="20.1" customHeight="1" spans="2:27">
      <c r="B279" s="31"/>
      <c r="C279" s="19">
        <v>95002032</v>
      </c>
      <c r="D279" s="17" t="s">
        <v>240</v>
      </c>
      <c r="E279" s="18">
        <v>1</v>
      </c>
      <c r="F279" s="13">
        <v>1</v>
      </c>
      <c r="G279" s="18" t="s">
        <v>237</v>
      </c>
      <c r="H279" s="18">
        <v>15000</v>
      </c>
      <c r="I279" s="18">
        <v>0</v>
      </c>
      <c r="J279" s="18">
        <v>0</v>
      </c>
      <c r="K279" s="18">
        <v>1</v>
      </c>
      <c r="L279" s="13" t="s">
        <v>56</v>
      </c>
      <c r="M279" s="18">
        <v>1</v>
      </c>
      <c r="N279" s="18">
        <v>1</v>
      </c>
      <c r="O279" s="18">
        <v>100811</v>
      </c>
      <c r="P279" s="18">
        <v>150</v>
      </c>
      <c r="Q279" s="18">
        <v>0</v>
      </c>
      <c r="R279" s="18">
        <v>0</v>
      </c>
      <c r="S279" s="18">
        <v>0</v>
      </c>
      <c r="T279" s="18" t="s">
        <v>241</v>
      </c>
      <c r="U279" s="18">
        <v>1</v>
      </c>
      <c r="V279" s="18">
        <v>0</v>
      </c>
      <c r="W279" s="18">
        <v>0</v>
      </c>
      <c r="X279" s="18">
        <v>0</v>
      </c>
      <c r="Y279" s="18">
        <v>1</v>
      </c>
      <c r="Z279" s="18">
        <v>40000004</v>
      </c>
      <c r="AA279" s="23" t="s">
        <v>270</v>
      </c>
    </row>
    <row r="280" s="5" customFormat="1" ht="20.1" customHeight="1" spans="2:27">
      <c r="B280" s="31"/>
      <c r="C280" s="19">
        <v>95002041</v>
      </c>
      <c r="D280" s="17" t="s">
        <v>243</v>
      </c>
      <c r="E280" s="18">
        <v>1</v>
      </c>
      <c r="F280" s="13">
        <v>1</v>
      </c>
      <c r="G280" s="18" t="s">
        <v>244</v>
      </c>
      <c r="H280" s="18">
        <f>60*30*1000</f>
        <v>1800000</v>
      </c>
      <c r="I280" s="18">
        <v>0</v>
      </c>
      <c r="J280" s="18">
        <v>0</v>
      </c>
      <c r="K280" s="18">
        <v>1</v>
      </c>
      <c r="L280" s="13" t="s">
        <v>56</v>
      </c>
      <c r="M280" s="18">
        <v>1</v>
      </c>
      <c r="N280" s="18">
        <v>1</v>
      </c>
      <c r="O280" s="18">
        <v>100211</v>
      </c>
      <c r="P280" s="18">
        <v>4200</v>
      </c>
      <c r="Q280" s="18">
        <v>0</v>
      </c>
      <c r="R280" s="18">
        <v>0</v>
      </c>
      <c r="S280" s="18">
        <v>0</v>
      </c>
      <c r="T280" s="18" t="s">
        <v>245</v>
      </c>
      <c r="U280" s="18">
        <v>1</v>
      </c>
      <c r="V280" s="18">
        <v>0</v>
      </c>
      <c r="W280" s="18">
        <v>0</v>
      </c>
      <c r="X280" s="18">
        <v>0</v>
      </c>
      <c r="Y280" s="18">
        <v>1</v>
      </c>
      <c r="Z280" s="18">
        <v>40000004</v>
      </c>
      <c r="AA280" s="23" t="s">
        <v>271</v>
      </c>
    </row>
    <row r="281" s="5" customFormat="1" ht="20.1" customHeight="1" spans="2:27">
      <c r="B281" s="31"/>
      <c r="C281" s="19">
        <v>95002051</v>
      </c>
      <c r="D281" s="17" t="s">
        <v>90</v>
      </c>
      <c r="E281" s="18">
        <v>1</v>
      </c>
      <c r="F281" s="13">
        <v>1</v>
      </c>
      <c r="G281" s="18" t="s">
        <v>113</v>
      </c>
      <c r="H281" s="18">
        <f t="shared" ref="H281:H283" si="1">60*30*1000</f>
        <v>1800000</v>
      </c>
      <c r="I281" s="18">
        <v>0</v>
      </c>
      <c r="J281" s="18">
        <v>0</v>
      </c>
      <c r="K281" s="18">
        <v>1</v>
      </c>
      <c r="L281" s="13" t="s">
        <v>56</v>
      </c>
      <c r="M281" s="18">
        <v>1</v>
      </c>
      <c r="N281" s="18">
        <v>1</v>
      </c>
      <c r="O281" s="18">
        <v>100411</v>
      </c>
      <c r="P281" s="18">
        <v>200</v>
      </c>
      <c r="Q281" s="18">
        <v>0</v>
      </c>
      <c r="R281" s="18">
        <v>0</v>
      </c>
      <c r="S281" s="18">
        <v>0</v>
      </c>
      <c r="T281" s="18" t="s">
        <v>247</v>
      </c>
      <c r="U281" s="18">
        <v>1</v>
      </c>
      <c r="V281" s="18">
        <v>0</v>
      </c>
      <c r="W281" s="18">
        <v>0</v>
      </c>
      <c r="X281" s="18">
        <v>0</v>
      </c>
      <c r="Y281" s="18">
        <v>1</v>
      </c>
      <c r="Z281" s="18">
        <v>40000004</v>
      </c>
      <c r="AA281" s="23" t="s">
        <v>235</v>
      </c>
    </row>
    <row r="282" s="5" customFormat="1" ht="20.1" customHeight="1" spans="2:27">
      <c r="B282" s="31"/>
      <c r="C282" s="19">
        <v>95002061</v>
      </c>
      <c r="D282" s="17" t="s">
        <v>236</v>
      </c>
      <c r="E282" s="18">
        <v>1</v>
      </c>
      <c r="F282" s="13">
        <v>1</v>
      </c>
      <c r="G282" s="18" t="s">
        <v>237</v>
      </c>
      <c r="H282" s="18">
        <f t="shared" si="1"/>
        <v>1800000</v>
      </c>
      <c r="I282" s="18">
        <v>0</v>
      </c>
      <c r="J282" s="18">
        <v>0</v>
      </c>
      <c r="K282" s="18">
        <v>1</v>
      </c>
      <c r="L282" s="13" t="s">
        <v>56</v>
      </c>
      <c r="M282" s="18">
        <v>1</v>
      </c>
      <c r="N282" s="18">
        <v>1</v>
      </c>
      <c r="O282" s="18">
        <v>100611</v>
      </c>
      <c r="P282" s="18">
        <v>100</v>
      </c>
      <c r="Q282" s="18">
        <v>0</v>
      </c>
      <c r="R282" s="18">
        <v>0</v>
      </c>
      <c r="S282" s="18">
        <v>0</v>
      </c>
      <c r="T282" s="18" t="s">
        <v>249</v>
      </c>
      <c r="U282" s="18">
        <v>1</v>
      </c>
      <c r="V282" s="18">
        <v>0</v>
      </c>
      <c r="W282" s="18">
        <v>0</v>
      </c>
      <c r="X282" s="18">
        <v>0</v>
      </c>
      <c r="Y282" s="18">
        <v>1</v>
      </c>
      <c r="Z282" s="18">
        <v>40000004</v>
      </c>
      <c r="AA282" s="23" t="s">
        <v>239</v>
      </c>
    </row>
    <row r="283" s="5" customFormat="1" ht="20.1" customHeight="1" spans="2:27">
      <c r="B283" s="31"/>
      <c r="C283" s="19">
        <v>95002062</v>
      </c>
      <c r="D283" s="17" t="s">
        <v>240</v>
      </c>
      <c r="E283" s="18">
        <v>1</v>
      </c>
      <c r="F283" s="13">
        <v>1</v>
      </c>
      <c r="G283" s="18" t="s">
        <v>237</v>
      </c>
      <c r="H283" s="18">
        <f t="shared" si="1"/>
        <v>1800000</v>
      </c>
      <c r="I283" s="18">
        <v>0</v>
      </c>
      <c r="J283" s="18">
        <v>0</v>
      </c>
      <c r="K283" s="18">
        <v>1</v>
      </c>
      <c r="L283" s="13" t="s">
        <v>56</v>
      </c>
      <c r="M283" s="18">
        <v>1</v>
      </c>
      <c r="N283" s="18">
        <v>1</v>
      </c>
      <c r="O283" s="18">
        <v>100811</v>
      </c>
      <c r="P283" s="18">
        <v>100</v>
      </c>
      <c r="Q283" s="18">
        <v>0</v>
      </c>
      <c r="R283" s="18">
        <v>0</v>
      </c>
      <c r="S283" s="18">
        <v>0</v>
      </c>
      <c r="T283" s="18" t="s">
        <v>251</v>
      </c>
      <c r="U283" s="18">
        <v>1</v>
      </c>
      <c r="V283" s="18">
        <v>0</v>
      </c>
      <c r="W283" s="18">
        <v>0</v>
      </c>
      <c r="X283" s="18">
        <v>0</v>
      </c>
      <c r="Y283" s="18">
        <v>1</v>
      </c>
      <c r="Z283" s="18">
        <v>40000004</v>
      </c>
      <c r="AA283" s="23" t="s">
        <v>242</v>
      </c>
    </row>
    <row r="284" s="5" customFormat="1" ht="20.1" customHeight="1" spans="2:27">
      <c r="B284" s="31"/>
      <c r="C284" s="19">
        <v>95002101</v>
      </c>
      <c r="D284" s="17" t="s">
        <v>272</v>
      </c>
      <c r="E284" s="18">
        <v>1</v>
      </c>
      <c r="F284" s="13">
        <v>1</v>
      </c>
      <c r="G284" s="18" t="s">
        <v>113</v>
      </c>
      <c r="H284" s="18">
        <f t="shared" ref="H284:H288" si="2">60*30*1000</f>
        <v>1800000</v>
      </c>
      <c r="I284" s="18">
        <v>0</v>
      </c>
      <c r="J284" s="18">
        <v>0</v>
      </c>
      <c r="K284" s="18">
        <v>1</v>
      </c>
      <c r="L284" s="13" t="s">
        <v>56</v>
      </c>
      <c r="M284" s="18">
        <v>1</v>
      </c>
      <c r="N284" s="18">
        <v>1</v>
      </c>
      <c r="O284" s="18">
        <v>119111</v>
      </c>
      <c r="P284" s="18">
        <v>400</v>
      </c>
      <c r="Q284" s="18">
        <v>0</v>
      </c>
      <c r="R284" s="18">
        <v>0</v>
      </c>
      <c r="S284" s="18">
        <v>0</v>
      </c>
      <c r="T284" s="18" t="s">
        <v>254</v>
      </c>
      <c r="U284" s="18">
        <v>1</v>
      </c>
      <c r="V284" s="18">
        <v>0</v>
      </c>
      <c r="W284" s="18">
        <v>0</v>
      </c>
      <c r="X284" s="18">
        <v>0</v>
      </c>
      <c r="Y284" s="18">
        <v>1</v>
      </c>
      <c r="Z284" s="18">
        <v>40000004</v>
      </c>
      <c r="AA284" s="23" t="s">
        <v>273</v>
      </c>
    </row>
    <row r="285" s="5" customFormat="1" ht="20.1" customHeight="1" spans="2:27">
      <c r="B285" s="31"/>
      <c r="C285" s="19">
        <v>95002102</v>
      </c>
      <c r="D285" s="17" t="s">
        <v>274</v>
      </c>
      <c r="E285" s="18">
        <v>1</v>
      </c>
      <c r="F285" s="13">
        <v>1</v>
      </c>
      <c r="G285" s="18" t="s">
        <v>237</v>
      </c>
      <c r="H285" s="18">
        <f t="shared" si="2"/>
        <v>1800000</v>
      </c>
      <c r="I285" s="18">
        <v>0</v>
      </c>
      <c r="J285" s="18">
        <v>0</v>
      </c>
      <c r="K285" s="18">
        <v>1</v>
      </c>
      <c r="L285" s="13" t="s">
        <v>56</v>
      </c>
      <c r="M285" s="18">
        <v>1</v>
      </c>
      <c r="N285" s="18">
        <v>1</v>
      </c>
      <c r="O285" s="18">
        <v>119411</v>
      </c>
      <c r="P285" s="18">
        <v>400</v>
      </c>
      <c r="Q285" s="18">
        <v>0</v>
      </c>
      <c r="R285" s="18">
        <v>0</v>
      </c>
      <c r="S285" s="18">
        <v>0</v>
      </c>
      <c r="T285" s="18" t="s">
        <v>257</v>
      </c>
      <c r="U285" s="18">
        <v>1</v>
      </c>
      <c r="V285" s="18">
        <v>0</v>
      </c>
      <c r="W285" s="18">
        <v>0</v>
      </c>
      <c r="X285" s="18">
        <v>0</v>
      </c>
      <c r="Y285" s="18">
        <v>1</v>
      </c>
      <c r="Z285" s="18">
        <v>40000004</v>
      </c>
      <c r="AA285" s="23" t="s">
        <v>275</v>
      </c>
    </row>
    <row r="286" s="5" customFormat="1" ht="20.1" customHeight="1" spans="2:27">
      <c r="B286" s="31"/>
      <c r="C286" s="19">
        <v>95002103</v>
      </c>
      <c r="D286" s="17" t="s">
        <v>276</v>
      </c>
      <c r="E286" s="18">
        <v>1</v>
      </c>
      <c r="F286" s="13">
        <v>1</v>
      </c>
      <c r="G286" s="18" t="s">
        <v>113</v>
      </c>
      <c r="H286" s="18">
        <f t="shared" si="2"/>
        <v>1800000</v>
      </c>
      <c r="I286" s="18">
        <v>0</v>
      </c>
      <c r="J286" s="18">
        <v>0</v>
      </c>
      <c r="K286" s="18">
        <v>1</v>
      </c>
      <c r="L286" s="13" t="s">
        <v>56</v>
      </c>
      <c r="M286" s="18">
        <v>1</v>
      </c>
      <c r="N286" s="18">
        <v>1</v>
      </c>
      <c r="O286" s="18">
        <v>119311</v>
      </c>
      <c r="P286" s="18">
        <v>400</v>
      </c>
      <c r="Q286" s="18">
        <v>0</v>
      </c>
      <c r="R286" s="18">
        <v>0</v>
      </c>
      <c r="S286" s="18">
        <v>0</v>
      </c>
      <c r="T286" s="18" t="s">
        <v>260</v>
      </c>
      <c r="U286" s="18">
        <v>1</v>
      </c>
      <c r="V286" s="18">
        <v>0</v>
      </c>
      <c r="W286" s="18">
        <v>0</v>
      </c>
      <c r="X286" s="18">
        <v>0</v>
      </c>
      <c r="Y286" s="18">
        <v>1</v>
      </c>
      <c r="Z286" s="18">
        <v>40000004</v>
      </c>
      <c r="AA286" s="23" t="s">
        <v>277</v>
      </c>
    </row>
    <row r="287" s="5" customFormat="1" ht="20.1" customHeight="1" spans="2:27">
      <c r="B287" s="31"/>
      <c r="C287" s="19">
        <v>95002104</v>
      </c>
      <c r="D287" s="17" t="s">
        <v>278</v>
      </c>
      <c r="E287" s="18">
        <v>1</v>
      </c>
      <c r="F287" s="13">
        <v>1</v>
      </c>
      <c r="G287" s="18" t="s">
        <v>237</v>
      </c>
      <c r="H287" s="18">
        <f t="shared" si="2"/>
        <v>1800000</v>
      </c>
      <c r="I287" s="18">
        <v>0</v>
      </c>
      <c r="J287" s="18">
        <v>0</v>
      </c>
      <c r="K287" s="18">
        <v>1</v>
      </c>
      <c r="L287" s="13" t="s">
        <v>56</v>
      </c>
      <c r="M287" s="18">
        <v>1</v>
      </c>
      <c r="N287" s="18">
        <v>1</v>
      </c>
      <c r="O287" s="18">
        <v>119211</v>
      </c>
      <c r="P287" s="18">
        <v>400</v>
      </c>
      <c r="Q287" s="18">
        <v>0</v>
      </c>
      <c r="R287" s="18">
        <v>0</v>
      </c>
      <c r="S287" s="18">
        <v>0</v>
      </c>
      <c r="T287" s="18" t="s">
        <v>263</v>
      </c>
      <c r="U287" s="18">
        <v>1</v>
      </c>
      <c r="V287" s="18">
        <v>0</v>
      </c>
      <c r="W287" s="18">
        <v>0</v>
      </c>
      <c r="X287" s="18">
        <v>0</v>
      </c>
      <c r="Y287" s="18">
        <v>1</v>
      </c>
      <c r="Z287" s="18">
        <v>40000004</v>
      </c>
      <c r="AA287" s="23" t="s">
        <v>279</v>
      </c>
    </row>
    <row r="288" s="5" customFormat="1" ht="20.1" customHeight="1" spans="2:27">
      <c r="B288" s="31"/>
      <c r="C288" s="19">
        <v>95002105</v>
      </c>
      <c r="D288" s="17" t="s">
        <v>280</v>
      </c>
      <c r="E288" s="18">
        <v>1</v>
      </c>
      <c r="F288" s="13">
        <v>1</v>
      </c>
      <c r="G288" s="18" t="s">
        <v>113</v>
      </c>
      <c r="H288" s="18">
        <f t="shared" si="2"/>
        <v>1800000</v>
      </c>
      <c r="I288" s="18">
        <v>0</v>
      </c>
      <c r="J288" s="18">
        <v>0</v>
      </c>
      <c r="K288" s="18">
        <v>1</v>
      </c>
      <c r="L288" s="13" t="s">
        <v>56</v>
      </c>
      <c r="M288" s="18">
        <v>1</v>
      </c>
      <c r="N288" s="18">
        <v>1</v>
      </c>
      <c r="O288" s="18">
        <v>200311</v>
      </c>
      <c r="P288" s="18">
        <v>0.05</v>
      </c>
      <c r="Q288" s="18">
        <v>0</v>
      </c>
      <c r="R288" s="18">
        <v>1</v>
      </c>
      <c r="S288" s="18">
        <v>0</v>
      </c>
      <c r="T288" s="18">
        <v>0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281</v>
      </c>
    </row>
    <row r="289" s="5" customFormat="1" ht="20.1" customHeight="1" spans="2:27">
      <c r="B289" s="31"/>
      <c r="C289" s="19">
        <v>95003011</v>
      </c>
      <c r="D289" s="17" t="s">
        <v>232</v>
      </c>
      <c r="E289" s="18">
        <v>1</v>
      </c>
      <c r="F289" s="13">
        <v>1</v>
      </c>
      <c r="G289" s="18">
        <v>0</v>
      </c>
      <c r="H289" s="18">
        <v>3000</v>
      </c>
      <c r="I289" s="18">
        <v>0</v>
      </c>
      <c r="J289" s="18">
        <v>0</v>
      </c>
      <c r="K289" s="18">
        <v>2</v>
      </c>
      <c r="L289" s="13" t="s">
        <v>56</v>
      </c>
      <c r="M289" s="18">
        <v>1</v>
      </c>
      <c r="N289" s="18">
        <v>1</v>
      </c>
      <c r="O289" s="18">
        <v>3001</v>
      </c>
      <c r="P289" s="18">
        <v>5400</v>
      </c>
      <c r="Q289" s="18">
        <v>0</v>
      </c>
      <c r="R289" s="18">
        <v>0</v>
      </c>
      <c r="S289" s="18">
        <v>0</v>
      </c>
      <c r="T289" s="18">
        <v>0</v>
      </c>
      <c r="U289" s="18">
        <v>1</v>
      </c>
      <c r="V289" s="18">
        <v>0</v>
      </c>
      <c r="W289" s="18">
        <v>0</v>
      </c>
      <c r="X289" s="18">
        <v>0</v>
      </c>
      <c r="Y289" s="18">
        <v>0</v>
      </c>
      <c r="Z289" s="18">
        <v>40000002</v>
      </c>
      <c r="AA289" s="23" t="s">
        <v>282</v>
      </c>
    </row>
    <row r="290" s="5" customFormat="1" ht="20.1" customHeight="1" spans="2:27">
      <c r="B290" s="31"/>
      <c r="C290" s="19">
        <v>95003021</v>
      </c>
      <c r="D290" s="17" t="s">
        <v>90</v>
      </c>
      <c r="E290" s="18">
        <v>1</v>
      </c>
      <c r="F290" s="13">
        <v>1</v>
      </c>
      <c r="G290" s="18" t="s">
        <v>113</v>
      </c>
      <c r="H290" s="18">
        <v>15000</v>
      </c>
      <c r="I290" s="18">
        <v>0</v>
      </c>
      <c r="J290" s="18">
        <v>0</v>
      </c>
      <c r="K290" s="18">
        <v>1</v>
      </c>
      <c r="L290" s="13" t="s">
        <v>56</v>
      </c>
      <c r="M290" s="18">
        <v>1</v>
      </c>
      <c r="N290" s="18">
        <v>1</v>
      </c>
      <c r="O290" s="18">
        <v>100411</v>
      </c>
      <c r="P290" s="18">
        <v>400</v>
      </c>
      <c r="Q290" s="18">
        <v>0</v>
      </c>
      <c r="R290" s="18">
        <v>0</v>
      </c>
      <c r="S290" s="18">
        <v>0</v>
      </c>
      <c r="T290" s="18" t="s">
        <v>234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283</v>
      </c>
    </row>
    <row r="291" s="5" customFormat="1" ht="20.1" customHeight="1" spans="2:27">
      <c r="B291" s="31"/>
      <c r="C291" s="19">
        <v>95003031</v>
      </c>
      <c r="D291" s="17" t="s">
        <v>236</v>
      </c>
      <c r="E291" s="18">
        <v>1</v>
      </c>
      <c r="F291" s="13">
        <v>1</v>
      </c>
      <c r="G291" s="18" t="s">
        <v>237</v>
      </c>
      <c r="H291" s="18">
        <v>15000</v>
      </c>
      <c r="I291" s="18">
        <v>0</v>
      </c>
      <c r="J291" s="18">
        <v>0</v>
      </c>
      <c r="K291" s="18">
        <v>1</v>
      </c>
      <c r="L291" s="13" t="s">
        <v>56</v>
      </c>
      <c r="M291" s="18">
        <v>1</v>
      </c>
      <c r="N291" s="18">
        <v>1</v>
      </c>
      <c r="O291" s="18">
        <v>100611</v>
      </c>
      <c r="P291" s="18">
        <v>200</v>
      </c>
      <c r="Q291" s="18">
        <v>0</v>
      </c>
      <c r="R291" s="18">
        <v>0</v>
      </c>
      <c r="S291" s="18">
        <v>0</v>
      </c>
      <c r="T291" s="18" t="s">
        <v>238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284</v>
      </c>
    </row>
    <row r="292" s="5" customFormat="1" ht="20.1" customHeight="1" spans="2:27">
      <c r="B292" s="31"/>
      <c r="C292" s="19">
        <v>95003032</v>
      </c>
      <c r="D292" s="17" t="s">
        <v>240</v>
      </c>
      <c r="E292" s="18">
        <v>1</v>
      </c>
      <c r="F292" s="13">
        <v>1</v>
      </c>
      <c r="G292" s="18" t="s">
        <v>237</v>
      </c>
      <c r="H292" s="18">
        <v>15000</v>
      </c>
      <c r="I292" s="18">
        <v>0</v>
      </c>
      <c r="J292" s="18">
        <v>0</v>
      </c>
      <c r="K292" s="18">
        <v>1</v>
      </c>
      <c r="L292" s="13" t="s">
        <v>56</v>
      </c>
      <c r="M292" s="18">
        <v>1</v>
      </c>
      <c r="N292" s="18">
        <v>1</v>
      </c>
      <c r="O292" s="18">
        <v>100811</v>
      </c>
      <c r="P292" s="18">
        <v>200</v>
      </c>
      <c r="Q292" s="18">
        <v>0</v>
      </c>
      <c r="R292" s="18">
        <v>0</v>
      </c>
      <c r="S292" s="18">
        <v>0</v>
      </c>
      <c r="T292" s="18" t="s">
        <v>241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285</v>
      </c>
    </row>
    <row r="293" s="5" customFormat="1" ht="20.1" customHeight="1" spans="2:27">
      <c r="B293" s="31"/>
      <c r="C293" s="19">
        <v>95003041</v>
      </c>
      <c r="D293" s="17" t="s">
        <v>243</v>
      </c>
      <c r="E293" s="18">
        <v>1</v>
      </c>
      <c r="F293" s="13">
        <v>1</v>
      </c>
      <c r="G293" s="18" t="s">
        <v>244</v>
      </c>
      <c r="H293" s="18">
        <f>60*30*1000</f>
        <v>1800000</v>
      </c>
      <c r="I293" s="18">
        <v>0</v>
      </c>
      <c r="J293" s="18">
        <v>0</v>
      </c>
      <c r="K293" s="18">
        <v>1</v>
      </c>
      <c r="L293" s="13" t="s">
        <v>56</v>
      </c>
      <c r="M293" s="18">
        <v>1</v>
      </c>
      <c r="N293" s="18">
        <v>1</v>
      </c>
      <c r="O293" s="18">
        <v>100211</v>
      </c>
      <c r="P293" s="18">
        <v>2000</v>
      </c>
      <c r="Q293" s="18">
        <v>0</v>
      </c>
      <c r="R293" s="18">
        <v>0</v>
      </c>
      <c r="S293" s="18">
        <v>0</v>
      </c>
      <c r="T293" s="18" t="s">
        <v>245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286</v>
      </c>
    </row>
    <row r="294" s="5" customFormat="1" ht="20.1" customHeight="1" spans="2:27">
      <c r="B294" s="31"/>
      <c r="C294" s="19">
        <v>95003051</v>
      </c>
      <c r="D294" s="17" t="s">
        <v>90</v>
      </c>
      <c r="E294" s="18">
        <v>1</v>
      </c>
      <c r="F294" s="13">
        <v>1</v>
      </c>
      <c r="G294" s="18" t="s">
        <v>113</v>
      </c>
      <c r="H294" s="18">
        <f t="shared" ref="H294:H296" si="3">60*30*1000</f>
        <v>1800000</v>
      </c>
      <c r="I294" s="18">
        <v>0</v>
      </c>
      <c r="J294" s="18">
        <v>0</v>
      </c>
      <c r="K294" s="18">
        <v>1</v>
      </c>
      <c r="L294" s="13" t="s">
        <v>56</v>
      </c>
      <c r="M294" s="18">
        <v>1</v>
      </c>
      <c r="N294" s="18">
        <v>1</v>
      </c>
      <c r="O294" s="18">
        <v>100411</v>
      </c>
      <c r="P294" s="18">
        <v>300</v>
      </c>
      <c r="Q294" s="18">
        <v>0</v>
      </c>
      <c r="R294" s="18">
        <v>0</v>
      </c>
      <c r="S294" s="18">
        <v>0</v>
      </c>
      <c r="T294" s="18" t="s">
        <v>247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268</v>
      </c>
    </row>
    <row r="295" s="5" customFormat="1" ht="20.1" customHeight="1" spans="2:27">
      <c r="B295" s="31"/>
      <c r="C295" s="19">
        <v>95003061</v>
      </c>
      <c r="D295" s="17" t="s">
        <v>236</v>
      </c>
      <c r="E295" s="18">
        <v>1</v>
      </c>
      <c r="F295" s="13">
        <v>1</v>
      </c>
      <c r="G295" s="18" t="s">
        <v>237</v>
      </c>
      <c r="H295" s="18">
        <f t="shared" si="3"/>
        <v>1800000</v>
      </c>
      <c r="I295" s="18">
        <v>0</v>
      </c>
      <c r="J295" s="18">
        <v>0</v>
      </c>
      <c r="K295" s="18">
        <v>1</v>
      </c>
      <c r="L295" s="13" t="s">
        <v>56</v>
      </c>
      <c r="M295" s="18">
        <v>1</v>
      </c>
      <c r="N295" s="18">
        <v>1</v>
      </c>
      <c r="O295" s="18">
        <v>100611</v>
      </c>
      <c r="P295" s="18">
        <v>150</v>
      </c>
      <c r="Q295" s="18">
        <v>0</v>
      </c>
      <c r="R295" s="18">
        <v>0</v>
      </c>
      <c r="S295" s="18">
        <v>0</v>
      </c>
      <c r="T295" s="18" t="s">
        <v>249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269</v>
      </c>
    </row>
    <row r="296" s="5" customFormat="1" ht="20.1" customHeight="1" spans="2:27">
      <c r="B296" s="31"/>
      <c r="C296" s="19">
        <v>95003062</v>
      </c>
      <c r="D296" s="17" t="s">
        <v>240</v>
      </c>
      <c r="E296" s="18">
        <v>1</v>
      </c>
      <c r="F296" s="13">
        <v>1</v>
      </c>
      <c r="G296" s="18" t="s">
        <v>237</v>
      </c>
      <c r="H296" s="18">
        <f t="shared" si="3"/>
        <v>1800000</v>
      </c>
      <c r="I296" s="18">
        <v>0</v>
      </c>
      <c r="J296" s="18">
        <v>0</v>
      </c>
      <c r="K296" s="18">
        <v>1</v>
      </c>
      <c r="L296" s="13" t="s">
        <v>56</v>
      </c>
      <c r="M296" s="18">
        <v>1</v>
      </c>
      <c r="N296" s="18">
        <v>1</v>
      </c>
      <c r="O296" s="18">
        <v>100811</v>
      </c>
      <c r="P296" s="18">
        <v>150</v>
      </c>
      <c r="Q296" s="18">
        <v>0</v>
      </c>
      <c r="R296" s="18">
        <v>0</v>
      </c>
      <c r="S296" s="18">
        <v>0</v>
      </c>
      <c r="T296" s="18" t="s">
        <v>251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270</v>
      </c>
    </row>
    <row r="297" s="5" customFormat="1" ht="20.1" customHeight="1" spans="2:27">
      <c r="B297" s="31"/>
      <c r="C297" s="19">
        <v>95003101</v>
      </c>
      <c r="D297" s="17" t="s">
        <v>287</v>
      </c>
      <c r="E297" s="18">
        <v>1</v>
      </c>
      <c r="F297" s="13">
        <v>1</v>
      </c>
      <c r="G297" s="18" t="s">
        <v>113</v>
      </c>
      <c r="H297" s="18">
        <f t="shared" ref="H297:H301" si="4">60*30*1000</f>
        <v>1800000</v>
      </c>
      <c r="I297" s="18">
        <v>0</v>
      </c>
      <c r="J297" s="18">
        <v>0</v>
      </c>
      <c r="K297" s="18">
        <v>1</v>
      </c>
      <c r="L297" s="13" t="s">
        <v>56</v>
      </c>
      <c r="M297" s="18">
        <v>1</v>
      </c>
      <c r="N297" s="18">
        <v>1</v>
      </c>
      <c r="O297" s="18">
        <v>119111</v>
      </c>
      <c r="P297" s="18">
        <v>500</v>
      </c>
      <c r="Q297" s="18">
        <v>0</v>
      </c>
      <c r="R297" s="18">
        <v>0</v>
      </c>
      <c r="S297" s="18">
        <v>0</v>
      </c>
      <c r="T297" s="18" t="s">
        <v>254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288</v>
      </c>
    </row>
    <row r="298" s="5" customFormat="1" ht="20.1" customHeight="1" spans="2:27">
      <c r="B298" s="31"/>
      <c r="C298" s="19">
        <v>95003102</v>
      </c>
      <c r="D298" s="17" t="s">
        <v>289</v>
      </c>
      <c r="E298" s="18">
        <v>1</v>
      </c>
      <c r="F298" s="13">
        <v>1</v>
      </c>
      <c r="G298" s="18" t="s">
        <v>237</v>
      </c>
      <c r="H298" s="18">
        <f t="shared" si="4"/>
        <v>1800000</v>
      </c>
      <c r="I298" s="18">
        <v>0</v>
      </c>
      <c r="J298" s="18">
        <v>0</v>
      </c>
      <c r="K298" s="18">
        <v>1</v>
      </c>
      <c r="L298" s="13" t="s">
        <v>56</v>
      </c>
      <c r="M298" s="18">
        <v>1</v>
      </c>
      <c r="N298" s="18">
        <v>1</v>
      </c>
      <c r="O298" s="18">
        <v>119411</v>
      </c>
      <c r="P298" s="18">
        <v>500</v>
      </c>
      <c r="Q298" s="18">
        <v>0</v>
      </c>
      <c r="R298" s="18">
        <v>0</v>
      </c>
      <c r="S298" s="18">
        <v>0</v>
      </c>
      <c r="T298" s="18" t="s">
        <v>257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290</v>
      </c>
    </row>
    <row r="299" s="5" customFormat="1" ht="20.1" customHeight="1" spans="2:27">
      <c r="B299" s="31"/>
      <c r="C299" s="19">
        <v>95003103</v>
      </c>
      <c r="D299" s="17" t="s">
        <v>291</v>
      </c>
      <c r="E299" s="18">
        <v>1</v>
      </c>
      <c r="F299" s="13">
        <v>1</v>
      </c>
      <c r="G299" s="18" t="s">
        <v>113</v>
      </c>
      <c r="H299" s="18">
        <f t="shared" si="4"/>
        <v>1800000</v>
      </c>
      <c r="I299" s="18">
        <v>0</v>
      </c>
      <c r="J299" s="18">
        <v>0</v>
      </c>
      <c r="K299" s="18">
        <v>1</v>
      </c>
      <c r="L299" s="13" t="s">
        <v>56</v>
      </c>
      <c r="M299" s="18">
        <v>1</v>
      </c>
      <c r="N299" s="18">
        <v>1</v>
      </c>
      <c r="O299" s="18">
        <v>119311</v>
      </c>
      <c r="P299" s="18">
        <v>500</v>
      </c>
      <c r="Q299" s="18">
        <v>0</v>
      </c>
      <c r="R299" s="18">
        <v>0</v>
      </c>
      <c r="S299" s="18">
        <v>0</v>
      </c>
      <c r="T299" s="18" t="s">
        <v>260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292</v>
      </c>
    </row>
    <row r="300" s="5" customFormat="1" ht="20.1" customHeight="1" spans="2:27">
      <c r="B300" s="31"/>
      <c r="C300" s="19">
        <v>95003104</v>
      </c>
      <c r="D300" s="17" t="s">
        <v>293</v>
      </c>
      <c r="E300" s="18">
        <v>1</v>
      </c>
      <c r="F300" s="13">
        <v>1</v>
      </c>
      <c r="G300" s="18" t="s">
        <v>237</v>
      </c>
      <c r="H300" s="18">
        <f t="shared" si="4"/>
        <v>1800000</v>
      </c>
      <c r="I300" s="18">
        <v>0</v>
      </c>
      <c r="J300" s="18">
        <v>0</v>
      </c>
      <c r="K300" s="18">
        <v>1</v>
      </c>
      <c r="L300" s="13" t="s">
        <v>56</v>
      </c>
      <c r="M300" s="18">
        <v>1</v>
      </c>
      <c r="N300" s="18">
        <v>1</v>
      </c>
      <c r="O300" s="18">
        <v>119211</v>
      </c>
      <c r="P300" s="18">
        <v>500</v>
      </c>
      <c r="Q300" s="18">
        <v>0</v>
      </c>
      <c r="R300" s="18">
        <v>0</v>
      </c>
      <c r="S300" s="18">
        <v>0</v>
      </c>
      <c r="T300" s="18" t="s">
        <v>263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294</v>
      </c>
    </row>
    <row r="301" s="5" customFormat="1" ht="20.1" customHeight="1" spans="2:27">
      <c r="B301" s="31"/>
      <c r="C301" s="19">
        <v>95003105</v>
      </c>
      <c r="D301" s="17" t="s">
        <v>295</v>
      </c>
      <c r="E301" s="18">
        <v>1</v>
      </c>
      <c r="F301" s="13">
        <v>1</v>
      </c>
      <c r="G301" s="18" t="s">
        <v>237</v>
      </c>
      <c r="H301" s="18">
        <f t="shared" si="4"/>
        <v>1800000</v>
      </c>
      <c r="I301" s="18">
        <v>0</v>
      </c>
      <c r="J301" s="18">
        <v>0</v>
      </c>
      <c r="K301" s="18">
        <v>1</v>
      </c>
      <c r="L301" s="13" t="s">
        <v>56</v>
      </c>
      <c r="M301" s="18">
        <v>1</v>
      </c>
      <c r="N301" s="18">
        <v>1</v>
      </c>
      <c r="O301" s="18">
        <v>200411</v>
      </c>
      <c r="P301" s="18">
        <v>0.05</v>
      </c>
      <c r="Q301" s="18">
        <v>0</v>
      </c>
      <c r="R301" s="18">
        <v>1</v>
      </c>
      <c r="S301" s="18">
        <v>0</v>
      </c>
      <c r="T301" s="18">
        <v>0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296</v>
      </c>
    </row>
    <row r="302" s="5" customFormat="1" ht="20.1" customHeight="1" spans="2:27">
      <c r="B302" s="31"/>
      <c r="C302" s="19">
        <v>95004011</v>
      </c>
      <c r="D302" s="17" t="s">
        <v>232</v>
      </c>
      <c r="E302" s="18">
        <v>1</v>
      </c>
      <c r="F302" s="13">
        <v>1</v>
      </c>
      <c r="G302" s="18">
        <v>0</v>
      </c>
      <c r="H302" s="18">
        <v>3000</v>
      </c>
      <c r="I302" s="18">
        <v>0</v>
      </c>
      <c r="J302" s="18">
        <v>0</v>
      </c>
      <c r="K302" s="18">
        <v>2</v>
      </c>
      <c r="L302" s="13" t="s">
        <v>56</v>
      </c>
      <c r="M302" s="18">
        <v>1</v>
      </c>
      <c r="N302" s="18">
        <v>1</v>
      </c>
      <c r="O302" s="18">
        <v>3001</v>
      </c>
      <c r="P302" s="18">
        <v>6700</v>
      </c>
      <c r="Q302" s="18">
        <v>0</v>
      </c>
      <c r="R302" s="18">
        <v>0</v>
      </c>
      <c r="S302" s="18">
        <v>0</v>
      </c>
      <c r="T302" s="18">
        <v>0</v>
      </c>
      <c r="U302" s="18">
        <v>1</v>
      </c>
      <c r="V302" s="18">
        <v>0</v>
      </c>
      <c r="W302" s="18">
        <v>0</v>
      </c>
      <c r="X302" s="18">
        <v>0</v>
      </c>
      <c r="Y302" s="18">
        <v>0</v>
      </c>
      <c r="Z302" s="18">
        <v>40000002</v>
      </c>
      <c r="AA302" s="23" t="s">
        <v>297</v>
      </c>
    </row>
    <row r="303" s="5" customFormat="1" ht="20.1" customHeight="1" spans="2:27">
      <c r="B303" s="31"/>
      <c r="C303" s="19">
        <v>95004021</v>
      </c>
      <c r="D303" s="17" t="s">
        <v>90</v>
      </c>
      <c r="E303" s="18">
        <v>1</v>
      </c>
      <c r="F303" s="13">
        <v>1</v>
      </c>
      <c r="G303" s="18" t="s">
        <v>113</v>
      </c>
      <c r="H303" s="18">
        <v>15000</v>
      </c>
      <c r="I303" s="18">
        <v>0</v>
      </c>
      <c r="J303" s="18">
        <v>0</v>
      </c>
      <c r="K303" s="18">
        <v>1</v>
      </c>
      <c r="L303" s="13" t="s">
        <v>56</v>
      </c>
      <c r="M303" s="18">
        <v>1</v>
      </c>
      <c r="N303" s="18">
        <v>1</v>
      </c>
      <c r="O303" s="18">
        <v>100411</v>
      </c>
      <c r="P303" s="18">
        <v>500</v>
      </c>
      <c r="Q303" s="18">
        <v>0</v>
      </c>
      <c r="R303" s="18">
        <v>0</v>
      </c>
      <c r="S303" s="18">
        <v>0</v>
      </c>
      <c r="T303" s="18" t="s">
        <v>234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298</v>
      </c>
    </row>
    <row r="304" s="5" customFormat="1" ht="20.1" customHeight="1" spans="2:27">
      <c r="B304" s="31"/>
      <c r="C304" s="19">
        <v>95004031</v>
      </c>
      <c r="D304" s="17" t="s">
        <v>236</v>
      </c>
      <c r="E304" s="18">
        <v>1</v>
      </c>
      <c r="F304" s="13">
        <v>1</v>
      </c>
      <c r="G304" s="18" t="s">
        <v>237</v>
      </c>
      <c r="H304" s="18">
        <v>15000</v>
      </c>
      <c r="I304" s="18">
        <v>0</v>
      </c>
      <c r="J304" s="18">
        <v>0</v>
      </c>
      <c r="K304" s="18">
        <v>1</v>
      </c>
      <c r="L304" s="13" t="s">
        <v>56</v>
      </c>
      <c r="M304" s="18">
        <v>1</v>
      </c>
      <c r="N304" s="18">
        <v>1</v>
      </c>
      <c r="O304" s="18">
        <v>100611</v>
      </c>
      <c r="P304" s="18">
        <v>250</v>
      </c>
      <c r="Q304" s="18">
        <v>0</v>
      </c>
      <c r="R304" s="18">
        <v>0</v>
      </c>
      <c r="S304" s="18">
        <v>0</v>
      </c>
      <c r="T304" s="18" t="s">
        <v>238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299</v>
      </c>
    </row>
    <row r="305" s="5" customFormat="1" ht="20.1" customHeight="1" spans="2:27">
      <c r="B305" s="31"/>
      <c r="C305" s="19">
        <v>95004032</v>
      </c>
      <c r="D305" s="17" t="s">
        <v>240</v>
      </c>
      <c r="E305" s="18">
        <v>1</v>
      </c>
      <c r="F305" s="13">
        <v>1</v>
      </c>
      <c r="G305" s="18" t="s">
        <v>237</v>
      </c>
      <c r="H305" s="18">
        <v>15000</v>
      </c>
      <c r="I305" s="18">
        <v>0</v>
      </c>
      <c r="J305" s="18">
        <v>0</v>
      </c>
      <c r="K305" s="18">
        <v>1</v>
      </c>
      <c r="L305" s="13" t="s">
        <v>56</v>
      </c>
      <c r="M305" s="18">
        <v>1</v>
      </c>
      <c r="N305" s="18">
        <v>1</v>
      </c>
      <c r="O305" s="18">
        <v>100811</v>
      </c>
      <c r="P305" s="18">
        <v>250</v>
      </c>
      <c r="Q305" s="18">
        <v>0</v>
      </c>
      <c r="R305" s="18">
        <v>0</v>
      </c>
      <c r="S305" s="18">
        <v>0</v>
      </c>
      <c r="T305" s="18" t="s">
        <v>241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300</v>
      </c>
    </row>
    <row r="306" s="5" customFormat="1" ht="20.1" customHeight="1" spans="2:27">
      <c r="B306" s="31"/>
      <c r="C306" s="19">
        <v>95004041</v>
      </c>
      <c r="D306" s="17" t="s">
        <v>243</v>
      </c>
      <c r="E306" s="18">
        <v>1</v>
      </c>
      <c r="F306" s="13">
        <v>1</v>
      </c>
      <c r="G306" s="18" t="s">
        <v>244</v>
      </c>
      <c r="H306" s="18">
        <f>60*30*1000</f>
        <v>1800000</v>
      </c>
      <c r="I306" s="18">
        <v>0</v>
      </c>
      <c r="J306" s="18">
        <v>0</v>
      </c>
      <c r="K306" s="18">
        <v>1</v>
      </c>
      <c r="L306" s="13" t="s">
        <v>56</v>
      </c>
      <c r="M306" s="18">
        <v>1</v>
      </c>
      <c r="N306" s="18">
        <v>1</v>
      </c>
      <c r="O306" s="18">
        <v>100211</v>
      </c>
      <c r="P306" s="18">
        <v>2500</v>
      </c>
      <c r="Q306" s="18">
        <v>0</v>
      </c>
      <c r="R306" s="18">
        <v>0</v>
      </c>
      <c r="S306" s="18">
        <v>0</v>
      </c>
      <c r="T306" s="18" t="s">
        <v>245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301</v>
      </c>
    </row>
    <row r="307" s="5" customFormat="1" ht="20.1" customHeight="1" spans="2:27">
      <c r="B307" s="31"/>
      <c r="C307" s="19">
        <v>95004051</v>
      </c>
      <c r="D307" s="17" t="s">
        <v>90</v>
      </c>
      <c r="E307" s="18">
        <v>1</v>
      </c>
      <c r="F307" s="13">
        <v>1</v>
      </c>
      <c r="G307" s="18" t="s">
        <v>113</v>
      </c>
      <c r="H307" s="18">
        <f t="shared" ref="H307:H309" si="5">60*30*1000</f>
        <v>1800000</v>
      </c>
      <c r="I307" s="18">
        <v>0</v>
      </c>
      <c r="J307" s="18">
        <v>0</v>
      </c>
      <c r="K307" s="18">
        <v>1</v>
      </c>
      <c r="L307" s="13" t="s">
        <v>56</v>
      </c>
      <c r="M307" s="18">
        <v>1</v>
      </c>
      <c r="N307" s="18">
        <v>1</v>
      </c>
      <c r="O307" s="18">
        <v>100411</v>
      </c>
      <c r="P307" s="18">
        <v>400</v>
      </c>
      <c r="Q307" s="18">
        <v>0</v>
      </c>
      <c r="R307" s="18">
        <v>0</v>
      </c>
      <c r="S307" s="18">
        <v>0</v>
      </c>
      <c r="T307" s="18" t="s">
        <v>247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283</v>
      </c>
    </row>
    <row r="308" s="5" customFormat="1" ht="20.1" customHeight="1" spans="2:27">
      <c r="B308" s="31"/>
      <c r="C308" s="19">
        <v>95004061</v>
      </c>
      <c r="D308" s="17" t="s">
        <v>236</v>
      </c>
      <c r="E308" s="18">
        <v>1</v>
      </c>
      <c r="F308" s="13">
        <v>1</v>
      </c>
      <c r="G308" s="18" t="s">
        <v>237</v>
      </c>
      <c r="H308" s="18">
        <f t="shared" si="5"/>
        <v>1800000</v>
      </c>
      <c r="I308" s="18">
        <v>0</v>
      </c>
      <c r="J308" s="18">
        <v>0</v>
      </c>
      <c r="K308" s="18">
        <v>1</v>
      </c>
      <c r="L308" s="13" t="s">
        <v>56</v>
      </c>
      <c r="M308" s="18">
        <v>1</v>
      </c>
      <c r="N308" s="18">
        <v>1</v>
      </c>
      <c r="O308" s="18">
        <v>100611</v>
      </c>
      <c r="P308" s="18">
        <v>200</v>
      </c>
      <c r="Q308" s="18">
        <v>0</v>
      </c>
      <c r="R308" s="18">
        <v>0</v>
      </c>
      <c r="S308" s="18">
        <v>0</v>
      </c>
      <c r="T308" s="18" t="s">
        <v>249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284</v>
      </c>
    </row>
    <row r="309" s="5" customFormat="1" ht="20.1" customHeight="1" spans="2:27">
      <c r="B309" s="31"/>
      <c r="C309" s="19">
        <v>95004062</v>
      </c>
      <c r="D309" s="17" t="s">
        <v>240</v>
      </c>
      <c r="E309" s="18">
        <v>1</v>
      </c>
      <c r="F309" s="13">
        <v>1</v>
      </c>
      <c r="G309" s="18" t="s">
        <v>237</v>
      </c>
      <c r="H309" s="18">
        <f t="shared" si="5"/>
        <v>1800000</v>
      </c>
      <c r="I309" s="18">
        <v>0</v>
      </c>
      <c r="J309" s="18">
        <v>0</v>
      </c>
      <c r="K309" s="18">
        <v>1</v>
      </c>
      <c r="L309" s="13" t="s">
        <v>56</v>
      </c>
      <c r="M309" s="18">
        <v>1</v>
      </c>
      <c r="N309" s="18">
        <v>1</v>
      </c>
      <c r="O309" s="18">
        <v>100811</v>
      </c>
      <c r="P309" s="18">
        <v>200</v>
      </c>
      <c r="Q309" s="18">
        <v>0</v>
      </c>
      <c r="R309" s="18">
        <v>0</v>
      </c>
      <c r="S309" s="18">
        <v>0</v>
      </c>
      <c r="T309" s="18" t="s">
        <v>251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285</v>
      </c>
    </row>
    <row r="310" s="5" customFormat="1" ht="20.1" customHeight="1" spans="2:27">
      <c r="B310" s="31"/>
      <c r="C310" s="19">
        <v>95004101</v>
      </c>
      <c r="D310" s="17" t="s">
        <v>302</v>
      </c>
      <c r="E310" s="18">
        <v>1</v>
      </c>
      <c r="F310" s="13">
        <v>1</v>
      </c>
      <c r="G310" s="18" t="s">
        <v>113</v>
      </c>
      <c r="H310" s="18">
        <f t="shared" ref="H310:H314" si="6">60*30*1000</f>
        <v>1800000</v>
      </c>
      <c r="I310" s="18">
        <v>0</v>
      </c>
      <c r="J310" s="18">
        <v>0</v>
      </c>
      <c r="K310" s="18">
        <v>1</v>
      </c>
      <c r="L310" s="13" t="s">
        <v>56</v>
      </c>
      <c r="M310" s="18">
        <v>1</v>
      </c>
      <c r="N310" s="18">
        <v>1</v>
      </c>
      <c r="O310" s="18">
        <v>119111</v>
      </c>
      <c r="P310" s="18">
        <v>600</v>
      </c>
      <c r="Q310" s="18">
        <v>0</v>
      </c>
      <c r="R310" s="18">
        <v>0</v>
      </c>
      <c r="S310" s="18">
        <v>0</v>
      </c>
      <c r="T310" s="18" t="s">
        <v>254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303</v>
      </c>
    </row>
    <row r="311" s="5" customFormat="1" ht="20.1" customHeight="1" spans="2:27">
      <c r="B311" s="31"/>
      <c r="C311" s="19">
        <v>95004102</v>
      </c>
      <c r="D311" s="17" t="s">
        <v>304</v>
      </c>
      <c r="E311" s="18">
        <v>1</v>
      </c>
      <c r="F311" s="13">
        <v>1</v>
      </c>
      <c r="G311" s="18" t="s">
        <v>237</v>
      </c>
      <c r="H311" s="18">
        <f t="shared" si="6"/>
        <v>1800000</v>
      </c>
      <c r="I311" s="18">
        <v>0</v>
      </c>
      <c r="J311" s="18">
        <v>0</v>
      </c>
      <c r="K311" s="18">
        <v>1</v>
      </c>
      <c r="L311" s="13" t="s">
        <v>56</v>
      </c>
      <c r="M311" s="18">
        <v>1</v>
      </c>
      <c r="N311" s="18">
        <v>1</v>
      </c>
      <c r="O311" s="18">
        <v>119411</v>
      </c>
      <c r="P311" s="18">
        <v>600</v>
      </c>
      <c r="Q311" s="18">
        <v>0</v>
      </c>
      <c r="R311" s="18">
        <v>0</v>
      </c>
      <c r="S311" s="18">
        <v>0</v>
      </c>
      <c r="T311" s="18" t="s">
        <v>257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305</v>
      </c>
    </row>
    <row r="312" s="5" customFormat="1" ht="20.1" customHeight="1" spans="2:27">
      <c r="B312" s="31"/>
      <c r="C312" s="19">
        <v>95004103</v>
      </c>
      <c r="D312" s="17" t="s">
        <v>306</v>
      </c>
      <c r="E312" s="18">
        <v>1</v>
      </c>
      <c r="F312" s="13">
        <v>1</v>
      </c>
      <c r="G312" s="18" t="s">
        <v>113</v>
      </c>
      <c r="H312" s="18">
        <f t="shared" si="6"/>
        <v>1800000</v>
      </c>
      <c r="I312" s="18">
        <v>0</v>
      </c>
      <c r="J312" s="18">
        <v>0</v>
      </c>
      <c r="K312" s="18">
        <v>1</v>
      </c>
      <c r="L312" s="13" t="s">
        <v>56</v>
      </c>
      <c r="M312" s="18">
        <v>1</v>
      </c>
      <c r="N312" s="18">
        <v>1</v>
      </c>
      <c r="O312" s="18">
        <v>119311</v>
      </c>
      <c r="P312" s="18">
        <v>600</v>
      </c>
      <c r="Q312" s="18">
        <v>0</v>
      </c>
      <c r="R312" s="18">
        <v>0</v>
      </c>
      <c r="S312" s="18">
        <v>0</v>
      </c>
      <c r="T312" s="18" t="s">
        <v>260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307</v>
      </c>
    </row>
    <row r="313" s="5" customFormat="1" ht="20.1" customHeight="1" spans="2:27">
      <c r="B313" s="31"/>
      <c r="C313" s="19">
        <v>95004104</v>
      </c>
      <c r="D313" s="17" t="s">
        <v>308</v>
      </c>
      <c r="E313" s="18">
        <v>1</v>
      </c>
      <c r="F313" s="13">
        <v>1</v>
      </c>
      <c r="G313" s="18" t="s">
        <v>237</v>
      </c>
      <c r="H313" s="18">
        <f t="shared" si="6"/>
        <v>1800000</v>
      </c>
      <c r="I313" s="18">
        <v>0</v>
      </c>
      <c r="J313" s="18">
        <v>0</v>
      </c>
      <c r="K313" s="18">
        <v>1</v>
      </c>
      <c r="L313" s="13" t="s">
        <v>56</v>
      </c>
      <c r="M313" s="18">
        <v>1</v>
      </c>
      <c r="N313" s="18">
        <v>1</v>
      </c>
      <c r="O313" s="18">
        <v>119211</v>
      </c>
      <c r="P313" s="18">
        <v>600</v>
      </c>
      <c r="Q313" s="18">
        <v>0</v>
      </c>
      <c r="R313" s="18">
        <v>0</v>
      </c>
      <c r="S313" s="18">
        <v>0</v>
      </c>
      <c r="T313" s="18" t="s">
        <v>263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309</v>
      </c>
    </row>
    <row r="314" s="5" customFormat="1" ht="20.1" customHeight="1" spans="2:27">
      <c r="B314" s="31"/>
      <c r="C314" s="19">
        <v>95004105</v>
      </c>
      <c r="D314" s="17" t="s">
        <v>310</v>
      </c>
      <c r="E314" s="18">
        <v>1</v>
      </c>
      <c r="F314" s="13">
        <v>1</v>
      </c>
      <c r="G314" s="18" t="s">
        <v>113</v>
      </c>
      <c r="H314" s="18">
        <f t="shared" si="6"/>
        <v>1800000</v>
      </c>
      <c r="I314" s="18">
        <v>0</v>
      </c>
      <c r="J314" s="18">
        <v>0</v>
      </c>
      <c r="K314" s="18">
        <v>1</v>
      </c>
      <c r="L314" s="13" t="s">
        <v>56</v>
      </c>
      <c r="M314" s="18">
        <v>1</v>
      </c>
      <c r="N314" s="18">
        <v>1</v>
      </c>
      <c r="O314" s="18">
        <v>200111</v>
      </c>
      <c r="P314" s="18">
        <v>0.05</v>
      </c>
      <c r="Q314" s="18">
        <v>0</v>
      </c>
      <c r="R314" s="18">
        <v>1</v>
      </c>
      <c r="S314" s="18">
        <v>0</v>
      </c>
      <c r="T314" s="18">
        <v>0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311</v>
      </c>
    </row>
    <row r="315" s="5" customFormat="1" ht="20.1" customHeight="1" spans="2:27">
      <c r="B315" s="31"/>
      <c r="C315" s="19">
        <v>95005011</v>
      </c>
      <c r="D315" s="17" t="s">
        <v>232</v>
      </c>
      <c r="E315" s="18">
        <v>1</v>
      </c>
      <c r="F315" s="13">
        <v>1</v>
      </c>
      <c r="G315" s="18">
        <v>0</v>
      </c>
      <c r="H315" s="18">
        <v>3000</v>
      </c>
      <c r="I315" s="18">
        <v>0</v>
      </c>
      <c r="J315" s="18">
        <v>0</v>
      </c>
      <c r="K315" s="18">
        <v>3</v>
      </c>
      <c r="L315" s="13" t="s">
        <v>56</v>
      </c>
      <c r="M315" s="18">
        <v>1</v>
      </c>
      <c r="N315" s="18">
        <v>1</v>
      </c>
      <c r="O315" s="18">
        <v>3001</v>
      </c>
      <c r="P315" s="18">
        <v>8000</v>
      </c>
      <c r="Q315" s="18">
        <v>0</v>
      </c>
      <c r="R315" s="18">
        <v>0</v>
      </c>
      <c r="S315" s="18">
        <v>0</v>
      </c>
      <c r="T315" s="18">
        <v>0</v>
      </c>
      <c r="U315" s="18">
        <v>1</v>
      </c>
      <c r="V315" s="18">
        <v>0</v>
      </c>
      <c r="W315" s="18">
        <v>0</v>
      </c>
      <c r="X315" s="18">
        <v>0</v>
      </c>
      <c r="Y315" s="18">
        <v>0</v>
      </c>
      <c r="Z315" s="18">
        <v>40000002</v>
      </c>
      <c r="AA315" s="23" t="s">
        <v>312</v>
      </c>
    </row>
    <row r="316" s="5" customFormat="1" ht="20.1" customHeight="1" spans="2:27">
      <c r="B316" s="31"/>
      <c r="C316" s="19">
        <v>95005021</v>
      </c>
      <c r="D316" s="17" t="s">
        <v>90</v>
      </c>
      <c r="E316" s="18">
        <v>1</v>
      </c>
      <c r="F316" s="13">
        <v>1</v>
      </c>
      <c r="G316" s="18" t="s">
        <v>113</v>
      </c>
      <c r="H316" s="18">
        <v>15000</v>
      </c>
      <c r="I316" s="18">
        <v>0</v>
      </c>
      <c r="J316" s="18">
        <v>0</v>
      </c>
      <c r="K316" s="18">
        <v>1</v>
      </c>
      <c r="L316" s="13" t="s">
        <v>56</v>
      </c>
      <c r="M316" s="18">
        <v>1</v>
      </c>
      <c r="N316" s="18">
        <v>1</v>
      </c>
      <c r="O316" s="18">
        <v>100411</v>
      </c>
      <c r="P316" s="18">
        <v>600</v>
      </c>
      <c r="Q316" s="18">
        <v>0</v>
      </c>
      <c r="R316" s="18">
        <v>0</v>
      </c>
      <c r="S316" s="18">
        <v>0</v>
      </c>
      <c r="T316" s="18" t="s">
        <v>234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105</v>
      </c>
    </row>
    <row r="317" s="5" customFormat="1" ht="20.1" customHeight="1" spans="2:27">
      <c r="B317" s="31"/>
      <c r="C317" s="19">
        <v>95005031</v>
      </c>
      <c r="D317" s="17" t="s">
        <v>236</v>
      </c>
      <c r="E317" s="18">
        <v>1</v>
      </c>
      <c r="F317" s="13">
        <v>1</v>
      </c>
      <c r="G317" s="18" t="s">
        <v>237</v>
      </c>
      <c r="H317" s="18">
        <v>15000</v>
      </c>
      <c r="I317" s="18">
        <v>0</v>
      </c>
      <c r="J317" s="18">
        <v>0</v>
      </c>
      <c r="K317" s="18">
        <v>1</v>
      </c>
      <c r="L317" s="13" t="s">
        <v>56</v>
      </c>
      <c r="M317" s="18">
        <v>1</v>
      </c>
      <c r="N317" s="18">
        <v>1</v>
      </c>
      <c r="O317" s="18">
        <v>100611</v>
      </c>
      <c r="P317" s="18">
        <v>300</v>
      </c>
      <c r="Q317" s="18">
        <v>0</v>
      </c>
      <c r="R317" s="18">
        <v>0</v>
      </c>
      <c r="S317" s="18">
        <v>0</v>
      </c>
      <c r="T317" s="18" t="s">
        <v>238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313</v>
      </c>
    </row>
    <row r="318" s="5" customFormat="1" ht="20.1" customHeight="1" spans="2:27">
      <c r="B318" s="31"/>
      <c r="C318" s="19">
        <v>95005032</v>
      </c>
      <c r="D318" s="17" t="s">
        <v>240</v>
      </c>
      <c r="E318" s="18">
        <v>1</v>
      </c>
      <c r="F318" s="13">
        <v>1</v>
      </c>
      <c r="G318" s="18" t="s">
        <v>237</v>
      </c>
      <c r="H318" s="18">
        <v>15000</v>
      </c>
      <c r="I318" s="18">
        <v>0</v>
      </c>
      <c r="J318" s="18">
        <v>0</v>
      </c>
      <c r="K318" s="18">
        <v>1</v>
      </c>
      <c r="L318" s="13" t="s">
        <v>56</v>
      </c>
      <c r="M318" s="18">
        <v>1</v>
      </c>
      <c r="N318" s="18">
        <v>1</v>
      </c>
      <c r="O318" s="18">
        <v>100811</v>
      </c>
      <c r="P318" s="18">
        <v>300</v>
      </c>
      <c r="Q318" s="18">
        <v>0</v>
      </c>
      <c r="R318" s="18">
        <v>0</v>
      </c>
      <c r="S318" s="18">
        <v>0</v>
      </c>
      <c r="T318" s="18" t="s">
        <v>241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314</v>
      </c>
    </row>
    <row r="319" s="5" customFormat="1" ht="20.1" customHeight="1" spans="2:27">
      <c r="B319" s="31"/>
      <c r="C319" s="19">
        <v>95005041</v>
      </c>
      <c r="D319" s="17" t="s">
        <v>243</v>
      </c>
      <c r="E319" s="18">
        <v>1</v>
      </c>
      <c r="F319" s="13">
        <v>1</v>
      </c>
      <c r="G319" s="18" t="s">
        <v>244</v>
      </c>
      <c r="H319" s="18">
        <f>60*30*1000</f>
        <v>1800000</v>
      </c>
      <c r="I319" s="18">
        <v>0</v>
      </c>
      <c r="J319" s="18">
        <v>0</v>
      </c>
      <c r="K319" s="18">
        <v>1</v>
      </c>
      <c r="L319" s="13" t="s">
        <v>56</v>
      </c>
      <c r="M319" s="18">
        <v>1</v>
      </c>
      <c r="N319" s="18">
        <v>1</v>
      </c>
      <c r="O319" s="18">
        <v>100211</v>
      </c>
      <c r="P319" s="18">
        <v>3000</v>
      </c>
      <c r="Q319" s="18">
        <v>0</v>
      </c>
      <c r="R319" s="18">
        <v>0</v>
      </c>
      <c r="S319" s="18">
        <v>0</v>
      </c>
      <c r="T319" s="18" t="s">
        <v>245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315</v>
      </c>
    </row>
    <row r="320" s="5" customFormat="1" ht="20.1" customHeight="1" spans="2:27">
      <c r="B320" s="31"/>
      <c r="C320" s="19">
        <v>95005051</v>
      </c>
      <c r="D320" s="17" t="s">
        <v>90</v>
      </c>
      <c r="E320" s="18">
        <v>1</v>
      </c>
      <c r="F320" s="13">
        <v>1</v>
      </c>
      <c r="G320" s="18" t="s">
        <v>113</v>
      </c>
      <c r="H320" s="18">
        <f t="shared" ref="H320:H322" si="7">60*30*1000</f>
        <v>1800000</v>
      </c>
      <c r="I320" s="18">
        <v>0</v>
      </c>
      <c r="J320" s="18">
        <v>0</v>
      </c>
      <c r="K320" s="18">
        <v>1</v>
      </c>
      <c r="L320" s="13" t="s">
        <v>56</v>
      </c>
      <c r="M320" s="18">
        <v>1</v>
      </c>
      <c r="N320" s="18">
        <v>1</v>
      </c>
      <c r="O320" s="18">
        <v>100411</v>
      </c>
      <c r="P320" s="18">
        <v>500</v>
      </c>
      <c r="Q320" s="18">
        <v>0</v>
      </c>
      <c r="R320" s="18">
        <v>0</v>
      </c>
      <c r="S320" s="18">
        <v>0</v>
      </c>
      <c r="T320" s="18" t="s">
        <v>247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298</v>
      </c>
    </row>
    <row r="321" s="5" customFormat="1" ht="20.1" customHeight="1" spans="2:27">
      <c r="B321" s="31"/>
      <c r="C321" s="19">
        <v>95005061</v>
      </c>
      <c r="D321" s="17" t="s">
        <v>236</v>
      </c>
      <c r="E321" s="18">
        <v>1</v>
      </c>
      <c r="F321" s="13">
        <v>1</v>
      </c>
      <c r="G321" s="18" t="s">
        <v>237</v>
      </c>
      <c r="H321" s="18">
        <f t="shared" si="7"/>
        <v>1800000</v>
      </c>
      <c r="I321" s="18">
        <v>0</v>
      </c>
      <c r="J321" s="18">
        <v>0</v>
      </c>
      <c r="K321" s="18">
        <v>1</v>
      </c>
      <c r="L321" s="13" t="s">
        <v>56</v>
      </c>
      <c r="M321" s="18">
        <v>1</v>
      </c>
      <c r="N321" s="18">
        <v>1</v>
      </c>
      <c r="O321" s="18">
        <v>100611</v>
      </c>
      <c r="P321" s="18">
        <v>250</v>
      </c>
      <c r="Q321" s="18">
        <v>0</v>
      </c>
      <c r="R321" s="18">
        <v>0</v>
      </c>
      <c r="S321" s="18">
        <v>0</v>
      </c>
      <c r="T321" s="18" t="s">
        <v>249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299</v>
      </c>
    </row>
    <row r="322" s="5" customFormat="1" ht="20.1" customHeight="1" spans="2:27">
      <c r="B322" s="31"/>
      <c r="C322" s="19">
        <v>95005062</v>
      </c>
      <c r="D322" s="17" t="s">
        <v>240</v>
      </c>
      <c r="E322" s="18">
        <v>1</v>
      </c>
      <c r="F322" s="13">
        <v>1</v>
      </c>
      <c r="G322" s="18" t="s">
        <v>237</v>
      </c>
      <c r="H322" s="18">
        <f t="shared" si="7"/>
        <v>1800000</v>
      </c>
      <c r="I322" s="18">
        <v>0</v>
      </c>
      <c r="J322" s="18">
        <v>0</v>
      </c>
      <c r="K322" s="18">
        <v>1</v>
      </c>
      <c r="L322" s="13" t="s">
        <v>56</v>
      </c>
      <c r="M322" s="18">
        <v>1</v>
      </c>
      <c r="N322" s="18">
        <v>1</v>
      </c>
      <c r="O322" s="18">
        <v>100811</v>
      </c>
      <c r="P322" s="18">
        <v>250</v>
      </c>
      <c r="Q322" s="18">
        <v>0</v>
      </c>
      <c r="R322" s="18">
        <v>0</v>
      </c>
      <c r="S322" s="18">
        <v>0</v>
      </c>
      <c r="T322" s="18" t="s">
        <v>251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300</v>
      </c>
    </row>
    <row r="323" s="5" customFormat="1" ht="20.1" customHeight="1" spans="2:27">
      <c r="B323" s="31"/>
      <c r="C323" s="19">
        <v>95005101</v>
      </c>
      <c r="D323" s="17" t="s">
        <v>316</v>
      </c>
      <c r="E323" s="18">
        <v>1</v>
      </c>
      <c r="F323" s="13">
        <v>1</v>
      </c>
      <c r="G323" s="18" t="s">
        <v>113</v>
      </c>
      <c r="H323" s="18">
        <f t="shared" ref="H323:H327" si="8">60*30*1000</f>
        <v>1800000</v>
      </c>
      <c r="I323" s="18">
        <v>0</v>
      </c>
      <c r="J323" s="18">
        <v>0</v>
      </c>
      <c r="K323" s="18">
        <v>1</v>
      </c>
      <c r="L323" s="13" t="s">
        <v>56</v>
      </c>
      <c r="M323" s="18">
        <v>1</v>
      </c>
      <c r="N323" s="18">
        <v>1</v>
      </c>
      <c r="O323" s="18">
        <v>119111</v>
      </c>
      <c r="P323" s="18">
        <v>700</v>
      </c>
      <c r="Q323" s="18">
        <v>0</v>
      </c>
      <c r="R323" s="18">
        <v>0</v>
      </c>
      <c r="S323" s="18">
        <v>0</v>
      </c>
      <c r="T323" s="18" t="s">
        <v>254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317</v>
      </c>
    </row>
    <row r="324" s="5" customFormat="1" ht="20.1" customHeight="1" spans="2:27">
      <c r="B324" s="31"/>
      <c r="C324" s="19">
        <v>95005102</v>
      </c>
      <c r="D324" s="17" t="s">
        <v>318</v>
      </c>
      <c r="E324" s="18">
        <v>1</v>
      </c>
      <c r="F324" s="13">
        <v>1</v>
      </c>
      <c r="G324" s="18" t="s">
        <v>237</v>
      </c>
      <c r="H324" s="18">
        <f t="shared" si="8"/>
        <v>1800000</v>
      </c>
      <c r="I324" s="18">
        <v>0</v>
      </c>
      <c r="J324" s="18">
        <v>0</v>
      </c>
      <c r="K324" s="18">
        <v>1</v>
      </c>
      <c r="L324" s="13" t="s">
        <v>56</v>
      </c>
      <c r="M324" s="18">
        <v>1</v>
      </c>
      <c r="N324" s="18">
        <v>1</v>
      </c>
      <c r="O324" s="18">
        <v>119411</v>
      </c>
      <c r="P324" s="18">
        <v>700</v>
      </c>
      <c r="Q324" s="18">
        <v>0</v>
      </c>
      <c r="R324" s="18">
        <v>0</v>
      </c>
      <c r="S324" s="18">
        <v>0</v>
      </c>
      <c r="T324" s="18" t="s">
        <v>257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319</v>
      </c>
    </row>
    <row r="325" s="5" customFormat="1" ht="20.1" customHeight="1" spans="2:27">
      <c r="B325" s="31"/>
      <c r="C325" s="19">
        <v>95005103</v>
      </c>
      <c r="D325" s="17" t="s">
        <v>320</v>
      </c>
      <c r="E325" s="18">
        <v>1</v>
      </c>
      <c r="F325" s="13">
        <v>1</v>
      </c>
      <c r="G325" s="18" t="s">
        <v>113</v>
      </c>
      <c r="H325" s="18">
        <f t="shared" si="8"/>
        <v>1800000</v>
      </c>
      <c r="I325" s="18">
        <v>0</v>
      </c>
      <c r="J325" s="18">
        <v>0</v>
      </c>
      <c r="K325" s="18">
        <v>1</v>
      </c>
      <c r="L325" s="13" t="s">
        <v>56</v>
      </c>
      <c r="M325" s="18">
        <v>1</v>
      </c>
      <c r="N325" s="18">
        <v>1</v>
      </c>
      <c r="O325" s="18">
        <v>119311</v>
      </c>
      <c r="P325" s="18">
        <v>700</v>
      </c>
      <c r="Q325" s="18">
        <v>0</v>
      </c>
      <c r="R325" s="18">
        <v>0</v>
      </c>
      <c r="S325" s="18">
        <v>0</v>
      </c>
      <c r="T325" s="18" t="s">
        <v>260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321</v>
      </c>
    </row>
    <row r="326" s="5" customFormat="1" ht="20.1" customHeight="1" spans="2:27">
      <c r="B326" s="31"/>
      <c r="C326" s="19">
        <v>95005104</v>
      </c>
      <c r="D326" s="17" t="s">
        <v>322</v>
      </c>
      <c r="E326" s="18">
        <v>1</v>
      </c>
      <c r="F326" s="13">
        <v>1</v>
      </c>
      <c r="G326" s="18" t="s">
        <v>237</v>
      </c>
      <c r="H326" s="18">
        <f t="shared" si="8"/>
        <v>1800000</v>
      </c>
      <c r="I326" s="18">
        <v>0</v>
      </c>
      <c r="J326" s="18">
        <v>0</v>
      </c>
      <c r="K326" s="18">
        <v>1</v>
      </c>
      <c r="L326" s="13" t="s">
        <v>56</v>
      </c>
      <c r="M326" s="18">
        <v>1</v>
      </c>
      <c r="N326" s="18">
        <v>1</v>
      </c>
      <c r="O326" s="18">
        <v>119211</v>
      </c>
      <c r="P326" s="18">
        <v>700</v>
      </c>
      <c r="Q326" s="18">
        <v>0</v>
      </c>
      <c r="R326" s="18">
        <v>0</v>
      </c>
      <c r="S326" s="18">
        <v>0</v>
      </c>
      <c r="T326" s="18" t="s">
        <v>263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323</v>
      </c>
    </row>
    <row r="327" s="5" customFormat="1" ht="20.1" customHeight="1" spans="2:27">
      <c r="B327" s="31"/>
      <c r="C327" s="19">
        <v>95005105</v>
      </c>
      <c r="D327" s="17" t="s">
        <v>324</v>
      </c>
      <c r="E327" s="18">
        <v>1</v>
      </c>
      <c r="F327" s="13">
        <v>1</v>
      </c>
      <c r="G327" s="18" t="s">
        <v>325</v>
      </c>
      <c r="H327" s="18">
        <f t="shared" si="8"/>
        <v>1800000</v>
      </c>
      <c r="I327" s="18">
        <v>0</v>
      </c>
      <c r="J327" s="18">
        <v>0</v>
      </c>
      <c r="K327" s="18">
        <v>1</v>
      </c>
      <c r="L327" s="13" t="s">
        <v>56</v>
      </c>
      <c r="M327" s="18">
        <v>1</v>
      </c>
      <c r="N327" s="18">
        <v>1</v>
      </c>
      <c r="O327" s="18">
        <v>100912</v>
      </c>
      <c r="P327" s="18">
        <v>0.05</v>
      </c>
      <c r="Q327" s="18">
        <v>0</v>
      </c>
      <c r="R327" s="18">
        <v>1</v>
      </c>
      <c r="S327" s="18">
        <v>0</v>
      </c>
      <c r="T327" s="18">
        <v>0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326</v>
      </c>
    </row>
    <row r="328" s="5" customFormat="1" ht="20.1" customHeight="1" spans="2:27">
      <c r="B328" s="31"/>
      <c r="C328" s="19">
        <v>96001001</v>
      </c>
      <c r="D328" s="17" t="s">
        <v>232</v>
      </c>
      <c r="E328" s="18">
        <v>1</v>
      </c>
      <c r="F328" s="13">
        <v>0</v>
      </c>
      <c r="G328" s="18">
        <v>0</v>
      </c>
      <c r="H328" s="18">
        <v>3000</v>
      </c>
      <c r="I328" s="18">
        <v>0</v>
      </c>
      <c r="J328" s="18">
        <v>0</v>
      </c>
      <c r="K328" s="18">
        <v>2</v>
      </c>
      <c r="L328" s="13" t="s">
        <v>56</v>
      </c>
      <c r="M328" s="18">
        <v>1</v>
      </c>
      <c r="N328" s="18">
        <v>1</v>
      </c>
      <c r="O328" s="18">
        <v>3001</v>
      </c>
      <c r="P328" s="18">
        <v>1000</v>
      </c>
      <c r="Q328" s="18">
        <v>0</v>
      </c>
      <c r="R328" s="18">
        <v>0</v>
      </c>
      <c r="S328" s="18">
        <v>0</v>
      </c>
      <c r="T328" s="18">
        <v>0</v>
      </c>
      <c r="U328" s="18">
        <v>1</v>
      </c>
      <c r="V328" s="18">
        <v>0</v>
      </c>
      <c r="W328" s="18">
        <v>0</v>
      </c>
      <c r="X328" s="18">
        <v>0</v>
      </c>
      <c r="Y328" s="18">
        <v>0</v>
      </c>
      <c r="Z328" s="18">
        <v>11000007</v>
      </c>
      <c r="AA328" s="23"/>
    </row>
    <row r="329" s="5" customFormat="1" ht="20.1" customHeight="1" spans="2:27">
      <c r="B329" s="31"/>
      <c r="C329" s="19">
        <v>96001002</v>
      </c>
      <c r="D329" s="17" t="s">
        <v>232</v>
      </c>
      <c r="E329" s="18">
        <v>1</v>
      </c>
      <c r="F329" s="13">
        <v>0</v>
      </c>
      <c r="G329" s="18">
        <v>0</v>
      </c>
      <c r="H329" s="18">
        <v>3000</v>
      </c>
      <c r="I329" s="18">
        <v>0</v>
      </c>
      <c r="J329" s="18">
        <v>0</v>
      </c>
      <c r="K329" s="18">
        <v>2</v>
      </c>
      <c r="L329" s="13" t="s">
        <v>56</v>
      </c>
      <c r="M329" s="18">
        <v>1</v>
      </c>
      <c r="N329" s="18">
        <v>1</v>
      </c>
      <c r="O329" s="18">
        <v>3001</v>
      </c>
      <c r="P329" s="18">
        <v>0.1</v>
      </c>
      <c r="Q329" s="18">
        <v>1002</v>
      </c>
      <c r="R329" s="18">
        <v>0</v>
      </c>
      <c r="S329" s="18">
        <v>0</v>
      </c>
      <c r="T329" s="18">
        <v>0</v>
      </c>
      <c r="U329" s="18">
        <v>1</v>
      </c>
      <c r="V329" s="18">
        <v>0</v>
      </c>
      <c r="W329" s="18">
        <v>0</v>
      </c>
      <c r="X329" s="18">
        <v>0</v>
      </c>
      <c r="Y329" s="18">
        <v>0</v>
      </c>
      <c r="Z329" s="18">
        <v>11000007</v>
      </c>
      <c r="AA329" s="23"/>
    </row>
    <row r="330" s="5" customFormat="1" ht="20.1" customHeight="1" spans="3:27">
      <c r="C330" s="19">
        <v>96001003</v>
      </c>
      <c r="D330" s="17" t="s">
        <v>198</v>
      </c>
      <c r="E330" s="18">
        <v>1</v>
      </c>
      <c r="F330" s="13">
        <v>0</v>
      </c>
      <c r="G330" s="18" t="s">
        <v>325</v>
      </c>
      <c r="H330" s="18">
        <v>12000</v>
      </c>
      <c r="I330" s="18">
        <v>0</v>
      </c>
      <c r="J330" s="18">
        <v>0</v>
      </c>
      <c r="K330" s="18">
        <v>2</v>
      </c>
      <c r="L330" s="13" t="s">
        <v>56</v>
      </c>
      <c r="M330" s="18">
        <v>1</v>
      </c>
      <c r="N330" s="18">
        <v>1</v>
      </c>
      <c r="O330" s="18">
        <v>100912</v>
      </c>
      <c r="P330" s="18">
        <v>0.5</v>
      </c>
      <c r="Q330" s="18">
        <v>0</v>
      </c>
      <c r="R330" s="18">
        <v>1</v>
      </c>
      <c r="S330" s="18">
        <v>0</v>
      </c>
      <c r="T330" s="18">
        <v>0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11000001</v>
      </c>
      <c r="AA330" s="23" t="s">
        <v>202</v>
      </c>
    </row>
    <row r="331" s="5" customFormat="1" ht="20.1" customHeight="1" spans="3:27">
      <c r="C331" s="19">
        <v>96001004</v>
      </c>
      <c r="D331" s="17" t="s">
        <v>112</v>
      </c>
      <c r="E331" s="18">
        <v>1</v>
      </c>
      <c r="F331" s="13">
        <v>0</v>
      </c>
      <c r="G331" s="18" t="s">
        <v>113</v>
      </c>
      <c r="H331" s="18">
        <v>12000</v>
      </c>
      <c r="I331" s="18">
        <v>0</v>
      </c>
      <c r="J331" s="18">
        <v>0</v>
      </c>
      <c r="K331" s="18">
        <v>2</v>
      </c>
      <c r="L331" s="13" t="s">
        <v>56</v>
      </c>
      <c r="M331" s="18">
        <v>1</v>
      </c>
      <c r="N331" s="18">
        <v>1</v>
      </c>
      <c r="O331" s="18">
        <v>100312</v>
      </c>
      <c r="P331" s="18">
        <v>0.2</v>
      </c>
      <c r="Q331" s="18">
        <v>0</v>
      </c>
      <c r="R331" s="18">
        <v>1</v>
      </c>
      <c r="S331" s="18">
        <v>0</v>
      </c>
      <c r="T331" s="18">
        <v>0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11000003</v>
      </c>
      <c r="AA331" s="23" t="s">
        <v>327</v>
      </c>
    </row>
    <row r="332" s="5" customFormat="1" ht="20.1" customHeight="1" spans="2:27">
      <c r="B332" s="31"/>
      <c r="C332" s="19">
        <v>96001005</v>
      </c>
      <c r="D332" s="17" t="s">
        <v>58</v>
      </c>
      <c r="E332" s="18">
        <v>1</v>
      </c>
      <c r="F332" s="13">
        <v>0</v>
      </c>
      <c r="G332" s="18">
        <v>0</v>
      </c>
      <c r="H332" s="18">
        <v>3000</v>
      </c>
      <c r="I332" s="18">
        <v>0</v>
      </c>
      <c r="J332" s="18">
        <v>0</v>
      </c>
      <c r="K332" s="18">
        <v>2</v>
      </c>
      <c r="L332" s="13" t="s">
        <v>56</v>
      </c>
      <c r="M332" s="18">
        <v>1</v>
      </c>
      <c r="N332" s="18">
        <v>1</v>
      </c>
      <c r="O332" s="18">
        <v>3001</v>
      </c>
      <c r="P332" s="18">
        <v>0.1</v>
      </c>
      <c r="Q332" s="18">
        <v>1002</v>
      </c>
      <c r="R332" s="18">
        <v>0</v>
      </c>
      <c r="S332" s="18">
        <v>0</v>
      </c>
      <c r="T332" s="18">
        <v>0</v>
      </c>
      <c r="U332" s="18">
        <v>1</v>
      </c>
      <c r="V332" s="18">
        <v>0</v>
      </c>
      <c r="W332" s="18">
        <v>0</v>
      </c>
      <c r="X332" s="18">
        <v>0</v>
      </c>
      <c r="Y332" s="18">
        <v>0</v>
      </c>
      <c r="Z332" s="18">
        <v>11000007</v>
      </c>
      <c r="AA332" s="23"/>
    </row>
    <row r="333" s="5" customFormat="1" ht="20.1" customHeight="1" spans="3:27">
      <c r="C333" s="19">
        <v>96001006</v>
      </c>
      <c r="D333" s="17" t="s">
        <v>201</v>
      </c>
      <c r="E333" s="18">
        <v>1</v>
      </c>
      <c r="F333" s="13">
        <v>0</v>
      </c>
      <c r="G333" s="18" t="s">
        <v>237</v>
      </c>
      <c r="H333" s="18">
        <v>10000</v>
      </c>
      <c r="I333" s="18">
        <v>0</v>
      </c>
      <c r="J333" s="18">
        <v>0</v>
      </c>
      <c r="K333" s="18">
        <v>2</v>
      </c>
      <c r="L333" s="13" t="s">
        <v>56</v>
      </c>
      <c r="M333" s="18">
        <v>1</v>
      </c>
      <c r="N333" s="18">
        <v>1</v>
      </c>
      <c r="O333" s="18">
        <v>201011</v>
      </c>
      <c r="P333" s="18">
        <v>0.3</v>
      </c>
      <c r="Q333" s="18">
        <v>0</v>
      </c>
      <c r="R333" s="18">
        <v>1</v>
      </c>
      <c r="S333" s="18">
        <v>0</v>
      </c>
      <c r="T333" s="18">
        <v>0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11000005</v>
      </c>
      <c r="AA333" s="23" t="s">
        <v>328</v>
      </c>
    </row>
    <row r="334" s="5" customFormat="1" ht="20.1" customHeight="1" spans="3:27">
      <c r="C334" s="19">
        <v>96001009</v>
      </c>
      <c r="D334" s="17" t="s">
        <v>100</v>
      </c>
      <c r="E334" s="18">
        <v>1</v>
      </c>
      <c r="F334" s="13">
        <v>0</v>
      </c>
      <c r="G334" s="18" t="s">
        <v>101</v>
      </c>
      <c r="H334" s="18">
        <v>6000</v>
      </c>
      <c r="I334" s="18">
        <v>0</v>
      </c>
      <c r="J334" s="18">
        <v>0</v>
      </c>
      <c r="K334" s="18">
        <v>4</v>
      </c>
      <c r="L334" s="13" t="s">
        <v>56</v>
      </c>
      <c r="M334" s="18">
        <v>1</v>
      </c>
      <c r="N334" s="18">
        <v>2</v>
      </c>
      <c r="O334" s="18">
        <v>100912</v>
      </c>
      <c r="P334" s="18">
        <v>-0.2</v>
      </c>
      <c r="Q334" s="18">
        <v>0</v>
      </c>
      <c r="R334" s="18">
        <v>1</v>
      </c>
      <c r="S334" s="18">
        <v>0</v>
      </c>
      <c r="T334" s="18">
        <v>0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11000001</v>
      </c>
      <c r="AA334" s="23" t="s">
        <v>202</v>
      </c>
    </row>
    <row r="335" s="5" customFormat="1" ht="20.1" customHeight="1" spans="2:27">
      <c r="B335" s="31"/>
      <c r="C335" s="19">
        <v>96001010</v>
      </c>
      <c r="D335" s="17" t="s">
        <v>232</v>
      </c>
      <c r="E335" s="18">
        <v>1</v>
      </c>
      <c r="F335" s="13">
        <v>0</v>
      </c>
      <c r="G335" s="18">
        <v>0</v>
      </c>
      <c r="H335" s="18">
        <v>3000</v>
      </c>
      <c r="I335" s="18">
        <v>0</v>
      </c>
      <c r="J335" s="18">
        <v>0</v>
      </c>
      <c r="K335" s="18">
        <v>2</v>
      </c>
      <c r="L335" s="13" t="s">
        <v>56</v>
      </c>
      <c r="M335" s="18">
        <v>1</v>
      </c>
      <c r="N335" s="18">
        <v>1</v>
      </c>
      <c r="O335" s="18">
        <v>3001</v>
      </c>
      <c r="P335" s="18">
        <v>0.15</v>
      </c>
      <c r="Q335" s="18">
        <v>1002</v>
      </c>
      <c r="R335" s="18">
        <v>0</v>
      </c>
      <c r="S335" s="18">
        <v>0</v>
      </c>
      <c r="T335" s="18">
        <v>0</v>
      </c>
      <c r="U335" s="18">
        <v>1</v>
      </c>
      <c r="V335" s="18">
        <v>0</v>
      </c>
      <c r="W335" s="18">
        <v>0</v>
      </c>
      <c r="X335" s="18">
        <v>0</v>
      </c>
      <c r="Y335" s="18">
        <v>0</v>
      </c>
      <c r="Z335" s="18">
        <v>11000007</v>
      </c>
      <c r="AA335" s="23"/>
    </row>
    <row r="336" s="5" customFormat="1" ht="20.1" customHeight="1" spans="3:27">
      <c r="C336" s="19">
        <v>96001011</v>
      </c>
      <c r="D336" s="17" t="s">
        <v>199</v>
      </c>
      <c r="E336" s="18">
        <v>1</v>
      </c>
      <c r="F336" s="13">
        <v>0</v>
      </c>
      <c r="G336" s="18">
        <v>0</v>
      </c>
      <c r="H336" s="18">
        <v>30000</v>
      </c>
      <c r="I336" s="18">
        <v>0</v>
      </c>
      <c r="J336" s="18">
        <v>0</v>
      </c>
      <c r="K336" s="18">
        <v>1</v>
      </c>
      <c r="L336" s="13" t="s">
        <v>83</v>
      </c>
      <c r="M336" s="18">
        <v>1</v>
      </c>
      <c r="N336" s="18">
        <v>1</v>
      </c>
      <c r="O336" s="18">
        <v>1</v>
      </c>
      <c r="P336" s="18">
        <v>1</v>
      </c>
      <c r="Q336" s="18">
        <v>1</v>
      </c>
      <c r="R336" s="18">
        <v>0</v>
      </c>
      <c r="S336" s="18">
        <v>0</v>
      </c>
      <c r="T336" s="18">
        <v>0</v>
      </c>
      <c r="U336" s="18">
        <v>1</v>
      </c>
      <c r="V336" s="18">
        <v>1</v>
      </c>
      <c r="W336" s="18">
        <v>0</v>
      </c>
      <c r="X336" s="18">
        <v>0</v>
      </c>
      <c r="Y336" s="18">
        <v>0</v>
      </c>
      <c r="Z336" s="18">
        <v>40000002</v>
      </c>
      <c r="AA336" s="23"/>
    </row>
    <row r="337" s="5" customFormat="1" ht="20.1" customHeight="1" spans="3:27">
      <c r="C337" s="19">
        <v>96001012</v>
      </c>
      <c r="D337" s="17" t="s">
        <v>203</v>
      </c>
      <c r="E337" s="18">
        <v>1</v>
      </c>
      <c r="F337" s="13">
        <v>0</v>
      </c>
      <c r="G337" s="18">
        <v>0</v>
      </c>
      <c r="H337" s="18">
        <v>1000</v>
      </c>
      <c r="I337" s="18">
        <v>0</v>
      </c>
      <c r="J337" s="18">
        <v>0</v>
      </c>
      <c r="K337" s="18">
        <v>4</v>
      </c>
      <c r="L337" s="13" t="s">
        <v>204</v>
      </c>
      <c r="M337" s="18">
        <v>1</v>
      </c>
      <c r="N337" s="18">
        <v>2</v>
      </c>
      <c r="O337" s="18">
        <v>1009</v>
      </c>
      <c r="P337" s="18">
        <v>5</v>
      </c>
      <c r="Q337" s="18">
        <v>0</v>
      </c>
      <c r="R337" s="18">
        <v>0</v>
      </c>
      <c r="S337" s="18">
        <v>0</v>
      </c>
      <c r="T337" s="18">
        <v>0</v>
      </c>
      <c r="U337" s="18">
        <v>1</v>
      </c>
      <c r="V337" s="18">
        <v>0</v>
      </c>
      <c r="W337" s="18">
        <v>0</v>
      </c>
      <c r="X337" s="18">
        <v>0</v>
      </c>
      <c r="Y337" s="18">
        <v>0</v>
      </c>
      <c r="Z337" s="18">
        <v>40000002</v>
      </c>
      <c r="AA337" s="23"/>
    </row>
    <row r="338" ht="20.1" customHeight="1" spans="3:27">
      <c r="C338" s="32">
        <v>90010001</v>
      </c>
      <c r="D338" s="33" t="s">
        <v>329</v>
      </c>
      <c r="E338" s="34">
        <v>1</v>
      </c>
      <c r="F338" s="13">
        <v>0</v>
      </c>
      <c r="G338" s="34">
        <v>60010001</v>
      </c>
      <c r="H338" s="34">
        <v>12000</v>
      </c>
      <c r="I338" s="18">
        <v>0</v>
      </c>
      <c r="J338" s="18">
        <v>3</v>
      </c>
      <c r="K338" s="34">
        <v>1</v>
      </c>
      <c r="L338" s="13" t="s">
        <v>56</v>
      </c>
      <c r="M338" s="34">
        <v>1</v>
      </c>
      <c r="N338" s="7">
        <v>1</v>
      </c>
      <c r="O338" s="34">
        <v>2001</v>
      </c>
      <c r="P338" s="34">
        <v>5</v>
      </c>
      <c r="Q338" s="7">
        <v>0</v>
      </c>
      <c r="R338" s="7">
        <v>0</v>
      </c>
      <c r="S338" s="7">
        <v>0</v>
      </c>
      <c r="T338" s="7">
        <v>0</v>
      </c>
      <c r="U338" s="16">
        <v>0</v>
      </c>
      <c r="V338" s="16">
        <v>0</v>
      </c>
      <c r="W338" s="14">
        <v>0</v>
      </c>
      <c r="X338" s="34">
        <v>0</v>
      </c>
      <c r="Y338" s="7">
        <v>0</v>
      </c>
      <c r="Z338" s="7">
        <v>0</v>
      </c>
      <c r="AA338" s="40" t="s">
        <v>73</v>
      </c>
    </row>
    <row r="339" ht="20.1" customHeight="1" spans="3:27">
      <c r="C339" s="32">
        <v>90010002</v>
      </c>
      <c r="D339" s="35" t="s">
        <v>330</v>
      </c>
      <c r="E339" s="34">
        <v>1</v>
      </c>
      <c r="F339" s="13">
        <v>0</v>
      </c>
      <c r="G339" s="36">
        <v>60010001</v>
      </c>
      <c r="H339" s="34">
        <v>12000</v>
      </c>
      <c r="I339" s="18">
        <v>0</v>
      </c>
      <c r="J339" s="18">
        <v>3</v>
      </c>
      <c r="K339" s="34">
        <v>4</v>
      </c>
      <c r="L339" s="13" t="s">
        <v>56</v>
      </c>
      <c r="M339" s="36">
        <v>1</v>
      </c>
      <c r="N339" s="7">
        <v>2</v>
      </c>
      <c r="O339" s="34">
        <v>2001</v>
      </c>
      <c r="P339" s="36">
        <v>-5</v>
      </c>
      <c r="Q339" s="7">
        <v>0</v>
      </c>
      <c r="R339" s="7">
        <v>0</v>
      </c>
      <c r="S339" s="7">
        <v>0</v>
      </c>
      <c r="T339" s="7">
        <v>0</v>
      </c>
      <c r="U339" s="16">
        <v>0</v>
      </c>
      <c r="V339" s="16">
        <v>0</v>
      </c>
      <c r="W339" s="14">
        <v>0</v>
      </c>
      <c r="X339" s="34">
        <v>0</v>
      </c>
      <c r="Y339" s="7">
        <v>0</v>
      </c>
      <c r="Z339" s="7">
        <v>0</v>
      </c>
      <c r="AA339" s="41" t="s">
        <v>73</v>
      </c>
    </row>
    <row r="340" ht="20.1" customHeight="1" spans="3:27">
      <c r="C340" s="32">
        <v>90010003</v>
      </c>
      <c r="D340" s="37" t="s">
        <v>331</v>
      </c>
      <c r="E340" s="34">
        <v>1</v>
      </c>
      <c r="F340" s="13">
        <v>0</v>
      </c>
      <c r="G340" s="32">
        <v>60010001</v>
      </c>
      <c r="H340" s="34">
        <v>12000</v>
      </c>
      <c r="I340" s="18">
        <v>0</v>
      </c>
      <c r="J340" s="18">
        <v>0</v>
      </c>
      <c r="K340" s="34">
        <v>4</v>
      </c>
      <c r="L340" s="13" t="s">
        <v>56</v>
      </c>
      <c r="M340" s="32">
        <v>2</v>
      </c>
      <c r="N340" s="7">
        <v>2</v>
      </c>
      <c r="O340" s="34">
        <v>7</v>
      </c>
      <c r="P340" s="32">
        <v>5</v>
      </c>
      <c r="Q340" s="7">
        <v>0</v>
      </c>
      <c r="R340" s="7">
        <v>0</v>
      </c>
      <c r="S340" s="7">
        <v>0</v>
      </c>
      <c r="T340" s="7">
        <v>0</v>
      </c>
      <c r="U340" s="16">
        <v>0</v>
      </c>
      <c r="V340" s="16">
        <v>0</v>
      </c>
      <c r="W340" s="14">
        <v>0</v>
      </c>
      <c r="X340" s="34">
        <v>0</v>
      </c>
      <c r="Y340" s="7">
        <v>0</v>
      </c>
      <c r="Z340" s="7">
        <v>0</v>
      </c>
      <c r="AA340" s="42" t="s">
        <v>73</v>
      </c>
    </row>
    <row r="341" ht="20.1" customHeight="1" spans="3:27">
      <c r="C341" s="32">
        <v>90010004</v>
      </c>
      <c r="D341" s="37" t="s">
        <v>122</v>
      </c>
      <c r="E341" s="34">
        <v>1</v>
      </c>
      <c r="F341" s="13">
        <v>0</v>
      </c>
      <c r="G341" s="32">
        <v>60010001</v>
      </c>
      <c r="H341" s="34">
        <v>10000</v>
      </c>
      <c r="I341" s="18">
        <v>0</v>
      </c>
      <c r="J341" s="18">
        <v>0</v>
      </c>
      <c r="K341" s="34">
        <v>1</v>
      </c>
      <c r="L341" s="13" t="s">
        <v>56</v>
      </c>
      <c r="M341" s="32">
        <v>1</v>
      </c>
      <c r="N341" s="7">
        <v>1</v>
      </c>
      <c r="O341" s="34">
        <v>100912</v>
      </c>
      <c r="P341" s="7">
        <v>0.5</v>
      </c>
      <c r="Q341" s="7">
        <v>0</v>
      </c>
      <c r="R341" s="7">
        <v>1</v>
      </c>
      <c r="S341" s="7">
        <v>0</v>
      </c>
      <c r="T341" s="7">
        <v>0</v>
      </c>
      <c r="U341" s="16">
        <v>0</v>
      </c>
      <c r="V341" s="16">
        <v>0</v>
      </c>
      <c r="W341" s="14">
        <v>0</v>
      </c>
      <c r="X341" s="34">
        <v>0</v>
      </c>
      <c r="Y341" s="7">
        <v>0</v>
      </c>
      <c r="Z341" s="7">
        <v>0</v>
      </c>
      <c r="AA341" s="42" t="s">
        <v>73</v>
      </c>
    </row>
    <row r="342" ht="20.1" customHeight="1" spans="3:27">
      <c r="C342" s="32">
        <v>90010005</v>
      </c>
      <c r="D342" s="37" t="s">
        <v>329</v>
      </c>
      <c r="E342" s="34">
        <v>1</v>
      </c>
      <c r="F342" s="13">
        <v>0</v>
      </c>
      <c r="G342" s="32">
        <v>60010001</v>
      </c>
      <c r="H342" s="34">
        <v>12000</v>
      </c>
      <c r="I342" s="18">
        <v>0</v>
      </c>
      <c r="J342" s="18">
        <v>3</v>
      </c>
      <c r="K342" s="34">
        <v>1</v>
      </c>
      <c r="L342" s="13" t="s">
        <v>56</v>
      </c>
      <c r="M342" s="32">
        <v>1</v>
      </c>
      <c r="N342" s="7">
        <v>1</v>
      </c>
      <c r="O342" s="34">
        <v>2001</v>
      </c>
      <c r="P342" s="7">
        <v>5</v>
      </c>
      <c r="Q342" s="7">
        <v>0</v>
      </c>
      <c r="R342" s="7">
        <v>0</v>
      </c>
      <c r="S342" s="7">
        <v>0</v>
      </c>
      <c r="T342" s="7">
        <v>0</v>
      </c>
      <c r="U342" s="16">
        <v>0</v>
      </c>
      <c r="V342" s="16">
        <v>0</v>
      </c>
      <c r="W342" s="14">
        <v>0</v>
      </c>
      <c r="X342" s="34">
        <v>0</v>
      </c>
      <c r="Y342" s="7">
        <v>0</v>
      </c>
      <c r="Z342" s="7">
        <v>0</v>
      </c>
      <c r="AA342" s="42" t="s">
        <v>73</v>
      </c>
    </row>
    <row r="343" ht="20.1" customHeight="1" spans="3:27">
      <c r="C343" s="32">
        <v>90010006</v>
      </c>
      <c r="D343" s="35" t="s">
        <v>330</v>
      </c>
      <c r="E343" s="34">
        <v>1</v>
      </c>
      <c r="F343" s="13">
        <v>0</v>
      </c>
      <c r="G343" s="36">
        <v>60010001</v>
      </c>
      <c r="H343" s="34">
        <v>12000</v>
      </c>
      <c r="I343" s="18">
        <v>0</v>
      </c>
      <c r="J343" s="18">
        <v>3</v>
      </c>
      <c r="K343" s="34">
        <v>4</v>
      </c>
      <c r="L343" s="13" t="s">
        <v>56</v>
      </c>
      <c r="M343" s="36">
        <v>1</v>
      </c>
      <c r="N343" s="7">
        <v>2</v>
      </c>
      <c r="O343" s="34">
        <v>2001</v>
      </c>
      <c r="P343" s="7">
        <v>-5</v>
      </c>
      <c r="Q343" s="7">
        <v>0</v>
      </c>
      <c r="R343" s="7">
        <v>0</v>
      </c>
      <c r="S343" s="7">
        <v>0</v>
      </c>
      <c r="T343" s="7">
        <v>0</v>
      </c>
      <c r="U343" s="16">
        <v>0</v>
      </c>
      <c r="V343" s="16">
        <v>0</v>
      </c>
      <c r="W343" s="14">
        <v>0</v>
      </c>
      <c r="X343" s="34">
        <v>0</v>
      </c>
      <c r="Y343" s="7">
        <v>0</v>
      </c>
      <c r="Z343" s="7">
        <v>0</v>
      </c>
      <c r="AA343" s="41" t="s">
        <v>73</v>
      </c>
    </row>
    <row r="344" ht="20.1" customHeight="1" spans="3:27">
      <c r="C344" s="32">
        <v>90010007</v>
      </c>
      <c r="D344" s="37" t="s">
        <v>332</v>
      </c>
      <c r="E344" s="34">
        <v>1</v>
      </c>
      <c r="F344" s="13">
        <v>0</v>
      </c>
      <c r="G344" s="32">
        <v>60010001</v>
      </c>
      <c r="H344" s="34">
        <v>1000</v>
      </c>
      <c r="I344" s="18">
        <v>0</v>
      </c>
      <c r="J344" s="18">
        <v>3</v>
      </c>
      <c r="K344" s="34">
        <v>1</v>
      </c>
      <c r="L344" s="13" t="s">
        <v>56</v>
      </c>
      <c r="M344" s="32">
        <v>1</v>
      </c>
      <c r="N344" s="7">
        <v>1</v>
      </c>
      <c r="O344" s="34">
        <v>2001</v>
      </c>
      <c r="P344" s="7">
        <v>5</v>
      </c>
      <c r="Q344" s="7">
        <v>0</v>
      </c>
      <c r="R344" s="7">
        <v>0</v>
      </c>
      <c r="S344" s="7">
        <v>0</v>
      </c>
      <c r="T344" s="7">
        <v>0</v>
      </c>
      <c r="U344" s="16">
        <v>0</v>
      </c>
      <c r="V344" s="16">
        <v>0</v>
      </c>
      <c r="W344" s="14">
        <v>0</v>
      </c>
      <c r="X344" s="34">
        <v>0</v>
      </c>
      <c r="Y344" s="7">
        <v>0</v>
      </c>
      <c r="Z344" s="7">
        <v>0</v>
      </c>
      <c r="AA344" s="42" t="s">
        <v>73</v>
      </c>
    </row>
    <row r="345" ht="20.1" customHeight="1" spans="3:27">
      <c r="C345" s="36">
        <v>90010008</v>
      </c>
      <c r="D345" s="35" t="s">
        <v>333</v>
      </c>
      <c r="E345" s="34">
        <v>1</v>
      </c>
      <c r="F345" s="13">
        <v>0</v>
      </c>
      <c r="G345" s="36">
        <v>60010001</v>
      </c>
      <c r="H345" s="34">
        <v>12000</v>
      </c>
      <c r="I345" s="18">
        <v>0</v>
      </c>
      <c r="J345" s="18">
        <v>0</v>
      </c>
      <c r="K345" s="34">
        <v>1</v>
      </c>
      <c r="L345" s="13" t="s">
        <v>56</v>
      </c>
      <c r="M345" s="36">
        <v>1</v>
      </c>
      <c r="N345" s="7">
        <v>1</v>
      </c>
      <c r="O345" s="34">
        <v>100412</v>
      </c>
      <c r="P345" s="7">
        <v>0.5</v>
      </c>
      <c r="Q345" s="7">
        <v>0</v>
      </c>
      <c r="R345" s="7">
        <v>1</v>
      </c>
      <c r="S345" s="7">
        <v>0</v>
      </c>
      <c r="T345" s="7">
        <v>0</v>
      </c>
      <c r="U345" s="16">
        <v>0</v>
      </c>
      <c r="V345" s="16">
        <v>0</v>
      </c>
      <c r="W345" s="14">
        <v>0</v>
      </c>
      <c r="X345" s="34">
        <v>0</v>
      </c>
      <c r="Y345" s="7">
        <v>0</v>
      </c>
      <c r="Z345" s="7">
        <v>0</v>
      </c>
      <c r="AA345" s="41" t="s">
        <v>73</v>
      </c>
    </row>
    <row r="346" ht="20.1" customHeight="1" spans="3:27">
      <c r="C346" s="14">
        <v>90010009</v>
      </c>
      <c r="D346" s="15" t="s">
        <v>330</v>
      </c>
      <c r="E346" s="38">
        <v>1</v>
      </c>
      <c r="F346" s="13">
        <v>0</v>
      </c>
      <c r="G346" s="14">
        <v>60010001</v>
      </c>
      <c r="H346" s="39">
        <v>12000</v>
      </c>
      <c r="I346" s="18">
        <v>0</v>
      </c>
      <c r="J346" s="18">
        <v>3</v>
      </c>
      <c r="K346" s="39">
        <v>4</v>
      </c>
      <c r="L346" s="13" t="s">
        <v>56</v>
      </c>
      <c r="M346" s="14">
        <v>1</v>
      </c>
      <c r="N346" s="7">
        <v>2</v>
      </c>
      <c r="O346" s="39">
        <v>0</v>
      </c>
      <c r="P346" s="39">
        <v>0</v>
      </c>
      <c r="Q346" s="7">
        <v>0</v>
      </c>
      <c r="R346" s="7">
        <v>0</v>
      </c>
      <c r="S346" s="7">
        <v>0</v>
      </c>
      <c r="T346" s="7">
        <v>0</v>
      </c>
      <c r="U346" s="16">
        <v>0</v>
      </c>
      <c r="V346" s="16">
        <v>0</v>
      </c>
      <c r="W346" s="14">
        <v>0</v>
      </c>
      <c r="X346" s="39">
        <v>0</v>
      </c>
      <c r="Y346" s="7">
        <v>0</v>
      </c>
      <c r="Z346" s="7">
        <v>0</v>
      </c>
      <c r="AA346" s="24" t="s">
        <v>73</v>
      </c>
    </row>
    <row r="347" s="5" customFormat="1" ht="20.1" customHeight="1" spans="3:27">
      <c r="C347" s="19">
        <v>98000010</v>
      </c>
      <c r="D347" s="17" t="s">
        <v>112</v>
      </c>
      <c r="E347" s="18">
        <v>1</v>
      </c>
      <c r="F347" s="13">
        <v>0</v>
      </c>
      <c r="G347" s="18" t="s">
        <v>113</v>
      </c>
      <c r="H347" s="18">
        <v>10000</v>
      </c>
      <c r="I347" s="18">
        <v>0</v>
      </c>
      <c r="J347" s="18">
        <v>0</v>
      </c>
      <c r="K347" s="18">
        <v>1</v>
      </c>
      <c r="L347" s="13" t="s">
        <v>56</v>
      </c>
      <c r="M347" s="18">
        <v>1</v>
      </c>
      <c r="N347" s="18">
        <v>1</v>
      </c>
      <c r="O347" s="18">
        <v>202401</v>
      </c>
      <c r="P347" s="18">
        <v>0.02</v>
      </c>
      <c r="Q347" s="18">
        <v>0</v>
      </c>
      <c r="R347" s="18">
        <v>1</v>
      </c>
      <c r="S347" s="18">
        <v>0</v>
      </c>
      <c r="T347" s="18">
        <v>0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118</v>
      </c>
    </row>
    <row r="348" s="5" customFormat="1" ht="20.1" customHeight="1" spans="3:27">
      <c r="C348" s="19">
        <v>98000020</v>
      </c>
      <c r="D348" s="17" t="s">
        <v>112</v>
      </c>
      <c r="E348" s="18">
        <v>1</v>
      </c>
      <c r="F348" s="13">
        <v>0</v>
      </c>
      <c r="G348" s="18" t="s">
        <v>113</v>
      </c>
      <c r="H348" s="18">
        <v>10000</v>
      </c>
      <c r="I348" s="18">
        <v>0</v>
      </c>
      <c r="J348" s="18">
        <v>0</v>
      </c>
      <c r="K348" s="18">
        <v>1</v>
      </c>
      <c r="L348" s="13" t="s">
        <v>56</v>
      </c>
      <c r="M348" s="18">
        <v>1</v>
      </c>
      <c r="N348" s="18">
        <v>1</v>
      </c>
      <c r="O348" s="18">
        <v>203801</v>
      </c>
      <c r="P348" s="18">
        <v>0.1</v>
      </c>
      <c r="Q348" s="18">
        <v>0</v>
      </c>
      <c r="R348" s="18">
        <v>1</v>
      </c>
      <c r="S348" s="18">
        <v>0</v>
      </c>
      <c r="T348" s="18">
        <v>0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40000004</v>
      </c>
      <c r="AA348" s="23" t="s">
        <v>118</v>
      </c>
    </row>
    <row r="349" s="5" customFormat="1" ht="20.1" customHeight="1" spans="2:27">
      <c r="B349" s="31"/>
      <c r="C349" s="19">
        <v>98000050</v>
      </c>
      <c r="D349" s="17" t="s">
        <v>58</v>
      </c>
      <c r="E349" s="18">
        <v>1</v>
      </c>
      <c r="F349" s="13">
        <v>0</v>
      </c>
      <c r="G349" s="18">
        <v>0</v>
      </c>
      <c r="H349" s="18">
        <v>3000</v>
      </c>
      <c r="I349" s="18">
        <v>0</v>
      </c>
      <c r="J349" s="18">
        <v>0</v>
      </c>
      <c r="K349" s="18">
        <v>2</v>
      </c>
      <c r="L349" s="13" t="s">
        <v>56</v>
      </c>
      <c r="M349" s="18">
        <v>1</v>
      </c>
      <c r="N349" s="18">
        <v>1</v>
      </c>
      <c r="O349" s="18">
        <v>3001</v>
      </c>
      <c r="P349" s="18">
        <v>0.05</v>
      </c>
      <c r="Q349" s="18">
        <v>1002</v>
      </c>
      <c r="R349" s="18">
        <v>0</v>
      </c>
      <c r="S349" s="18">
        <v>0</v>
      </c>
      <c r="T349" s="18">
        <v>0</v>
      </c>
      <c r="U349" s="18">
        <v>1</v>
      </c>
      <c r="V349" s="18">
        <v>0</v>
      </c>
      <c r="W349" s="18">
        <v>0</v>
      </c>
      <c r="X349" s="18">
        <v>0</v>
      </c>
      <c r="Y349" s="18">
        <v>0</v>
      </c>
      <c r="Z349" s="18">
        <v>11000007</v>
      </c>
      <c r="AA349" s="23"/>
    </row>
    <row r="350" ht="20.1" customHeight="1" spans="3:27">
      <c r="C350" s="19">
        <v>98000060</v>
      </c>
      <c r="D350" s="14" t="s">
        <v>222</v>
      </c>
      <c r="E350" s="16">
        <v>1</v>
      </c>
      <c r="F350" s="13">
        <v>0</v>
      </c>
      <c r="G350" s="14">
        <v>60010001</v>
      </c>
      <c r="H350" s="16">
        <v>10000</v>
      </c>
      <c r="I350" s="18">
        <v>0</v>
      </c>
      <c r="J350" s="18">
        <v>0</v>
      </c>
      <c r="K350" s="16">
        <v>4</v>
      </c>
      <c r="L350" s="13" t="s">
        <v>56</v>
      </c>
      <c r="M350" s="20">
        <v>1</v>
      </c>
      <c r="N350" s="18">
        <v>2</v>
      </c>
      <c r="O350" s="18">
        <v>3001</v>
      </c>
      <c r="P350" s="18">
        <v>-0.5</v>
      </c>
      <c r="Q350" s="18">
        <v>1004</v>
      </c>
      <c r="R350" s="7">
        <v>0</v>
      </c>
      <c r="S350" s="7">
        <v>0</v>
      </c>
      <c r="T350" s="7">
        <v>0</v>
      </c>
      <c r="U350" s="28">
        <v>0</v>
      </c>
      <c r="V350" s="28">
        <v>0</v>
      </c>
      <c r="W350" s="14">
        <v>0</v>
      </c>
      <c r="X350" s="16">
        <v>0</v>
      </c>
      <c r="Y350" s="4">
        <v>0</v>
      </c>
      <c r="Z350" s="4">
        <v>0</v>
      </c>
      <c r="AA350" s="25" t="s">
        <v>334</v>
      </c>
    </row>
    <row r="351" s="5" customFormat="1" ht="20.1" customHeight="1" spans="3:27">
      <c r="C351" s="19">
        <v>98000070</v>
      </c>
      <c r="D351" s="17" t="s">
        <v>100</v>
      </c>
      <c r="E351" s="18">
        <v>1</v>
      </c>
      <c r="F351" s="13">
        <v>0</v>
      </c>
      <c r="G351" s="18">
        <v>0</v>
      </c>
      <c r="H351" s="18">
        <v>3000</v>
      </c>
      <c r="I351" s="18">
        <v>0</v>
      </c>
      <c r="J351" s="18">
        <v>0</v>
      </c>
      <c r="K351" s="18">
        <v>4</v>
      </c>
      <c r="L351" s="13" t="s">
        <v>56</v>
      </c>
      <c r="M351" s="18">
        <v>1</v>
      </c>
      <c r="N351" s="18">
        <v>2</v>
      </c>
      <c r="O351" s="18">
        <v>100912</v>
      </c>
      <c r="P351" s="18">
        <v>-0.3</v>
      </c>
      <c r="Q351" s="18">
        <v>0</v>
      </c>
      <c r="R351" s="18">
        <v>1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0</v>
      </c>
      <c r="Z351" s="18">
        <v>70106002</v>
      </c>
      <c r="AA351" s="23" t="s">
        <v>162</v>
      </c>
    </row>
    <row r="352" s="5" customFormat="1" ht="20.1" customHeight="1" spans="3:27">
      <c r="C352" s="19">
        <v>98000080</v>
      </c>
      <c r="D352" s="17" t="s">
        <v>112</v>
      </c>
      <c r="E352" s="18">
        <v>1</v>
      </c>
      <c r="F352" s="13">
        <v>0</v>
      </c>
      <c r="G352" s="18" t="s">
        <v>113</v>
      </c>
      <c r="H352" s="18">
        <v>5000</v>
      </c>
      <c r="I352" s="18">
        <v>0</v>
      </c>
      <c r="J352" s="18">
        <v>0</v>
      </c>
      <c r="K352" s="18">
        <v>2</v>
      </c>
      <c r="L352" s="13" t="s">
        <v>56</v>
      </c>
      <c r="M352" s="18">
        <v>1</v>
      </c>
      <c r="N352" s="18">
        <v>1</v>
      </c>
      <c r="O352" s="18">
        <v>100312</v>
      </c>
      <c r="P352" s="18">
        <v>0.2</v>
      </c>
      <c r="Q352" s="18">
        <v>0</v>
      </c>
      <c r="R352" s="18">
        <v>1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11000003</v>
      </c>
      <c r="AA352" s="23" t="s">
        <v>327</v>
      </c>
    </row>
    <row r="353" s="5" customFormat="1" ht="20.1" customHeight="1" spans="3:27">
      <c r="C353" s="19">
        <v>98001101</v>
      </c>
      <c r="D353" s="17" t="s">
        <v>90</v>
      </c>
      <c r="E353" s="18">
        <v>1</v>
      </c>
      <c r="F353" s="13">
        <v>0</v>
      </c>
      <c r="G353" s="18" t="s">
        <v>113</v>
      </c>
      <c r="H353" s="18">
        <v>10000</v>
      </c>
      <c r="I353" s="18">
        <v>0</v>
      </c>
      <c r="J353" s="18">
        <v>0</v>
      </c>
      <c r="K353" s="18">
        <v>2</v>
      </c>
      <c r="L353" s="13" t="s">
        <v>56</v>
      </c>
      <c r="M353" s="18">
        <v>1</v>
      </c>
      <c r="N353" s="18">
        <v>1</v>
      </c>
      <c r="O353" s="18">
        <v>100411</v>
      </c>
      <c r="P353" s="18">
        <v>0.1</v>
      </c>
      <c r="Q353" s="18">
        <v>0</v>
      </c>
      <c r="R353" s="18">
        <v>1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1</v>
      </c>
      <c r="Z353" s="18">
        <v>11000003</v>
      </c>
      <c r="AA353" s="23" t="s">
        <v>335</v>
      </c>
    </row>
    <row r="354" s="5" customFormat="1" ht="20.1" customHeight="1" spans="3:27">
      <c r="C354" s="19">
        <v>98001102</v>
      </c>
      <c r="D354" s="17" t="s">
        <v>236</v>
      </c>
      <c r="E354" s="18">
        <v>1</v>
      </c>
      <c r="F354" s="13">
        <v>0</v>
      </c>
      <c r="G354" s="18" t="s">
        <v>113</v>
      </c>
      <c r="H354" s="18">
        <v>10000</v>
      </c>
      <c r="I354" s="18">
        <v>0</v>
      </c>
      <c r="J354" s="18">
        <v>0</v>
      </c>
      <c r="K354" s="18">
        <v>2</v>
      </c>
      <c r="L354" s="13" t="s">
        <v>56</v>
      </c>
      <c r="M354" s="18">
        <v>1</v>
      </c>
      <c r="N354" s="18">
        <v>1</v>
      </c>
      <c r="O354" s="18">
        <v>100611</v>
      </c>
      <c r="P354" s="18">
        <v>0.1</v>
      </c>
      <c r="Q354" s="18">
        <v>0</v>
      </c>
      <c r="R354" s="18">
        <v>1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1</v>
      </c>
      <c r="Z354" s="18">
        <v>11000003</v>
      </c>
      <c r="AA354" s="23" t="s">
        <v>140</v>
      </c>
    </row>
    <row r="355" s="5" customFormat="1" ht="20.1" customHeight="1" spans="3:27">
      <c r="C355" s="19">
        <v>98001103</v>
      </c>
      <c r="D355" s="17" t="s">
        <v>240</v>
      </c>
      <c r="E355" s="18">
        <v>1</v>
      </c>
      <c r="F355" s="13">
        <v>0</v>
      </c>
      <c r="G355" s="18" t="s">
        <v>113</v>
      </c>
      <c r="H355" s="18">
        <v>10000</v>
      </c>
      <c r="I355" s="18">
        <v>0</v>
      </c>
      <c r="J355" s="18">
        <v>0</v>
      </c>
      <c r="K355" s="18">
        <v>2</v>
      </c>
      <c r="L355" s="13" t="s">
        <v>56</v>
      </c>
      <c r="M355" s="18">
        <v>1</v>
      </c>
      <c r="N355" s="18">
        <v>1</v>
      </c>
      <c r="O355" s="18">
        <v>100811</v>
      </c>
      <c r="P355" s="18">
        <v>0.1</v>
      </c>
      <c r="Q355" s="18">
        <v>0</v>
      </c>
      <c r="R355" s="18">
        <v>1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1</v>
      </c>
      <c r="Z355" s="18">
        <v>11000003</v>
      </c>
      <c r="AA355" s="23" t="s">
        <v>142</v>
      </c>
    </row>
  </sheetData>
  <autoFilter ref="L1:L355"/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2022-12-08T15:33:13Z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