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D257903-3518-46C0-8991-2E894C3481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I362" i="1"/>
  <c r="I375" i="1" s="1"/>
  <c r="J361" i="1"/>
  <c r="J360" i="1"/>
  <c r="J359" i="1"/>
  <c r="J358" i="1"/>
  <c r="J357" i="1"/>
  <c r="J356" i="1"/>
  <c r="I356" i="1"/>
  <c r="I369" i="1" s="1"/>
  <c r="J355" i="1"/>
  <c r="J354" i="1"/>
  <c r="J349" i="1"/>
  <c r="I349" i="1"/>
  <c r="J348" i="1"/>
  <c r="I348" i="1"/>
  <c r="I361" i="1" s="1"/>
  <c r="I374" i="1" s="1"/>
  <c r="J347" i="1"/>
  <c r="J346" i="1"/>
  <c r="J345" i="1"/>
  <c r="J344" i="1"/>
  <c r="J343" i="1"/>
  <c r="I343" i="1"/>
  <c r="J342" i="1"/>
  <c r="I342" i="1"/>
  <c r="I355" i="1" s="1"/>
  <c r="I368" i="1" s="1"/>
  <c r="J341" i="1"/>
  <c r="J336" i="1"/>
  <c r="I336" i="1"/>
  <c r="J335" i="1"/>
  <c r="I335" i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J329" i="1"/>
  <c r="I329" i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<sst xmlns="http://schemas.openxmlformats.org/spreadsheetml/2006/main" count="1939" uniqueCount="440">
  <si>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</si>
  <si>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</si>
  <si>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</si>
  <si>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</si>
  <si>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</si>
  <si>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</si>
  <si>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</si>
  <si>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</si>
  <si>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</si>
  <si>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</si>
  <si>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</si>
  <si>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</si>
  <si>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</si>
  <si>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</si>
  <si>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</si>
  <si>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</si>
  <si>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</si>
  <si>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</si>
  <si>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</si>
  <si>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</si>
  <si>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</si>
  <si>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</si>
  <si>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</si>
  <si>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</si>
  <si>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</si>
  <si>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</si>
  <si>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</si>
  <si>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</si>
  <si>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</si>
  <si>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</si>
  <si>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</si>
  <si>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</si>
  <si>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</si>
  <si>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</si>
  <si>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</si>
  <si>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</si>
  <si>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</si>
  <si>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</si>
  <si>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</si>
  <si>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</si>
  <si>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</si>
  <si>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</si>
  <si>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</si>
  <si>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</si>
  <si>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</si>
  <si>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</si>
  <si>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</si>
  <si>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</si>
  <si>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</si>
  <si>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</si>
  <si>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</si>
  <si>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</si>
  <si>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</si>
  <si>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</si>
  <si>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</si>
  <si>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</si>
  <si>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</si>
  <si>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</si>
  <si>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</si>
  <si>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</si>
  <si>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</si>
  <si>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</si>
  <si>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</si>
  <si>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</si>
  <si>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</si>
  <si>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</si>
  <si>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</si>
  <si>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</si>
  <si>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</si>
  <si>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</si>
  <si>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</si>
  <si>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</si>
  <si>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</si>
  <si>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</si>
  <si>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</si>
  <si>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</si>
  <si>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</si>
  <si>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</si>
  <si>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</si>
  <si>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</si>
  <si>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</si>
  <si>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</si>
  <si>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</si>
  <si>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</si>
  <si>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</si>
  <si>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</si>
  <si>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</si>
  <si>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</si>
  <si>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</si>
  <si>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</si>
  <si>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</si>
  <si>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</si>
  <si>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</si>
  <si>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</si>
  <si>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</si>
  <si>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</si>
  <si>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</si>
  <si>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</si>
  <si>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</si>
  <si>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</si>
  <si>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</si>
  <si>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</si>
  <si>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</si>
  <si>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</si>
  <si>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</si>
  <si>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</si>
  <si>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</si>
  <si>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</si>
  <si>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</si>
  <si>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</si>
  <si>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</si>
  <si>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</si>
  <si>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</si>
  <si>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</si>
  <si>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</si>
  <si>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</si>
  <si>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</si>
  <si>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</si>
  <si>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</si>
  <si>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</si>
  <si>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</si>
  <si>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</si>
  <si>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</si>
  <si>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</si>
  <si>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</si>
  <si>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</si>
  <si>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</si>
  <si>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</si>
  <si>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</si>
  <si>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</si>
  <si>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</si>
  <si>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</si>
  <si>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</si>
  <si>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</si>
  <si>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</si>
  <si>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</si>
  <si>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</si>
  <si>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</si>
  <si>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</si>
  <si>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</si>
  <si>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</si>
  <si>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</si>
  <si>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</si>
  <si>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</si>
  <si>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</si>
  <si>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</si>
  <si>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</si>
  <si>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</si>
  <si>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</si>
  <si>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</si>
  <si>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</si>
  <si>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</si>
  <si>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</si>
  <si>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</si>
  <si>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</si>
  <si>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</si>
  <si>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</si>
  <si>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</si>
  <si>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</si>
  <si>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</si>
  <si>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</si>
  <si>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</si>
  <si>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</si>
  <si>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</si>
  <si>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</si>
  <si>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</si>
  <si>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</si>
  <si>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</si>
  <si>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</si>
  <si>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</si>
  <si>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</si>
  <si>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</si>
  <si>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</si>
  <si>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</si>
  <si>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</si>
  <si>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</si>
  <si>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</si>
  <si>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</si>
  <si>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</si>
  <si>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</si>
  <si>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</si>
  <si>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</si>
  <si>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</si>
  <si>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</si>
  <si>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</si>
  <si>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</si>
  <si>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</si>
  <si>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</si>
  <si>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</si>
  <si>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</si>
  <si>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</si>
  <si>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</si>
  <si>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</si>
  <si>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</si>
  <si>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</si>
  <si>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</si>
  <si>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</si>
  <si>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</si>
  <si>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</si>
  <si>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</si>
  <si>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</si>
  <si>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</si>
  <si>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</si>
  <si>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</si>
  <si>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</si>
  <si>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</si>
  <si>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</si>
  <si>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</si>
  <si>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</si>
  <si>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</si>
  <si>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</si>
  <si>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</si>
  <si>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</si>
  <si>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</si>
  <si>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</si>
  <si>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</si>
  <si>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</si>
  <si>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</si>
  <si>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</si>
  <si>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</si>
  <si>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</si>
  <si>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</si>
  <si>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</si>
  <si>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</si>
  <si>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</si>
  <si>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</si>
  <si>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</si>
  <si>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</si>
  <si>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</si>
  <si>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</si>
  <si>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</si>
  <si>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</si>
  <si>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</si>
  <si>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</si>
  <si>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</si>
  <si>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</si>
  <si>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</si>
  <si>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</si>
  <si>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</si>
  <si>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</si>
  <si>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</si>
  <si>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</si>
  <si>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</si>
  <si>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</si>
  <si>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</si>
  <si>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</si>
  <si>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</si>
  <si>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</si>
  <si>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</si>
  <si>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</si>
  <si>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</si>
  <si>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</si>
  <si>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</si>
  <si>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</si>
  <si>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</si>
  <si>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</si>
  <si>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</si>
  <si>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</si>
  <si>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</si>
  <si>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</si>
  <si>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</si>
  <si>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生命持续恢复4%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</si>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</sst>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J212" activePane="bottomRight" state="frozen"/>
      <selection pane="topRight"/>
      <selection pane="bottomLeft"/>
      <selection pane="bottomRight" activeCell="R225" sqref="R225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201012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206611</v>
      </c>
      <c r="R224" s="25">
        <v>0.05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92023001</v>
      </c>
      <c r="D246" s="23" t="s">
        <v>123</v>
      </c>
      <c r="E246" s="16" t="s">
        <v>60</v>
      </c>
      <c r="F246" s="25">
        <v>1</v>
      </c>
      <c r="G246" s="17">
        <v>0</v>
      </c>
      <c r="H246" s="17">
        <v>0</v>
      </c>
      <c r="I246" s="25" t="s">
        <v>124</v>
      </c>
      <c r="J246" s="25">
        <v>3000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100912</v>
      </c>
      <c r="R246" s="25">
        <v>-0.5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174</v>
      </c>
    </row>
    <row r="247" spans="3:30" s="4" customFormat="1" ht="20.100000000000001" customHeight="1">
      <c r="C247" s="26">
        <v>92024001</v>
      </c>
      <c r="D247" s="23" t="s">
        <v>114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65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96</v>
      </c>
    </row>
    <row r="248" spans="3:30" s="4" customFormat="1" ht="20.100000000000001" customHeight="1">
      <c r="C248" s="26">
        <v>92031001</v>
      </c>
      <c r="D248" s="23" t="s">
        <v>110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2</v>
      </c>
      <c r="N248" s="17" t="s">
        <v>65</v>
      </c>
      <c r="O248" s="25">
        <v>1</v>
      </c>
      <c r="P248" s="25">
        <v>1</v>
      </c>
      <c r="Q248" s="25">
        <v>3001</v>
      </c>
      <c r="R248" s="25">
        <v>0.2</v>
      </c>
      <c r="S248" s="25">
        <v>1002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21103010</v>
      </c>
      <c r="AD248" s="37"/>
    </row>
    <row r="249" spans="3:30" s="4" customFormat="1" ht="20.100000000000001" customHeight="1">
      <c r="C249" s="26">
        <v>92032001</v>
      </c>
      <c r="D249" s="26" t="s">
        <v>260</v>
      </c>
      <c r="E249" s="24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0.04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40000002</v>
      </c>
      <c r="AD249" s="37" t="s">
        <v>261</v>
      </c>
    </row>
    <row r="250" spans="3:30" s="4" customFormat="1" ht="20.100000000000001" customHeight="1">
      <c r="C250" s="26">
        <v>92033001</v>
      </c>
      <c r="D250" s="23" t="s">
        <v>262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-0.5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263</v>
      </c>
    </row>
    <row r="251" spans="3:30" s="4" customFormat="1" ht="20.100000000000001" customHeight="1">
      <c r="C251" s="26">
        <v>92034001</v>
      </c>
      <c r="D251" s="23" t="s">
        <v>110</v>
      </c>
      <c r="E251" s="16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0.1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40000002</v>
      </c>
      <c r="AD251" s="37"/>
    </row>
    <row r="252" spans="3:30" s="4" customFormat="1" ht="20.100000000000001" customHeight="1">
      <c r="C252" s="26">
        <v>92034002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0.125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92034003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92034004</v>
      </c>
      <c r="D254" s="23" t="s">
        <v>110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0.17499999999999999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92034005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92034011</v>
      </c>
      <c r="D256" s="26" t="s">
        <v>224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10000</v>
      </c>
      <c r="K256" s="25">
        <v>0</v>
      </c>
      <c r="L256" s="25">
        <v>0</v>
      </c>
      <c r="M256" s="25">
        <v>3</v>
      </c>
      <c r="N256" s="17" t="s">
        <v>65</v>
      </c>
      <c r="O256" s="25">
        <v>1</v>
      </c>
      <c r="P256" s="25">
        <v>1</v>
      </c>
      <c r="Q256" s="25">
        <v>200911</v>
      </c>
      <c r="R256" s="25">
        <v>0.25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264</v>
      </c>
    </row>
    <row r="257" spans="3:30" s="4" customFormat="1" ht="20.100000000000001" customHeight="1">
      <c r="C257" s="26">
        <v>92034012</v>
      </c>
      <c r="D257" s="26" t="s">
        <v>265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3</v>
      </c>
      <c r="N257" s="17" t="s">
        <v>266</v>
      </c>
      <c r="O257" s="25">
        <v>1</v>
      </c>
      <c r="P257" s="25">
        <v>1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40000004</v>
      </c>
      <c r="AD257" s="37"/>
    </row>
    <row r="258" spans="3:30" s="7" customFormat="1" ht="20.100000000000001" customHeight="1">
      <c r="C258" s="52">
        <v>92034021</v>
      </c>
      <c r="D258" s="53" t="s">
        <v>110</v>
      </c>
      <c r="E258" s="20" t="s">
        <v>60</v>
      </c>
      <c r="F258" s="54">
        <v>1</v>
      </c>
      <c r="G258" s="55">
        <v>0</v>
      </c>
      <c r="H258" s="55">
        <v>0</v>
      </c>
      <c r="I258" s="54">
        <v>0</v>
      </c>
      <c r="J258" s="54">
        <v>3000</v>
      </c>
      <c r="K258" s="54">
        <v>0</v>
      </c>
      <c r="L258" s="54">
        <v>0</v>
      </c>
      <c r="M258" s="54">
        <v>2</v>
      </c>
      <c r="N258" s="55" t="s">
        <v>65</v>
      </c>
      <c r="O258" s="54">
        <v>1</v>
      </c>
      <c r="P258" s="54">
        <v>1</v>
      </c>
      <c r="Q258" s="54">
        <v>3001</v>
      </c>
      <c r="R258" s="54">
        <v>5000</v>
      </c>
      <c r="S258" s="54">
        <v>0</v>
      </c>
      <c r="T258" s="54">
        <v>0</v>
      </c>
      <c r="U258" s="54">
        <v>0</v>
      </c>
      <c r="V258" s="17">
        <v>0</v>
      </c>
      <c r="W258" s="54">
        <v>0</v>
      </c>
      <c r="X258" s="54">
        <v>1</v>
      </c>
      <c r="Y258" s="54">
        <v>0</v>
      </c>
      <c r="Z258" s="54">
        <v>0</v>
      </c>
      <c r="AA258" s="54">
        <v>0</v>
      </c>
      <c r="AB258" s="54">
        <v>0</v>
      </c>
      <c r="AC258" s="54">
        <v>40000002</v>
      </c>
      <c r="AD258" s="63"/>
    </row>
    <row r="259" spans="3:30" s="7" customFormat="1" ht="20.100000000000001" customHeight="1">
      <c r="C259" s="52">
        <v>92034022</v>
      </c>
      <c r="D259" s="53" t="s">
        <v>110</v>
      </c>
      <c r="E259" s="24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10000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92034023</v>
      </c>
      <c r="D260" s="53" t="s">
        <v>110</v>
      </c>
      <c r="E260" s="20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15000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92034024</v>
      </c>
      <c r="D261" s="53" t="s">
        <v>110</v>
      </c>
      <c r="E261" s="16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20000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92034025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25000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4" customFormat="1" ht="20.100000000000001" customHeight="1">
      <c r="C263" s="26">
        <v>93000001</v>
      </c>
      <c r="D263" s="23" t="s">
        <v>267</v>
      </c>
      <c r="E263" s="20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60000</v>
      </c>
      <c r="K263" s="25">
        <v>0</v>
      </c>
      <c r="L263" s="25">
        <v>0</v>
      </c>
      <c r="M263" s="25">
        <v>1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0.03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268</v>
      </c>
    </row>
    <row r="264" spans="3:30" s="4" customFormat="1" ht="20.100000000000001" customHeight="1">
      <c r="C264" s="26">
        <v>93000002</v>
      </c>
      <c r="D264" s="23" t="s">
        <v>175</v>
      </c>
      <c r="E264" s="24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201011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177</v>
      </c>
    </row>
    <row r="265" spans="3:30" s="4" customFormat="1" ht="20.100000000000001" customHeight="1">
      <c r="C265" s="26">
        <v>93000003</v>
      </c>
      <c r="D265" s="23" t="s">
        <v>269</v>
      </c>
      <c r="E265" s="20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2</v>
      </c>
      <c r="Q265" s="25">
        <v>200911</v>
      </c>
      <c r="R265" s="25">
        <v>-0.03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270</v>
      </c>
    </row>
    <row r="266" spans="3:30" s="4" customFormat="1" ht="20.100000000000001" customHeight="1">
      <c r="C266" s="26">
        <v>93000004</v>
      </c>
      <c r="D266" s="23" t="s">
        <v>271</v>
      </c>
      <c r="E266" s="16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201011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272</v>
      </c>
    </row>
    <row r="267" spans="3:30" s="4" customFormat="1" ht="20.100000000000001" customHeight="1">
      <c r="C267" s="26">
        <v>93000005</v>
      </c>
      <c r="D267" s="23" t="s">
        <v>67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30000</v>
      </c>
      <c r="K267" s="25">
        <v>0</v>
      </c>
      <c r="L267" s="25">
        <v>3</v>
      </c>
      <c r="M267" s="25">
        <v>1</v>
      </c>
      <c r="N267" s="17" t="s">
        <v>65</v>
      </c>
      <c r="O267" s="25">
        <v>1</v>
      </c>
      <c r="P267" s="25">
        <v>1</v>
      </c>
      <c r="Q267" s="25">
        <v>3001</v>
      </c>
      <c r="R267" s="25">
        <v>2.5000000000000001E-2</v>
      </c>
      <c r="S267" s="25">
        <v>2001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40000002</v>
      </c>
      <c r="AD267" s="37"/>
    </row>
    <row r="268" spans="3:30" s="4" customFormat="1" ht="20.100000000000001" customHeight="1">
      <c r="C268" s="26">
        <v>93000006</v>
      </c>
      <c r="D268" s="23" t="s">
        <v>108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0.25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128</v>
      </c>
    </row>
    <row r="269" spans="3:30" s="4" customFormat="1" ht="20.100000000000001" customHeight="1">
      <c r="C269" s="26">
        <v>93000007</v>
      </c>
      <c r="D269" s="23" t="s">
        <v>247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273</v>
      </c>
    </row>
    <row r="270" spans="3:30" s="4" customFormat="1" ht="20.100000000000001" customHeight="1">
      <c r="C270" s="26">
        <v>93000008</v>
      </c>
      <c r="D270" s="23" t="s">
        <v>108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100312</v>
      </c>
      <c r="R270" s="25">
        <v>0.1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185</v>
      </c>
    </row>
    <row r="271" spans="3:30" s="4" customFormat="1" ht="20.100000000000001" customHeight="1">
      <c r="C271" s="26">
        <v>93000009</v>
      </c>
      <c r="D271" s="23" t="s">
        <v>67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30000</v>
      </c>
      <c r="K271" s="25">
        <v>0</v>
      </c>
      <c r="L271" s="25">
        <v>3</v>
      </c>
      <c r="M271" s="25">
        <v>1</v>
      </c>
      <c r="N271" s="17" t="s">
        <v>65</v>
      </c>
      <c r="O271" s="25">
        <v>1</v>
      </c>
      <c r="P271" s="25">
        <v>1</v>
      </c>
      <c r="Q271" s="25">
        <v>3001</v>
      </c>
      <c r="R271" s="25">
        <v>2.5000000000000001E-2</v>
      </c>
      <c r="S271" s="25">
        <v>2001</v>
      </c>
      <c r="T271" s="25">
        <v>0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0</v>
      </c>
      <c r="AC271" s="25">
        <v>40000002</v>
      </c>
      <c r="AD271" s="37"/>
    </row>
    <row r="272" spans="3:30" s="4" customFormat="1" ht="20.100000000000001" customHeight="1">
      <c r="C272" s="26">
        <v>93000101</v>
      </c>
      <c r="D272" s="23" t="s">
        <v>267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200911</v>
      </c>
      <c r="R272" s="25">
        <v>0.06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274</v>
      </c>
    </row>
    <row r="273" spans="3:30" s="4" customFormat="1" ht="20.100000000000001" customHeight="1">
      <c r="C273" s="26">
        <v>93000102</v>
      </c>
      <c r="D273" s="23" t="s">
        <v>175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201011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275</v>
      </c>
    </row>
    <row r="274" spans="3:30" s="4" customFormat="1" ht="20.100000000000001" customHeight="1">
      <c r="C274" s="26">
        <v>93000103</v>
      </c>
      <c r="D274" s="23" t="s">
        <v>269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200911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276</v>
      </c>
    </row>
    <row r="275" spans="3:30" s="4" customFormat="1" ht="20.100000000000001" customHeight="1">
      <c r="C275" s="26">
        <v>93000104</v>
      </c>
      <c r="D275" s="23" t="s">
        <v>271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201011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277</v>
      </c>
    </row>
    <row r="276" spans="3:30" s="4" customFormat="1" ht="20.100000000000001" customHeight="1">
      <c r="C276" s="26">
        <v>93000105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0.05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</row>
    <row r="277" spans="3:30" s="4" customFormat="1" ht="20.100000000000001" customHeight="1">
      <c r="C277" s="26">
        <v>93000106</v>
      </c>
      <c r="D277" s="23" t="s">
        <v>108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278</v>
      </c>
    </row>
    <row r="278" spans="3:30" s="4" customFormat="1" ht="20.100000000000001" customHeight="1">
      <c r="C278" s="26">
        <v>93000107</v>
      </c>
      <c r="D278" s="23" t="s">
        <v>247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263</v>
      </c>
    </row>
    <row r="279" spans="3:30" s="4" customFormat="1" ht="20.100000000000001" customHeight="1">
      <c r="C279" s="26">
        <v>93000108</v>
      </c>
      <c r="D279" s="23" t="s">
        <v>108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100312</v>
      </c>
      <c r="R279" s="25">
        <v>0.2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228</v>
      </c>
    </row>
    <row r="280" spans="3:30" s="4" customFormat="1" ht="20.100000000000001" customHeight="1">
      <c r="C280" s="26">
        <v>93000109</v>
      </c>
      <c r="D280" s="23" t="s">
        <v>67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3</v>
      </c>
      <c r="M280" s="25">
        <v>1</v>
      </c>
      <c r="N280" s="17" t="s">
        <v>65</v>
      </c>
      <c r="O280" s="25">
        <v>1</v>
      </c>
      <c r="P280" s="25">
        <v>1</v>
      </c>
      <c r="Q280" s="25">
        <v>3001</v>
      </c>
      <c r="R280" s="25">
        <v>0.05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</row>
    <row r="281" spans="3:30" s="4" customFormat="1" ht="20.100000000000001" customHeight="1">
      <c r="C281" s="26">
        <v>93000201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2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93000202</v>
      </c>
      <c r="D282" s="23" t="s">
        <v>235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1</v>
      </c>
      <c r="M282" s="25">
        <v>4</v>
      </c>
      <c r="N282" s="17" t="s">
        <v>65</v>
      </c>
      <c r="O282" s="25">
        <v>1</v>
      </c>
      <c r="P282" s="25">
        <v>2</v>
      </c>
      <c r="Q282" s="25">
        <v>3001</v>
      </c>
      <c r="R282" s="25">
        <v>-0.3</v>
      </c>
      <c r="S282" s="25">
        <v>1004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24000001</v>
      </c>
      <c r="AD282" s="37" t="s">
        <v>279</v>
      </c>
    </row>
    <row r="283" spans="3:30" s="4" customFormat="1" ht="20.100000000000001" customHeight="1">
      <c r="C283" s="26">
        <v>93000203</v>
      </c>
      <c r="D283" s="23" t="s">
        <v>108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65</v>
      </c>
      <c r="O283" s="25">
        <v>1</v>
      </c>
      <c r="P283" s="25">
        <v>1</v>
      </c>
      <c r="Q283" s="25">
        <v>100312</v>
      </c>
      <c r="R283" s="25">
        <v>0.05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280</v>
      </c>
    </row>
    <row r="284" spans="3:30" s="4" customFormat="1" ht="20.100000000000001" customHeight="1">
      <c r="C284" s="26">
        <v>93000204</v>
      </c>
      <c r="D284" s="23" t="s">
        <v>123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6000</v>
      </c>
      <c r="K284" s="25">
        <v>0</v>
      </c>
      <c r="L284" s="25">
        <v>0</v>
      </c>
      <c r="M284" s="25">
        <v>4</v>
      </c>
      <c r="N284" s="17" t="s">
        <v>65</v>
      </c>
      <c r="O284" s="25">
        <v>1</v>
      </c>
      <c r="P284" s="25">
        <v>2</v>
      </c>
      <c r="Q284" s="25">
        <v>100912</v>
      </c>
      <c r="R284" s="25">
        <v>-0.5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70106002</v>
      </c>
      <c r="AD284" s="37" t="s">
        <v>121</v>
      </c>
    </row>
    <row r="285" spans="3:30" s="4" customFormat="1" ht="20.100000000000001" customHeight="1">
      <c r="C285" s="26">
        <v>93000205</v>
      </c>
      <c r="D285" s="23" t="s">
        <v>281</v>
      </c>
      <c r="E285" s="20" t="s">
        <v>60</v>
      </c>
      <c r="F285" s="25">
        <v>1</v>
      </c>
      <c r="G285" s="17">
        <v>0</v>
      </c>
      <c r="H285" s="17">
        <v>0</v>
      </c>
      <c r="I285" s="25">
        <v>66001003</v>
      </c>
      <c r="J285" s="25">
        <v>3000</v>
      </c>
      <c r="K285" s="25">
        <v>0</v>
      </c>
      <c r="L285" s="25">
        <v>0</v>
      </c>
      <c r="M285" s="25">
        <v>4</v>
      </c>
      <c r="N285" s="17" t="s">
        <v>65</v>
      </c>
      <c r="O285" s="25">
        <v>2</v>
      </c>
      <c r="P285" s="25">
        <v>1</v>
      </c>
      <c r="Q285" s="25">
        <v>11</v>
      </c>
      <c r="R285" s="25">
        <v>0</v>
      </c>
      <c r="S285" s="25">
        <v>0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5">
        <v>40000007</v>
      </c>
      <c r="AD285" s="37" t="s">
        <v>243</v>
      </c>
    </row>
    <row r="286" spans="3:30" s="4" customFormat="1" ht="20.100000000000001" customHeight="1">
      <c r="C286" s="26">
        <v>93000206</v>
      </c>
      <c r="D286" s="23" t="s">
        <v>282</v>
      </c>
      <c r="E286" s="16" t="s">
        <v>60</v>
      </c>
      <c r="F286" s="25">
        <v>1</v>
      </c>
      <c r="G286" s="17">
        <v>0</v>
      </c>
      <c r="H286" s="17">
        <v>0</v>
      </c>
      <c r="I286" s="25">
        <v>60040401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6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40000006</v>
      </c>
      <c r="AD286" s="37" t="s">
        <v>283</v>
      </c>
    </row>
    <row r="287" spans="3:30" s="4" customFormat="1" ht="20.100000000000001" customHeight="1">
      <c r="C287" s="26">
        <v>93000207</v>
      </c>
      <c r="D287" s="23" t="s">
        <v>118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100612</v>
      </c>
      <c r="R287" s="25">
        <v>-0.3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40000002</v>
      </c>
      <c r="AD287" s="37" t="s">
        <v>256</v>
      </c>
    </row>
    <row r="288" spans="3:30" s="4" customFormat="1" ht="20.100000000000001" customHeight="1">
      <c r="C288" s="26">
        <v>93000208</v>
      </c>
      <c r="D288" s="23" t="s">
        <v>67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0.05</v>
      </c>
      <c r="S288" s="25">
        <v>1002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</row>
    <row r="289" spans="3:30" ht="20.100000000000001" customHeight="1">
      <c r="C289" s="18">
        <v>94000001</v>
      </c>
      <c r="D289" s="56" t="s">
        <v>284</v>
      </c>
      <c r="E289" s="24" t="s">
        <v>60</v>
      </c>
      <c r="F289" s="21">
        <v>1</v>
      </c>
      <c r="G289" s="17">
        <v>1</v>
      </c>
      <c r="H289" s="17" t="s">
        <v>285</v>
      </c>
      <c r="I289" s="61">
        <v>10010011</v>
      </c>
      <c r="J289" s="21">
        <v>12000</v>
      </c>
      <c r="K289" s="10">
        <v>0</v>
      </c>
      <c r="L289" s="10">
        <v>1</v>
      </c>
      <c r="M289" s="21">
        <v>1</v>
      </c>
      <c r="N289" s="17" t="s">
        <v>65</v>
      </c>
      <c r="O289" s="21">
        <v>1</v>
      </c>
      <c r="P289" s="10">
        <v>1</v>
      </c>
      <c r="Q289" s="25">
        <v>3001</v>
      </c>
      <c r="R289" s="21">
        <v>300</v>
      </c>
      <c r="S289" s="25">
        <v>0</v>
      </c>
      <c r="T289" s="10">
        <v>0</v>
      </c>
      <c r="U289" s="10">
        <v>0</v>
      </c>
      <c r="V289" s="17">
        <v>0</v>
      </c>
      <c r="W289" s="10">
        <v>0</v>
      </c>
      <c r="X289" s="43">
        <v>0</v>
      </c>
      <c r="Y289" s="43">
        <v>0</v>
      </c>
      <c r="Z289" s="18">
        <v>0</v>
      </c>
      <c r="AA289" s="21">
        <v>0</v>
      </c>
      <c r="AB289" s="10">
        <v>1</v>
      </c>
      <c r="AC289" s="10">
        <v>0</v>
      </c>
      <c r="AD289" s="51" t="s">
        <v>286</v>
      </c>
    </row>
    <row r="290" spans="3:30" ht="20.100000000000001" customHeight="1">
      <c r="C290" s="18">
        <v>94000002</v>
      </c>
      <c r="D290" s="56" t="s">
        <v>284</v>
      </c>
      <c r="E290" s="20" t="s">
        <v>60</v>
      </c>
      <c r="F290" s="21">
        <v>1</v>
      </c>
      <c r="G290" s="17">
        <v>1</v>
      </c>
      <c r="H290" s="17" t="s">
        <v>285</v>
      </c>
      <c r="I290" s="61">
        <v>10010012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500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94000003</v>
      </c>
      <c r="D291" s="56" t="s">
        <v>284</v>
      </c>
      <c r="E291" s="16" t="s">
        <v>60</v>
      </c>
      <c r="F291" s="21">
        <v>1</v>
      </c>
      <c r="G291" s="17">
        <v>1</v>
      </c>
      <c r="H291" s="17" t="s">
        <v>285</v>
      </c>
      <c r="I291" s="61">
        <v>10010013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1000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21">
        <v>0</v>
      </c>
      <c r="Y291" s="21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94000004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10010014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1500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94000005</v>
      </c>
      <c r="D293" s="56" t="s">
        <v>284</v>
      </c>
      <c r="E293" s="20" t="s">
        <v>60</v>
      </c>
      <c r="F293" s="21">
        <v>1</v>
      </c>
      <c r="G293" s="17">
        <v>1</v>
      </c>
      <c r="H293" s="17" t="s">
        <v>285</v>
      </c>
      <c r="I293" s="61">
        <v>10010015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2000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s="6" customFormat="1" ht="20.100000000000001" customHeight="1">
      <c r="C294" s="27">
        <v>94000011</v>
      </c>
      <c r="D294" s="30" t="s">
        <v>287</v>
      </c>
      <c r="E294" s="24" t="s">
        <v>60</v>
      </c>
      <c r="F294" s="28">
        <v>1</v>
      </c>
      <c r="G294" s="34">
        <v>1</v>
      </c>
      <c r="H294" s="17">
        <v>0</v>
      </c>
      <c r="I294" s="28">
        <v>60010001</v>
      </c>
      <c r="J294" s="28">
        <v>10000</v>
      </c>
      <c r="K294" s="33">
        <v>0</v>
      </c>
      <c r="L294" s="33">
        <v>0</v>
      </c>
      <c r="M294" s="28">
        <v>1</v>
      </c>
      <c r="N294" s="34" t="s">
        <v>65</v>
      </c>
      <c r="O294" s="27">
        <v>1</v>
      </c>
      <c r="P294" s="33">
        <v>1</v>
      </c>
      <c r="Q294" s="28">
        <v>100412</v>
      </c>
      <c r="R294" s="33">
        <v>0.3</v>
      </c>
      <c r="S294" s="34">
        <v>0</v>
      </c>
      <c r="T294" s="33">
        <v>1</v>
      </c>
      <c r="U294" s="33">
        <v>0</v>
      </c>
      <c r="V294" s="17">
        <v>0</v>
      </c>
      <c r="W294" s="33">
        <v>0</v>
      </c>
      <c r="X294" s="28">
        <v>0</v>
      </c>
      <c r="Y294" s="28">
        <v>0</v>
      </c>
      <c r="Z294" s="27">
        <v>0</v>
      </c>
      <c r="AA294" s="28">
        <v>0</v>
      </c>
      <c r="AB294" s="33">
        <v>0</v>
      </c>
      <c r="AC294" s="33">
        <v>0</v>
      </c>
      <c r="AD294" s="46" t="s">
        <v>108</v>
      </c>
    </row>
    <row r="295" spans="3:30" s="6" customFormat="1" ht="20.100000000000001" customHeight="1">
      <c r="C295" s="27">
        <v>94000012</v>
      </c>
      <c r="D295" s="30" t="s">
        <v>288</v>
      </c>
      <c r="E295" s="20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0.5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94000013</v>
      </c>
      <c r="D296" s="30" t="s">
        <v>289</v>
      </c>
      <c r="E296" s="16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6000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201011</v>
      </c>
      <c r="R296" s="33">
        <v>0.3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0" t="s">
        <v>89</v>
      </c>
    </row>
    <row r="297" spans="3:30" s="6" customFormat="1" ht="20.100000000000001" customHeight="1">
      <c r="C297" s="27">
        <v>94000014</v>
      </c>
      <c r="D297" s="30" t="s">
        <v>290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0.5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94000015</v>
      </c>
      <c r="D298" s="30" t="s">
        <v>291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200311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ht="20.100000000000001" customHeight="1">
      <c r="C299" s="18">
        <v>94000101</v>
      </c>
      <c r="D299" s="56" t="s">
        <v>284</v>
      </c>
      <c r="E299" s="24" t="s">
        <v>60</v>
      </c>
      <c r="F299" s="21">
        <v>1</v>
      </c>
      <c r="G299" s="17">
        <v>1</v>
      </c>
      <c r="H299" s="17">
        <v>0</v>
      </c>
      <c r="I299" s="21">
        <v>60010001</v>
      </c>
      <c r="J299" s="21">
        <v>1000</v>
      </c>
      <c r="K299" s="10">
        <v>0</v>
      </c>
      <c r="L299" s="10">
        <v>0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2000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286</v>
      </c>
    </row>
    <row r="300" spans="3:30" ht="20.100000000000001" customHeight="1">
      <c r="C300" s="18">
        <v>94000102</v>
      </c>
      <c r="D300" s="56" t="s">
        <v>284</v>
      </c>
      <c r="E300" s="20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3000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94000103</v>
      </c>
      <c r="D301" s="56" t="s">
        <v>284</v>
      </c>
      <c r="E301" s="16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6000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94000104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9000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94000105</v>
      </c>
      <c r="D303" s="56" t="s">
        <v>284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12000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94000201</v>
      </c>
      <c r="D304" s="56" t="s">
        <v>284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</v>
      </c>
      <c r="S304" s="10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94000202</v>
      </c>
      <c r="D305" s="56" t="s">
        <v>284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1200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s="4" customFormat="1" ht="20.100000000000001" customHeight="1">
      <c r="C306" s="26">
        <v>95000001</v>
      </c>
      <c r="D306" s="23" t="s">
        <v>292</v>
      </c>
      <c r="E306" s="16" t="s">
        <v>60</v>
      </c>
      <c r="F306" s="25">
        <v>1</v>
      </c>
      <c r="G306" s="17">
        <v>1</v>
      </c>
      <c r="H306" s="17">
        <v>0</v>
      </c>
      <c r="I306" s="25" t="s">
        <v>293</v>
      </c>
      <c r="J306" s="25">
        <v>12000</v>
      </c>
      <c r="K306" s="25">
        <v>0</v>
      </c>
      <c r="L306" s="25">
        <v>3</v>
      </c>
      <c r="M306" s="25">
        <v>1</v>
      </c>
      <c r="N306" s="17" t="s">
        <v>65</v>
      </c>
      <c r="O306" s="25">
        <v>1</v>
      </c>
      <c r="P306" s="25">
        <v>1</v>
      </c>
      <c r="Q306" s="25">
        <v>3001</v>
      </c>
      <c r="R306" s="25">
        <v>800</v>
      </c>
      <c r="S306" s="25">
        <v>0</v>
      </c>
      <c r="T306" s="25">
        <v>0</v>
      </c>
      <c r="U306" s="25">
        <v>0</v>
      </c>
      <c r="V306" s="17">
        <v>0</v>
      </c>
      <c r="W306" s="25">
        <v>0</v>
      </c>
      <c r="X306" s="25">
        <v>1</v>
      </c>
      <c r="Y306" s="25">
        <v>0</v>
      </c>
      <c r="Z306" s="25">
        <v>0</v>
      </c>
      <c r="AA306" s="25">
        <v>0</v>
      </c>
      <c r="AB306" s="10">
        <v>1</v>
      </c>
      <c r="AC306" s="25">
        <v>40000002</v>
      </c>
      <c r="AD306" s="51" t="s">
        <v>286</v>
      </c>
    </row>
    <row r="307" spans="2:30" s="4" customFormat="1" ht="20.100000000000001" customHeight="1">
      <c r="C307" s="26">
        <v>95000002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1200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95000003</v>
      </c>
      <c r="D308" s="23" t="s">
        <v>292</v>
      </c>
      <c r="E308" s="20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1600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95000004</v>
      </c>
      <c r="D309" s="23" t="s">
        <v>292</v>
      </c>
      <c r="E309" s="24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2000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95000005</v>
      </c>
      <c r="D310" s="23" t="s">
        <v>292</v>
      </c>
      <c r="E310" s="20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2400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8" customFormat="1" ht="20.100000000000001" customHeight="1">
      <c r="B311" s="57"/>
      <c r="C311" s="58">
        <v>95001011</v>
      </c>
      <c r="D311" s="59" t="s">
        <v>294</v>
      </c>
      <c r="E311" s="16" t="s">
        <v>60</v>
      </c>
      <c r="F311" s="60">
        <v>1</v>
      </c>
      <c r="G311" s="60">
        <v>1</v>
      </c>
      <c r="H311" s="60">
        <v>0</v>
      </c>
      <c r="I311" s="60" t="s">
        <v>293</v>
      </c>
      <c r="J311" s="60">
        <v>3000</v>
      </c>
      <c r="K311" s="60">
        <v>0</v>
      </c>
      <c r="L311" s="60">
        <v>0</v>
      </c>
      <c r="M311" s="60">
        <v>2</v>
      </c>
      <c r="N311" s="60" t="s">
        <v>65</v>
      </c>
      <c r="O311" s="60">
        <v>1</v>
      </c>
      <c r="P311" s="60">
        <v>1</v>
      </c>
      <c r="Q311" s="60">
        <v>3001</v>
      </c>
      <c r="R311" s="60">
        <v>3000</v>
      </c>
      <c r="S311" s="60">
        <v>0</v>
      </c>
      <c r="T311" s="60">
        <v>0</v>
      </c>
      <c r="U311" s="60">
        <v>0</v>
      </c>
      <c r="V311" s="17">
        <v>0</v>
      </c>
      <c r="W311" s="60">
        <v>0</v>
      </c>
      <c r="X311" s="60">
        <v>1</v>
      </c>
      <c r="Y311" s="60">
        <v>0</v>
      </c>
      <c r="Z311" s="60">
        <v>0</v>
      </c>
      <c r="AA311" s="60">
        <v>0</v>
      </c>
      <c r="AB311" s="64">
        <v>0</v>
      </c>
      <c r="AC311" s="60">
        <v>40000002</v>
      </c>
      <c r="AD311" s="65" t="s">
        <v>111</v>
      </c>
    </row>
    <row r="312" spans="2:30" s="4" customFormat="1" ht="20.100000000000001" customHeight="1">
      <c r="B312" s="22"/>
      <c r="C312" s="26">
        <v>95001021</v>
      </c>
      <c r="D312" s="23" t="s">
        <v>108</v>
      </c>
      <c r="E312" s="16" t="s">
        <v>60</v>
      </c>
      <c r="F312" s="25">
        <v>1</v>
      </c>
      <c r="G312" s="17">
        <v>1</v>
      </c>
      <c r="H312" s="17" t="s">
        <v>285</v>
      </c>
      <c r="I312" s="25">
        <v>13001002</v>
      </c>
      <c r="J312" s="25">
        <v>15000</v>
      </c>
      <c r="K312" s="25">
        <v>0</v>
      </c>
      <c r="L312" s="25">
        <v>0</v>
      </c>
      <c r="M312" s="25">
        <v>1</v>
      </c>
      <c r="N312" s="17" t="s">
        <v>65</v>
      </c>
      <c r="O312" s="25">
        <v>1</v>
      </c>
      <c r="P312" s="25">
        <v>1</v>
      </c>
      <c r="Q312" s="25">
        <v>100411</v>
      </c>
      <c r="R312" s="25">
        <v>200</v>
      </c>
      <c r="S312" s="25">
        <v>0</v>
      </c>
      <c r="T312" s="25">
        <v>0</v>
      </c>
      <c r="U312" s="25">
        <v>0</v>
      </c>
      <c r="V312" s="17">
        <v>0</v>
      </c>
      <c r="W312" s="25" t="s">
        <v>295</v>
      </c>
      <c r="X312" s="25">
        <v>1</v>
      </c>
      <c r="Y312" s="25">
        <v>0</v>
      </c>
      <c r="Z312" s="25">
        <v>0</v>
      </c>
      <c r="AA312" s="25">
        <v>0</v>
      </c>
      <c r="AB312" s="25">
        <v>1</v>
      </c>
      <c r="AC312" s="25">
        <v>40000004</v>
      </c>
      <c r="AD312" s="37" t="s">
        <v>296</v>
      </c>
    </row>
    <row r="313" spans="2:30" s="4" customFormat="1" ht="20.100000000000001" customHeight="1">
      <c r="B313" s="22"/>
      <c r="C313" s="26">
        <v>95001031</v>
      </c>
      <c r="D313" s="23" t="s">
        <v>143</v>
      </c>
      <c r="E313" s="20" t="s">
        <v>60</v>
      </c>
      <c r="F313" s="25">
        <v>1</v>
      </c>
      <c r="G313" s="17">
        <v>1</v>
      </c>
      <c r="H313" s="17" t="s">
        <v>285</v>
      </c>
      <c r="I313" s="62">
        <v>13001003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100611</v>
      </c>
      <c r="R313" s="25">
        <v>100</v>
      </c>
      <c r="S313" s="25">
        <v>0</v>
      </c>
      <c r="T313" s="25">
        <v>0</v>
      </c>
      <c r="U313" s="25">
        <v>0</v>
      </c>
      <c r="V313" s="17">
        <v>0</v>
      </c>
      <c r="W313" s="25" t="s">
        <v>297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298</v>
      </c>
    </row>
    <row r="314" spans="2:30" s="4" customFormat="1" ht="20.100000000000001" customHeight="1">
      <c r="B314" s="22"/>
      <c r="C314" s="26">
        <v>95001032</v>
      </c>
      <c r="D314" s="23" t="s">
        <v>299</v>
      </c>
      <c r="E314" s="24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100811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300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301</v>
      </c>
    </row>
    <row r="315" spans="2:30" s="4" customFormat="1" ht="20.100000000000001" customHeight="1">
      <c r="B315" s="22"/>
      <c r="C315" s="26">
        <v>95001041</v>
      </c>
      <c r="D315" s="23" t="s">
        <v>302</v>
      </c>
      <c r="E315" s="20" t="s">
        <v>60</v>
      </c>
      <c r="F315" s="25">
        <v>1</v>
      </c>
      <c r="G315" s="17">
        <v>1</v>
      </c>
      <c r="H315" s="17" t="s">
        <v>285</v>
      </c>
      <c r="I315" s="62">
        <v>13001004</v>
      </c>
      <c r="J315" s="25">
        <f>60*30*1000</f>
        <v>1800000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100211</v>
      </c>
      <c r="R315" s="25">
        <v>1000</v>
      </c>
      <c r="S315" s="25">
        <v>0</v>
      </c>
      <c r="T315" s="25">
        <v>0</v>
      </c>
      <c r="U315" s="25">
        <v>0</v>
      </c>
      <c r="V315" s="17">
        <v>0</v>
      </c>
      <c r="W315" s="25" t="s">
        <v>303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304</v>
      </c>
    </row>
    <row r="316" spans="2:30" s="4" customFormat="1" ht="20.100000000000001" customHeight="1">
      <c r="B316" s="22"/>
      <c r="C316" s="26">
        <v>95001051</v>
      </c>
      <c r="D316" s="23" t="s">
        <v>108</v>
      </c>
      <c r="E316" s="16" t="s">
        <v>60</v>
      </c>
      <c r="F316" s="25">
        <v>1</v>
      </c>
      <c r="G316" s="17">
        <v>1</v>
      </c>
      <c r="H316" s="17" t="s">
        <v>285</v>
      </c>
      <c r="I316" s="62">
        <v>13001005</v>
      </c>
      <c r="J316" s="25">
        <f t="shared" ref="J316:J323" si="1"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100411</v>
      </c>
      <c r="R316" s="25">
        <v>150</v>
      </c>
      <c r="S316" s="25">
        <v>0</v>
      </c>
      <c r="T316" s="25">
        <v>0</v>
      </c>
      <c r="U316" s="25">
        <v>0</v>
      </c>
      <c r="V316" s="17">
        <v>0</v>
      </c>
      <c r="W316" s="25" t="s">
        <v>305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306</v>
      </c>
    </row>
    <row r="317" spans="2:30" s="4" customFormat="1" ht="20.100000000000001" customHeight="1">
      <c r="B317" s="22"/>
      <c r="C317" s="26">
        <v>95001061</v>
      </c>
      <c r="D317" s="23" t="s">
        <v>143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13001006</v>
      </c>
      <c r="J317" s="25">
        <f t="shared" si="1"/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100611</v>
      </c>
      <c r="R317" s="25">
        <v>75</v>
      </c>
      <c r="S317" s="25">
        <v>0</v>
      </c>
      <c r="T317" s="25">
        <v>0</v>
      </c>
      <c r="U317" s="25">
        <v>0</v>
      </c>
      <c r="V317" s="17">
        <v>0</v>
      </c>
      <c r="W317" s="25" t="s">
        <v>307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308</v>
      </c>
    </row>
    <row r="318" spans="2:30" s="4" customFormat="1" ht="20.100000000000001" customHeight="1">
      <c r="B318" s="22"/>
      <c r="C318" s="26">
        <v>95001062</v>
      </c>
      <c r="D318" s="23" t="s">
        <v>299</v>
      </c>
      <c r="E318" s="20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100811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309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310</v>
      </c>
    </row>
    <row r="319" spans="2:30" s="4" customFormat="1" ht="20.100000000000001" customHeight="1">
      <c r="B319" s="22"/>
      <c r="C319" s="26">
        <v>95001101</v>
      </c>
      <c r="D319" s="23" t="s">
        <v>311</v>
      </c>
      <c r="E319" s="24" t="s">
        <v>60</v>
      </c>
      <c r="F319" s="25">
        <v>1</v>
      </c>
      <c r="G319" s="17">
        <v>1</v>
      </c>
      <c r="H319" s="17" t="s">
        <v>285</v>
      </c>
      <c r="I319" s="62">
        <v>13001002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119111</v>
      </c>
      <c r="R319" s="25">
        <v>400</v>
      </c>
      <c r="S319" s="25">
        <v>0</v>
      </c>
      <c r="T319" s="25">
        <v>0</v>
      </c>
      <c r="U319" s="25">
        <v>0</v>
      </c>
      <c r="V319" s="17">
        <v>0</v>
      </c>
      <c r="W319" s="25" t="s">
        <v>312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313</v>
      </c>
    </row>
    <row r="320" spans="2:30" s="4" customFormat="1" ht="20.100000000000001" customHeight="1">
      <c r="B320" s="22"/>
      <c r="C320" s="26">
        <v>95001102</v>
      </c>
      <c r="D320" s="23" t="s">
        <v>314</v>
      </c>
      <c r="E320" s="20" t="s">
        <v>60</v>
      </c>
      <c r="F320" s="25">
        <v>1</v>
      </c>
      <c r="G320" s="17">
        <v>1</v>
      </c>
      <c r="H320" s="17" t="s">
        <v>285</v>
      </c>
      <c r="I320" s="62">
        <v>13001003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119411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316</v>
      </c>
    </row>
    <row r="321" spans="2:30" s="4" customFormat="1" ht="20.100000000000001" customHeight="1">
      <c r="B321" s="22"/>
      <c r="C321" s="26">
        <v>95001103</v>
      </c>
      <c r="D321" s="23" t="s">
        <v>317</v>
      </c>
      <c r="E321" s="16" t="s">
        <v>60</v>
      </c>
      <c r="F321" s="25">
        <v>1</v>
      </c>
      <c r="G321" s="17">
        <v>1</v>
      </c>
      <c r="H321" s="17" t="s">
        <v>285</v>
      </c>
      <c r="I321" s="62">
        <v>13001004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119311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319</v>
      </c>
    </row>
    <row r="322" spans="2:30" s="4" customFormat="1" ht="20.100000000000001" customHeight="1">
      <c r="B322" s="22"/>
      <c r="C322" s="26">
        <v>95001104</v>
      </c>
      <c r="D322" s="23" t="s">
        <v>320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13001005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119211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321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322</v>
      </c>
    </row>
    <row r="323" spans="2:30" s="4" customFormat="1" ht="20.100000000000001" customHeight="1">
      <c r="B323" s="22"/>
      <c r="C323" s="26">
        <v>95001105</v>
      </c>
      <c r="D323" s="23" t="s">
        <v>323</v>
      </c>
      <c r="E323" s="20" t="s">
        <v>60</v>
      </c>
      <c r="F323" s="25">
        <v>1</v>
      </c>
      <c r="G323" s="17">
        <v>1</v>
      </c>
      <c r="H323" s="17" t="s">
        <v>285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200211</v>
      </c>
      <c r="R323" s="25">
        <v>0.05</v>
      </c>
      <c r="S323" s="25">
        <v>0</v>
      </c>
      <c r="T323" s="25">
        <v>1</v>
      </c>
      <c r="U323" s="25">
        <v>0</v>
      </c>
      <c r="V323" s="17">
        <v>0</v>
      </c>
      <c r="W323" s="25">
        <v>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324</v>
      </c>
    </row>
    <row r="324" spans="2:30" s="8" customFormat="1" ht="20.100000000000001" customHeight="1">
      <c r="B324" s="57"/>
      <c r="C324" s="58">
        <v>95002011</v>
      </c>
      <c r="D324" s="59" t="s">
        <v>294</v>
      </c>
      <c r="E324" s="24" t="s">
        <v>60</v>
      </c>
      <c r="F324" s="60">
        <v>1</v>
      </c>
      <c r="G324" s="60">
        <v>1</v>
      </c>
      <c r="H324" s="60">
        <v>0</v>
      </c>
      <c r="I324" s="60">
        <v>0</v>
      </c>
      <c r="J324" s="60">
        <v>3000</v>
      </c>
      <c r="K324" s="60">
        <v>0</v>
      </c>
      <c r="L324" s="60">
        <v>0</v>
      </c>
      <c r="M324" s="60">
        <v>2</v>
      </c>
      <c r="N324" s="60" t="s">
        <v>65</v>
      </c>
      <c r="O324" s="60">
        <v>1</v>
      </c>
      <c r="P324" s="60">
        <v>1</v>
      </c>
      <c r="Q324" s="60">
        <v>3001</v>
      </c>
      <c r="R324" s="60">
        <v>4500</v>
      </c>
      <c r="S324" s="60">
        <v>0</v>
      </c>
      <c r="T324" s="60">
        <v>0</v>
      </c>
      <c r="U324" s="60">
        <v>0</v>
      </c>
      <c r="V324" s="17">
        <v>0</v>
      </c>
      <c r="W324" s="60">
        <v>0</v>
      </c>
      <c r="X324" s="60">
        <v>1</v>
      </c>
      <c r="Y324" s="60">
        <v>0</v>
      </c>
      <c r="Z324" s="60">
        <v>0</v>
      </c>
      <c r="AA324" s="60">
        <v>0</v>
      </c>
      <c r="AB324" s="60">
        <v>0</v>
      </c>
      <c r="AC324" s="60">
        <v>40000002</v>
      </c>
      <c r="AD324" s="67" t="s">
        <v>325</v>
      </c>
    </row>
    <row r="325" spans="2:30" s="4" customFormat="1" ht="20.100000000000001" customHeight="1">
      <c r="B325" s="22"/>
      <c r="C325" s="26">
        <v>95002021</v>
      </c>
      <c r="D325" s="23" t="s">
        <v>108</v>
      </c>
      <c r="E325" s="20" t="s">
        <v>60</v>
      </c>
      <c r="F325" s="25">
        <v>1</v>
      </c>
      <c r="G325" s="17">
        <v>1</v>
      </c>
      <c r="H325" s="17" t="s">
        <v>285</v>
      </c>
      <c r="I325" s="62">
        <f>I312+1000</f>
        <v>13002002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100411</v>
      </c>
      <c r="R325" s="25">
        <v>300</v>
      </c>
      <c r="S325" s="25">
        <v>0</v>
      </c>
      <c r="T325" s="25">
        <v>0</v>
      </c>
      <c r="U325" s="25">
        <v>0</v>
      </c>
      <c r="V325" s="17">
        <v>0</v>
      </c>
      <c r="W325" s="25" t="s">
        <v>295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326</v>
      </c>
    </row>
    <row r="326" spans="2:30" s="4" customFormat="1" ht="20.100000000000001" customHeight="1">
      <c r="B326" s="22"/>
      <c r="C326" s="26">
        <v>95002031</v>
      </c>
      <c r="D326" s="23" t="s">
        <v>143</v>
      </c>
      <c r="E326" s="16" t="s">
        <v>60</v>
      </c>
      <c r="F326" s="25">
        <v>1</v>
      </c>
      <c r="G326" s="17">
        <v>1</v>
      </c>
      <c r="H326" s="17" t="s">
        <v>285</v>
      </c>
      <c r="I326" s="62">
        <f t="shared" ref="I326:I336" si="2">I313+1000</f>
        <v>13002003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100611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297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327</v>
      </c>
    </row>
    <row r="327" spans="2:30" s="4" customFormat="1" ht="20.100000000000001" customHeight="1">
      <c r="B327" s="22"/>
      <c r="C327" s="26">
        <v>95002032</v>
      </c>
      <c r="D327" s="23" t="s">
        <v>299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si="2"/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100811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300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328</v>
      </c>
    </row>
    <row r="328" spans="2:30" s="4" customFormat="1" ht="20.100000000000001" customHeight="1">
      <c r="B328" s="22"/>
      <c r="C328" s="26">
        <v>95002041</v>
      </c>
      <c r="D328" s="23" t="s">
        <v>302</v>
      </c>
      <c r="E328" s="20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100211</v>
      </c>
      <c r="R328" s="25">
        <v>4200</v>
      </c>
      <c r="S328" s="25">
        <v>0</v>
      </c>
      <c r="T328" s="25">
        <v>0</v>
      </c>
      <c r="U328" s="25">
        <v>0</v>
      </c>
      <c r="V328" s="17">
        <v>0</v>
      </c>
      <c r="W328" s="25" t="s">
        <v>303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329</v>
      </c>
    </row>
    <row r="329" spans="2:30" s="4" customFormat="1" ht="20.100000000000001" customHeight="1">
      <c r="B329" s="22"/>
      <c r="C329" s="26">
        <v>95002051</v>
      </c>
      <c r="D329" s="23" t="s">
        <v>108</v>
      </c>
      <c r="E329" s="24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13002005</v>
      </c>
      <c r="J329" s="25">
        <f t="shared" ref="J329:J331" si="3"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100411</v>
      </c>
      <c r="R329" s="25">
        <v>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296</v>
      </c>
    </row>
    <row r="330" spans="2:30" s="4" customFormat="1" ht="20.100000000000001" customHeight="1">
      <c r="B330" s="22"/>
      <c r="C330" s="26">
        <v>95002061</v>
      </c>
      <c r="D330" s="23" t="s">
        <v>143</v>
      </c>
      <c r="E330" s="20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13002006</v>
      </c>
      <c r="J330" s="25">
        <f t="shared" si="3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100611</v>
      </c>
      <c r="R330" s="25">
        <v>100</v>
      </c>
      <c r="S330" s="25">
        <v>0</v>
      </c>
      <c r="T330" s="25">
        <v>0</v>
      </c>
      <c r="U330" s="25">
        <v>0</v>
      </c>
      <c r="V330" s="17">
        <v>0</v>
      </c>
      <c r="W330" s="25" t="s">
        <v>307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298</v>
      </c>
    </row>
    <row r="331" spans="2:30" s="4" customFormat="1" ht="20.100000000000001" customHeight="1">
      <c r="B331" s="22"/>
      <c r="C331" s="26">
        <v>95002062</v>
      </c>
      <c r="D331" s="23" t="s">
        <v>299</v>
      </c>
      <c r="E331" s="16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100811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309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301</v>
      </c>
    </row>
    <row r="332" spans="2:30" s="4" customFormat="1" ht="20.100000000000001" customHeight="1">
      <c r="B332" s="22"/>
      <c r="C332" s="26">
        <v>95002101</v>
      </c>
      <c r="D332" s="23" t="s">
        <v>330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13002002</v>
      </c>
      <c r="J332" s="25">
        <f t="shared" ref="J332:J336" si="4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119111</v>
      </c>
      <c r="R332" s="25">
        <v>500</v>
      </c>
      <c r="S332" s="25">
        <v>0</v>
      </c>
      <c r="T332" s="25">
        <v>0</v>
      </c>
      <c r="U332" s="25">
        <v>0</v>
      </c>
      <c r="V332" s="17">
        <v>0</v>
      </c>
      <c r="W332" s="25" t="s">
        <v>312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331</v>
      </c>
    </row>
    <row r="333" spans="2:30" s="4" customFormat="1" ht="20.100000000000001" customHeight="1">
      <c r="B333" s="22"/>
      <c r="C333" s="26">
        <v>95002102</v>
      </c>
      <c r="D333" s="23" t="s">
        <v>332</v>
      </c>
      <c r="E333" s="20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13002003</v>
      </c>
      <c r="J333" s="25">
        <f t="shared" si="4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119411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333</v>
      </c>
    </row>
    <row r="334" spans="2:30" s="4" customFormat="1" ht="20.100000000000001" customHeight="1">
      <c r="B334" s="22"/>
      <c r="C334" s="26">
        <v>95002103</v>
      </c>
      <c r="D334" s="23" t="s">
        <v>334</v>
      </c>
      <c r="E334" s="24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13002004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119311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335</v>
      </c>
    </row>
    <row r="335" spans="2:30" s="4" customFormat="1" ht="20.100000000000001" customHeight="1">
      <c r="B335" s="22"/>
      <c r="C335" s="26">
        <v>95002104</v>
      </c>
      <c r="D335" s="23" t="s">
        <v>336</v>
      </c>
      <c r="E335" s="20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13002005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119211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321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337</v>
      </c>
    </row>
    <row r="336" spans="2:30" s="4" customFormat="1" ht="20.100000000000001" customHeight="1">
      <c r="B336" s="22"/>
      <c r="C336" s="26">
        <v>95002105</v>
      </c>
      <c r="D336" s="23" t="s">
        <v>338</v>
      </c>
      <c r="E336" s="16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13002006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200311</v>
      </c>
      <c r="R336" s="25">
        <v>0.05</v>
      </c>
      <c r="S336" s="25">
        <v>0</v>
      </c>
      <c r="T336" s="25">
        <v>1</v>
      </c>
      <c r="U336" s="25">
        <v>0</v>
      </c>
      <c r="V336" s="17">
        <v>0</v>
      </c>
      <c r="W336" s="25">
        <v>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339</v>
      </c>
    </row>
    <row r="337" spans="2:30" s="8" customFormat="1" ht="20.100000000000001" customHeight="1">
      <c r="B337" s="57"/>
      <c r="C337" s="58">
        <v>95003011</v>
      </c>
      <c r="D337" s="59" t="s">
        <v>294</v>
      </c>
      <c r="E337" s="16" t="s">
        <v>60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65</v>
      </c>
      <c r="O337" s="60">
        <v>1</v>
      </c>
      <c r="P337" s="60">
        <v>1</v>
      </c>
      <c r="Q337" s="60">
        <v>3001</v>
      </c>
      <c r="R337" s="60">
        <v>9000</v>
      </c>
      <c r="S337" s="60">
        <v>0</v>
      </c>
      <c r="T337" s="60">
        <v>0</v>
      </c>
      <c r="U337" s="60">
        <v>0</v>
      </c>
      <c r="V337" s="17">
        <v>0</v>
      </c>
      <c r="W337" s="60">
        <v>0</v>
      </c>
      <c r="X337" s="60">
        <v>1</v>
      </c>
      <c r="Y337" s="60">
        <v>0</v>
      </c>
      <c r="Z337" s="60">
        <v>0</v>
      </c>
      <c r="AA337" s="60">
        <v>0</v>
      </c>
      <c r="AB337" s="60">
        <v>0</v>
      </c>
      <c r="AC337" s="60">
        <v>40000002</v>
      </c>
      <c r="AD337" s="67" t="s">
        <v>340</v>
      </c>
    </row>
    <row r="338" spans="2:30" s="4" customFormat="1" ht="20.100000000000001" customHeight="1">
      <c r="B338" s="22"/>
      <c r="C338" s="26">
        <v>95003021</v>
      </c>
      <c r="D338" s="23" t="s">
        <v>108</v>
      </c>
      <c r="E338" s="20" t="s">
        <v>60</v>
      </c>
      <c r="F338" s="25">
        <v>1</v>
      </c>
      <c r="G338" s="17">
        <v>1</v>
      </c>
      <c r="H338" s="17" t="s">
        <v>285</v>
      </c>
      <c r="I338" s="62">
        <f>I325+1000</f>
        <v>13003002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100411</v>
      </c>
      <c r="R338" s="25">
        <v>400</v>
      </c>
      <c r="S338" s="25">
        <v>0</v>
      </c>
      <c r="T338" s="25">
        <v>0</v>
      </c>
      <c r="U338" s="25">
        <v>0</v>
      </c>
      <c r="V338" s="17">
        <v>0</v>
      </c>
      <c r="W338" s="25" t="s">
        <v>295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341</v>
      </c>
    </row>
    <row r="339" spans="2:30" s="4" customFormat="1" ht="20.100000000000001" customHeight="1">
      <c r="B339" s="22"/>
      <c r="C339" s="26">
        <v>95003031</v>
      </c>
      <c r="D339" s="23" t="s">
        <v>143</v>
      </c>
      <c r="E339" s="24" t="s">
        <v>60</v>
      </c>
      <c r="F339" s="25">
        <v>1</v>
      </c>
      <c r="G339" s="17">
        <v>1</v>
      </c>
      <c r="H339" s="17" t="s">
        <v>285</v>
      </c>
      <c r="I339" s="62">
        <f t="shared" ref="I339:I349" si="5">I326+1000</f>
        <v>13003003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100611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297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342</v>
      </c>
    </row>
    <row r="340" spans="2:30" s="4" customFormat="1" ht="20.100000000000001" customHeight="1">
      <c r="B340" s="22"/>
      <c r="C340" s="26">
        <v>95003032</v>
      </c>
      <c r="D340" s="23" t="s">
        <v>299</v>
      </c>
      <c r="E340" s="20" t="s">
        <v>60</v>
      </c>
      <c r="F340" s="25">
        <v>1</v>
      </c>
      <c r="G340" s="17">
        <v>1</v>
      </c>
      <c r="H340" s="17" t="s">
        <v>285</v>
      </c>
      <c r="I340" s="62">
        <f t="shared" si="5"/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100811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300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343</v>
      </c>
    </row>
    <row r="341" spans="2:30" s="4" customFormat="1" ht="20.100000000000001" customHeight="1">
      <c r="B341" s="22"/>
      <c r="C341" s="26">
        <v>95003041</v>
      </c>
      <c r="D341" s="23" t="s">
        <v>302</v>
      </c>
      <c r="E341" s="16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100211</v>
      </c>
      <c r="R341" s="25">
        <v>2000</v>
      </c>
      <c r="S341" s="25">
        <v>0</v>
      </c>
      <c r="T341" s="25">
        <v>0</v>
      </c>
      <c r="U341" s="25">
        <v>0</v>
      </c>
      <c r="V341" s="17">
        <v>0</v>
      </c>
      <c r="W341" s="25" t="s">
        <v>303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344</v>
      </c>
    </row>
    <row r="342" spans="2:30" s="4" customFormat="1" ht="20.100000000000001" customHeight="1">
      <c r="B342" s="22"/>
      <c r="C342" s="26">
        <v>95003051</v>
      </c>
      <c r="D342" s="23" t="s">
        <v>108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13003005</v>
      </c>
      <c r="J342" s="25">
        <f t="shared" ref="J342:J344" si="6"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100411</v>
      </c>
      <c r="R342" s="25">
        <v>300</v>
      </c>
      <c r="S342" s="25">
        <v>0</v>
      </c>
      <c r="T342" s="25">
        <v>0</v>
      </c>
      <c r="U342" s="25">
        <v>0</v>
      </c>
      <c r="V342" s="17">
        <v>0</v>
      </c>
      <c r="W342" s="25" t="s">
        <v>305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326</v>
      </c>
    </row>
    <row r="343" spans="2:30" s="4" customFormat="1" ht="20.100000000000001" customHeight="1">
      <c r="B343" s="22"/>
      <c r="C343" s="26">
        <v>95003061</v>
      </c>
      <c r="D343" s="23" t="s">
        <v>143</v>
      </c>
      <c r="E343" s="20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13003006</v>
      </c>
      <c r="J343" s="25">
        <f t="shared" si="6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100611</v>
      </c>
      <c r="R343" s="25">
        <v>150</v>
      </c>
      <c r="S343" s="25">
        <v>0</v>
      </c>
      <c r="T343" s="25">
        <v>0</v>
      </c>
      <c r="U343" s="25">
        <v>0</v>
      </c>
      <c r="V343" s="17">
        <v>0</v>
      </c>
      <c r="W343" s="25" t="s">
        <v>307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327</v>
      </c>
    </row>
    <row r="344" spans="2:30" s="4" customFormat="1" ht="20.100000000000001" customHeight="1">
      <c r="B344" s="22"/>
      <c r="C344" s="26">
        <v>95003062</v>
      </c>
      <c r="D344" s="23" t="s">
        <v>299</v>
      </c>
      <c r="E344" s="24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100811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309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328</v>
      </c>
    </row>
    <row r="345" spans="2:30" s="4" customFormat="1" ht="20.100000000000001" customHeight="1">
      <c r="B345" s="22"/>
      <c r="C345" s="26">
        <v>95003101</v>
      </c>
      <c r="D345" s="23" t="s">
        <v>345</v>
      </c>
      <c r="E345" s="20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13003002</v>
      </c>
      <c r="J345" s="25">
        <f t="shared" ref="J345:J349" si="7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119111</v>
      </c>
      <c r="R345" s="25">
        <v>650</v>
      </c>
      <c r="S345" s="25">
        <v>0</v>
      </c>
      <c r="T345" s="25">
        <v>0</v>
      </c>
      <c r="U345" s="25">
        <v>0</v>
      </c>
      <c r="V345" s="17">
        <v>0</v>
      </c>
      <c r="W345" s="25" t="s">
        <v>312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346</v>
      </c>
    </row>
    <row r="346" spans="2:30" s="4" customFormat="1" ht="20.100000000000001" customHeight="1">
      <c r="B346" s="22"/>
      <c r="C346" s="26">
        <v>95003102</v>
      </c>
      <c r="D346" s="23" t="s">
        <v>347</v>
      </c>
      <c r="E346" s="16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13003003</v>
      </c>
      <c r="J346" s="25">
        <f t="shared" si="7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119411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348</v>
      </c>
    </row>
    <row r="347" spans="2:30" s="4" customFormat="1" ht="20.100000000000001" customHeight="1">
      <c r="B347" s="22"/>
      <c r="C347" s="26">
        <v>95003103</v>
      </c>
      <c r="D347" s="23" t="s">
        <v>349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13003004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119311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350</v>
      </c>
    </row>
    <row r="348" spans="2:30" s="4" customFormat="1" ht="20.100000000000001" customHeight="1">
      <c r="B348" s="22"/>
      <c r="C348" s="26">
        <v>95003104</v>
      </c>
      <c r="D348" s="23" t="s">
        <v>351</v>
      </c>
      <c r="E348" s="20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13003005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119211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321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352</v>
      </c>
    </row>
    <row r="349" spans="2:30" s="4" customFormat="1" ht="20.100000000000001" customHeight="1">
      <c r="B349" s="22"/>
      <c r="C349" s="26">
        <v>95003105</v>
      </c>
      <c r="D349" s="23" t="s">
        <v>353</v>
      </c>
      <c r="E349" s="24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13003006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200411</v>
      </c>
      <c r="R349" s="25">
        <v>0.05</v>
      </c>
      <c r="S349" s="25">
        <v>0</v>
      </c>
      <c r="T349" s="25">
        <v>1</v>
      </c>
      <c r="U349" s="25">
        <v>0</v>
      </c>
      <c r="V349" s="17">
        <v>0</v>
      </c>
      <c r="W349" s="25">
        <v>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354</v>
      </c>
    </row>
    <row r="350" spans="2:30" s="8" customFormat="1" ht="20.100000000000001" customHeight="1">
      <c r="B350" s="57"/>
      <c r="C350" s="58">
        <v>95004011</v>
      </c>
      <c r="D350" s="59" t="s">
        <v>294</v>
      </c>
      <c r="E350" s="20" t="s">
        <v>60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65</v>
      </c>
      <c r="O350" s="60">
        <v>1</v>
      </c>
      <c r="P350" s="60">
        <v>1</v>
      </c>
      <c r="Q350" s="60">
        <v>3001</v>
      </c>
      <c r="R350" s="60">
        <v>13500</v>
      </c>
      <c r="S350" s="60">
        <v>0</v>
      </c>
      <c r="T350" s="60">
        <v>0</v>
      </c>
      <c r="U350" s="60">
        <v>0</v>
      </c>
      <c r="V350" s="17">
        <v>0</v>
      </c>
      <c r="W350" s="60">
        <v>0</v>
      </c>
      <c r="X350" s="60">
        <v>1</v>
      </c>
      <c r="Y350" s="60">
        <v>0</v>
      </c>
      <c r="Z350" s="60">
        <v>0</v>
      </c>
      <c r="AA350" s="60">
        <v>0</v>
      </c>
      <c r="AB350" s="60">
        <v>0</v>
      </c>
      <c r="AC350" s="60">
        <v>40000002</v>
      </c>
      <c r="AD350" s="67" t="s">
        <v>355</v>
      </c>
    </row>
    <row r="351" spans="2:30" s="4" customFormat="1" ht="20.100000000000001" customHeight="1">
      <c r="B351" s="22"/>
      <c r="C351" s="26">
        <v>95004021</v>
      </c>
      <c r="D351" s="23" t="s">
        <v>108</v>
      </c>
      <c r="E351" s="16" t="s">
        <v>60</v>
      </c>
      <c r="F351" s="25">
        <v>1</v>
      </c>
      <c r="G351" s="17">
        <v>1</v>
      </c>
      <c r="H351" s="17" t="s">
        <v>285</v>
      </c>
      <c r="I351" s="62">
        <f>I338+1000</f>
        <v>13004002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100411</v>
      </c>
      <c r="R351" s="25">
        <v>500</v>
      </c>
      <c r="S351" s="25">
        <v>0</v>
      </c>
      <c r="T351" s="25">
        <v>0</v>
      </c>
      <c r="U351" s="25">
        <v>0</v>
      </c>
      <c r="V351" s="17">
        <v>0</v>
      </c>
      <c r="W351" s="25" t="s">
        <v>295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356</v>
      </c>
    </row>
    <row r="352" spans="2:30" s="4" customFormat="1" ht="20.100000000000001" customHeight="1">
      <c r="B352" s="22"/>
      <c r="C352" s="26">
        <v>95004031</v>
      </c>
      <c r="D352" s="23" t="s">
        <v>143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 t="shared" ref="I352:I362" si="8">I339+1000</f>
        <v>13004003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100611</v>
      </c>
      <c r="R352" s="25">
        <v>250</v>
      </c>
      <c r="S352" s="25">
        <v>0</v>
      </c>
      <c r="T352" s="25">
        <v>0</v>
      </c>
      <c r="U352" s="25">
        <v>0</v>
      </c>
      <c r="V352" s="17">
        <v>0</v>
      </c>
      <c r="W352" s="25" t="s">
        <v>297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357</v>
      </c>
    </row>
    <row r="353" spans="2:30" s="4" customFormat="1" ht="20.100000000000001" customHeight="1">
      <c r="B353" s="22"/>
      <c r="C353" s="26">
        <v>95004032</v>
      </c>
      <c r="D353" s="23" t="s">
        <v>299</v>
      </c>
      <c r="E353" s="20" t="s">
        <v>60</v>
      </c>
      <c r="F353" s="25">
        <v>1</v>
      </c>
      <c r="G353" s="17">
        <v>1</v>
      </c>
      <c r="H353" s="17" t="s">
        <v>285</v>
      </c>
      <c r="I353" s="62">
        <f t="shared" si="8"/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100811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300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358</v>
      </c>
    </row>
    <row r="354" spans="2:30" s="4" customFormat="1" ht="20.100000000000001" customHeight="1">
      <c r="B354" s="22"/>
      <c r="C354" s="26">
        <v>95004041</v>
      </c>
      <c r="D354" s="23" t="s">
        <v>302</v>
      </c>
      <c r="E354" s="24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100211</v>
      </c>
      <c r="R354" s="25">
        <v>2500</v>
      </c>
      <c r="S354" s="25">
        <v>0</v>
      </c>
      <c r="T354" s="25">
        <v>0</v>
      </c>
      <c r="U354" s="25">
        <v>0</v>
      </c>
      <c r="V354" s="17">
        <v>0</v>
      </c>
      <c r="W354" s="25" t="s">
        <v>303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359</v>
      </c>
    </row>
    <row r="355" spans="2:30" s="4" customFormat="1" ht="20.100000000000001" customHeight="1">
      <c r="B355" s="22"/>
      <c r="C355" s="26">
        <v>95004051</v>
      </c>
      <c r="D355" s="23" t="s">
        <v>108</v>
      </c>
      <c r="E355" s="20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13004005</v>
      </c>
      <c r="J355" s="25">
        <f t="shared" ref="J355:J357" si="9"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100411</v>
      </c>
      <c r="R355" s="25">
        <v>400</v>
      </c>
      <c r="S355" s="25">
        <v>0</v>
      </c>
      <c r="T355" s="25">
        <v>0</v>
      </c>
      <c r="U355" s="25">
        <v>0</v>
      </c>
      <c r="V355" s="17">
        <v>0</v>
      </c>
      <c r="W355" s="25" t="s">
        <v>305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341</v>
      </c>
    </row>
    <row r="356" spans="2:30" s="4" customFormat="1" ht="20.100000000000001" customHeight="1">
      <c r="B356" s="22"/>
      <c r="C356" s="26">
        <v>95004061</v>
      </c>
      <c r="D356" s="23" t="s">
        <v>143</v>
      </c>
      <c r="E356" s="16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13004006</v>
      </c>
      <c r="J356" s="25">
        <f t="shared" si="9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100611</v>
      </c>
      <c r="R356" s="25">
        <v>200</v>
      </c>
      <c r="S356" s="25">
        <v>0</v>
      </c>
      <c r="T356" s="25">
        <v>0</v>
      </c>
      <c r="U356" s="25">
        <v>0</v>
      </c>
      <c r="V356" s="17">
        <v>0</v>
      </c>
      <c r="W356" s="25" t="s">
        <v>307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342</v>
      </c>
    </row>
    <row r="357" spans="2:30" s="4" customFormat="1" ht="20.100000000000001" customHeight="1">
      <c r="B357" s="22"/>
      <c r="C357" s="26">
        <v>95004062</v>
      </c>
      <c r="D357" s="23" t="s">
        <v>299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100811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309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343</v>
      </c>
    </row>
    <row r="358" spans="2:30" s="4" customFormat="1" ht="20.100000000000001" customHeight="1">
      <c r="B358" s="22"/>
      <c r="C358" s="26">
        <v>95004101</v>
      </c>
      <c r="D358" s="23" t="s">
        <v>360</v>
      </c>
      <c r="E358" s="20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13004002</v>
      </c>
      <c r="J358" s="25">
        <f t="shared" ref="J358:J362" si="10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119111</v>
      </c>
      <c r="R358" s="25">
        <v>800</v>
      </c>
      <c r="S358" s="25">
        <v>0</v>
      </c>
      <c r="T358" s="25">
        <v>0</v>
      </c>
      <c r="U358" s="25">
        <v>0</v>
      </c>
      <c r="V358" s="17">
        <v>0</v>
      </c>
      <c r="W358" s="25" t="s">
        <v>312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361</v>
      </c>
    </row>
    <row r="359" spans="2:30" s="4" customFormat="1" ht="20.100000000000001" customHeight="1">
      <c r="B359" s="22"/>
      <c r="C359" s="26">
        <v>95004102</v>
      </c>
      <c r="D359" s="23" t="s">
        <v>362</v>
      </c>
      <c r="E359" s="24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13004003</v>
      </c>
      <c r="J359" s="25">
        <f t="shared" si="10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119411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363</v>
      </c>
    </row>
    <row r="360" spans="2:30" s="4" customFormat="1" ht="20.100000000000001" customHeight="1">
      <c r="B360" s="22"/>
      <c r="C360" s="26">
        <v>95004103</v>
      </c>
      <c r="D360" s="23" t="s">
        <v>364</v>
      </c>
      <c r="E360" s="20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13004004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119311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365</v>
      </c>
    </row>
    <row r="361" spans="2:30" s="4" customFormat="1" ht="20.100000000000001" customHeight="1">
      <c r="B361" s="22"/>
      <c r="C361" s="26">
        <v>95004104</v>
      </c>
      <c r="D361" s="23" t="s">
        <v>366</v>
      </c>
      <c r="E361" s="16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13004005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119211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321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367</v>
      </c>
    </row>
    <row r="362" spans="2:30" s="4" customFormat="1" ht="20.100000000000001" customHeight="1">
      <c r="B362" s="22"/>
      <c r="C362" s="26">
        <v>95004105</v>
      </c>
      <c r="D362" s="23" t="s">
        <v>368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13004006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200111</v>
      </c>
      <c r="R362" s="25">
        <v>0.05</v>
      </c>
      <c r="S362" s="25">
        <v>0</v>
      </c>
      <c r="T362" s="25">
        <v>1</v>
      </c>
      <c r="U362" s="25">
        <v>0</v>
      </c>
      <c r="V362" s="17">
        <v>0</v>
      </c>
      <c r="W362" s="25">
        <v>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369</v>
      </c>
    </row>
    <row r="363" spans="2:30" s="8" customFormat="1" ht="20.100000000000001" customHeight="1">
      <c r="B363" s="57"/>
      <c r="C363" s="58">
        <v>95005011</v>
      </c>
      <c r="D363" s="59" t="s">
        <v>294</v>
      </c>
      <c r="E363" s="20" t="s">
        <v>60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3</v>
      </c>
      <c r="N363" s="60" t="s">
        <v>65</v>
      </c>
      <c r="O363" s="60">
        <v>1</v>
      </c>
      <c r="P363" s="60">
        <v>1</v>
      </c>
      <c r="Q363" s="60">
        <v>3001</v>
      </c>
      <c r="R363" s="60">
        <v>18000</v>
      </c>
      <c r="S363" s="60">
        <v>0</v>
      </c>
      <c r="T363" s="60">
        <v>0</v>
      </c>
      <c r="U363" s="60">
        <v>0</v>
      </c>
      <c r="V363" s="17">
        <v>0</v>
      </c>
      <c r="W363" s="60">
        <v>0</v>
      </c>
      <c r="X363" s="60">
        <v>1</v>
      </c>
      <c r="Y363" s="60">
        <v>0</v>
      </c>
      <c r="Z363" s="60">
        <v>0</v>
      </c>
      <c r="AA363" s="60">
        <v>0</v>
      </c>
      <c r="AB363" s="60">
        <v>0</v>
      </c>
      <c r="AC363" s="60">
        <v>40000002</v>
      </c>
      <c r="AD363" s="67" t="s">
        <v>370</v>
      </c>
    </row>
    <row r="364" spans="2:30" s="4" customFormat="1" ht="20.100000000000001" customHeight="1">
      <c r="B364" s="22"/>
      <c r="C364" s="26">
        <v>95005021</v>
      </c>
      <c r="D364" s="23" t="s">
        <v>108</v>
      </c>
      <c r="E364" s="24" t="s">
        <v>60</v>
      </c>
      <c r="F364" s="25">
        <v>1</v>
      </c>
      <c r="G364" s="17">
        <v>1</v>
      </c>
      <c r="H364" s="17" t="s">
        <v>285</v>
      </c>
      <c r="I364" s="62">
        <f>I351+1000</f>
        <v>13005002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100411</v>
      </c>
      <c r="R364" s="25">
        <v>600</v>
      </c>
      <c r="S364" s="25">
        <v>0</v>
      </c>
      <c r="T364" s="25">
        <v>0</v>
      </c>
      <c r="U364" s="25">
        <v>0</v>
      </c>
      <c r="V364" s="17">
        <v>0</v>
      </c>
      <c r="W364" s="25" t="s">
        <v>295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129</v>
      </c>
    </row>
    <row r="365" spans="2:30" s="4" customFormat="1" ht="20.100000000000001" customHeight="1">
      <c r="B365" s="22"/>
      <c r="C365" s="26">
        <v>95005031</v>
      </c>
      <c r="D365" s="23" t="s">
        <v>143</v>
      </c>
      <c r="E365" s="20" t="s">
        <v>60</v>
      </c>
      <c r="F365" s="25">
        <v>1</v>
      </c>
      <c r="G365" s="17">
        <v>1</v>
      </c>
      <c r="H365" s="17" t="s">
        <v>285</v>
      </c>
      <c r="I365" s="62">
        <f t="shared" ref="I365:I375" si="11">I352+1000</f>
        <v>13005003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100611</v>
      </c>
      <c r="R365" s="25">
        <v>300</v>
      </c>
      <c r="S365" s="25">
        <v>0</v>
      </c>
      <c r="T365" s="25">
        <v>0</v>
      </c>
      <c r="U365" s="25">
        <v>0</v>
      </c>
      <c r="V365" s="17">
        <v>0</v>
      </c>
      <c r="W365" s="25" t="s">
        <v>297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371</v>
      </c>
    </row>
    <row r="366" spans="2:30" s="4" customFormat="1" ht="20.100000000000001" customHeight="1">
      <c r="B366" s="22"/>
      <c r="C366" s="26">
        <v>95005032</v>
      </c>
      <c r="D366" s="23" t="s">
        <v>299</v>
      </c>
      <c r="E366" s="16" t="s">
        <v>60</v>
      </c>
      <c r="F366" s="25">
        <v>1</v>
      </c>
      <c r="G366" s="17">
        <v>1</v>
      </c>
      <c r="H366" s="17" t="s">
        <v>285</v>
      </c>
      <c r="I366" s="62">
        <f t="shared" si="11"/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100811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300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372</v>
      </c>
    </row>
    <row r="367" spans="2:30" s="4" customFormat="1" ht="20.100000000000001" customHeight="1">
      <c r="B367" s="22"/>
      <c r="C367" s="26">
        <v>95005041</v>
      </c>
      <c r="D367" s="23" t="s">
        <v>302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100211</v>
      </c>
      <c r="R367" s="25">
        <v>3000</v>
      </c>
      <c r="S367" s="25">
        <v>0</v>
      </c>
      <c r="T367" s="25">
        <v>0</v>
      </c>
      <c r="U367" s="25">
        <v>0</v>
      </c>
      <c r="V367" s="17">
        <v>0</v>
      </c>
      <c r="W367" s="25" t="s">
        <v>303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373</v>
      </c>
    </row>
    <row r="368" spans="2:30" s="4" customFormat="1" ht="20.100000000000001" customHeight="1">
      <c r="B368" s="22"/>
      <c r="C368" s="26">
        <v>95005051</v>
      </c>
      <c r="D368" s="23" t="s">
        <v>108</v>
      </c>
      <c r="E368" s="20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13005005</v>
      </c>
      <c r="J368" s="25">
        <f t="shared" ref="J368:J370" si="12"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100411</v>
      </c>
      <c r="R368" s="25">
        <v>500</v>
      </c>
      <c r="S368" s="25">
        <v>0</v>
      </c>
      <c r="T368" s="25">
        <v>0</v>
      </c>
      <c r="U368" s="25">
        <v>0</v>
      </c>
      <c r="V368" s="17">
        <v>0</v>
      </c>
      <c r="W368" s="25" t="s">
        <v>305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356</v>
      </c>
    </row>
    <row r="369" spans="2:30" s="4" customFormat="1" ht="20.100000000000001" customHeight="1">
      <c r="B369" s="22"/>
      <c r="C369" s="26">
        <v>95005061</v>
      </c>
      <c r="D369" s="23" t="s">
        <v>143</v>
      </c>
      <c r="E369" s="24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13005006</v>
      </c>
      <c r="J369" s="25">
        <f t="shared" si="12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100611</v>
      </c>
      <c r="R369" s="25">
        <v>250</v>
      </c>
      <c r="S369" s="25">
        <v>0</v>
      </c>
      <c r="T369" s="25">
        <v>0</v>
      </c>
      <c r="U369" s="25">
        <v>0</v>
      </c>
      <c r="V369" s="17">
        <v>0</v>
      </c>
      <c r="W369" s="25" t="s">
        <v>307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357</v>
      </c>
    </row>
    <row r="370" spans="2:30" s="4" customFormat="1" ht="20.100000000000001" customHeight="1">
      <c r="B370" s="22"/>
      <c r="C370" s="26">
        <v>95005062</v>
      </c>
      <c r="D370" s="23" t="s">
        <v>299</v>
      </c>
      <c r="E370" s="20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100811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309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358</v>
      </c>
    </row>
    <row r="371" spans="2:30" s="4" customFormat="1" ht="20.100000000000001" customHeight="1">
      <c r="B371" s="22"/>
      <c r="C371" s="26">
        <v>95005101</v>
      </c>
      <c r="D371" s="23" t="s">
        <v>374</v>
      </c>
      <c r="E371" s="16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13005002</v>
      </c>
      <c r="J371" s="25">
        <f t="shared" ref="J371:J377" si="13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119111</v>
      </c>
      <c r="R371" s="25">
        <v>1000</v>
      </c>
      <c r="S371" s="25">
        <v>0</v>
      </c>
      <c r="T371" s="25">
        <v>0</v>
      </c>
      <c r="U371" s="25">
        <v>0</v>
      </c>
      <c r="V371" s="17">
        <v>0</v>
      </c>
      <c r="W371" s="25" t="s">
        <v>312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375</v>
      </c>
    </row>
    <row r="372" spans="2:30" s="4" customFormat="1" ht="20.100000000000001" customHeight="1">
      <c r="B372" s="22"/>
      <c r="C372" s="26">
        <v>95005102</v>
      </c>
      <c r="D372" s="23" t="s">
        <v>376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13005003</v>
      </c>
      <c r="J372" s="25">
        <f t="shared" si="13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119411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377</v>
      </c>
    </row>
    <row r="373" spans="2:30" s="4" customFormat="1" ht="20.100000000000001" customHeight="1">
      <c r="B373" s="22"/>
      <c r="C373" s="26">
        <v>95005103</v>
      </c>
      <c r="D373" s="23" t="s">
        <v>378</v>
      </c>
      <c r="E373" s="20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13005004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119311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379</v>
      </c>
    </row>
    <row r="374" spans="2:30" s="4" customFormat="1" ht="20.100000000000001" customHeight="1">
      <c r="B374" s="22"/>
      <c r="C374" s="26">
        <v>95005104</v>
      </c>
      <c r="D374" s="23" t="s">
        <v>380</v>
      </c>
      <c r="E374" s="24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13005005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119211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321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381</v>
      </c>
    </row>
    <row r="375" spans="2:30" s="4" customFormat="1" ht="20.100000000000001" customHeight="1">
      <c r="B375" s="22"/>
      <c r="C375" s="26">
        <v>95005105</v>
      </c>
      <c r="D375" s="23" t="s">
        <v>382</v>
      </c>
      <c r="E375" s="20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13005006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100912</v>
      </c>
      <c r="R375" s="25">
        <v>0.1</v>
      </c>
      <c r="S375" s="25">
        <v>0</v>
      </c>
      <c r="T375" s="25">
        <v>1</v>
      </c>
      <c r="U375" s="25">
        <v>0</v>
      </c>
      <c r="V375" s="17">
        <v>0</v>
      </c>
      <c r="W375" s="25">
        <v>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383</v>
      </c>
    </row>
    <row r="376" spans="2:30" s="8" customFormat="1" ht="20.100000000000001" customHeight="1">
      <c r="B376" s="57"/>
      <c r="C376" s="58">
        <v>95006011</v>
      </c>
      <c r="D376" s="59" t="s">
        <v>294</v>
      </c>
      <c r="E376" s="16" t="s">
        <v>60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1</v>
      </c>
      <c r="N376" s="60" t="s">
        <v>65</v>
      </c>
      <c r="O376" s="60">
        <v>1</v>
      </c>
      <c r="P376" s="60">
        <v>1</v>
      </c>
      <c r="Q376" s="60">
        <v>3001</v>
      </c>
      <c r="R376" s="60">
        <v>25000</v>
      </c>
      <c r="S376" s="60">
        <v>0</v>
      </c>
      <c r="T376" s="60">
        <v>0</v>
      </c>
      <c r="U376" s="60">
        <v>0</v>
      </c>
      <c r="V376" s="17">
        <v>0</v>
      </c>
      <c r="W376" s="60">
        <v>0</v>
      </c>
      <c r="X376" s="60">
        <v>1</v>
      </c>
      <c r="Y376" s="60">
        <v>0</v>
      </c>
      <c r="Z376" s="60">
        <v>0</v>
      </c>
      <c r="AA376" s="60">
        <v>0</v>
      </c>
      <c r="AB376" s="60">
        <v>0</v>
      </c>
      <c r="AC376" s="60">
        <v>40000002</v>
      </c>
      <c r="AD376" s="67" t="s">
        <v>370</v>
      </c>
    </row>
    <row r="377" spans="2:30" s="5" customFormat="1" ht="20.100000000000001" customHeight="1">
      <c r="C377" s="18">
        <v>95006021</v>
      </c>
      <c r="D377" s="66" t="s">
        <v>384</v>
      </c>
      <c r="E377" s="16" t="s">
        <v>60</v>
      </c>
      <c r="F377" s="21">
        <v>1</v>
      </c>
      <c r="G377" s="5">
        <v>1</v>
      </c>
      <c r="H377" s="17">
        <v>0</v>
      </c>
      <c r="I377" s="18">
        <v>60010001</v>
      </c>
      <c r="J377" s="25">
        <f t="shared" si="13"/>
        <v>1800000</v>
      </c>
      <c r="K377" s="5">
        <v>0</v>
      </c>
      <c r="L377" s="5">
        <v>0</v>
      </c>
      <c r="M377" s="21">
        <v>1</v>
      </c>
      <c r="N377" s="17" t="s">
        <v>65</v>
      </c>
      <c r="O377" s="18">
        <v>1</v>
      </c>
      <c r="P377" s="5">
        <v>1</v>
      </c>
      <c r="Q377" s="25">
        <v>100912</v>
      </c>
      <c r="R377" s="25">
        <v>7.4999999999999997E-2</v>
      </c>
      <c r="S377" s="5">
        <v>0</v>
      </c>
      <c r="T377" s="5">
        <v>1</v>
      </c>
      <c r="U377" s="5">
        <v>0</v>
      </c>
      <c r="V377" s="17">
        <v>0</v>
      </c>
      <c r="W377" s="5">
        <v>0</v>
      </c>
      <c r="X377" s="21">
        <v>0</v>
      </c>
      <c r="Y377" s="21">
        <v>0</v>
      </c>
      <c r="Z377" s="18">
        <v>0</v>
      </c>
      <c r="AA377" s="21">
        <v>0</v>
      </c>
      <c r="AB377" s="5">
        <v>1</v>
      </c>
      <c r="AC377" s="5">
        <v>0</v>
      </c>
      <c r="AD377" s="41" t="s">
        <v>385</v>
      </c>
    </row>
    <row r="378" spans="2:30" s="5" customFormat="1" ht="20.100000000000001" customHeight="1">
      <c r="C378" s="18">
        <v>95006031</v>
      </c>
      <c r="D378" s="66" t="s">
        <v>92</v>
      </c>
      <c r="E378" s="20" t="s">
        <v>60</v>
      </c>
      <c r="F378" s="21">
        <v>1</v>
      </c>
      <c r="G378" s="5">
        <v>1</v>
      </c>
      <c r="H378" s="17">
        <v>0</v>
      </c>
      <c r="I378" s="25" t="s">
        <v>124</v>
      </c>
      <c r="J378" s="25">
        <v>6000</v>
      </c>
      <c r="K378" s="5">
        <v>0</v>
      </c>
      <c r="L378" s="5">
        <v>0</v>
      </c>
      <c r="M378" s="21">
        <v>4</v>
      </c>
      <c r="N378" s="17" t="s">
        <v>65</v>
      </c>
      <c r="O378" s="18">
        <v>1</v>
      </c>
      <c r="P378" s="5">
        <v>2</v>
      </c>
      <c r="Q378" s="25">
        <v>100912</v>
      </c>
      <c r="R378" s="25">
        <v>-0.3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386</v>
      </c>
    </row>
    <row r="379" spans="2:30" s="4" customFormat="1" ht="20.100000000000001" customHeight="1">
      <c r="B379" s="22"/>
      <c r="C379" s="26">
        <v>96001001</v>
      </c>
      <c r="D379" s="23" t="s">
        <v>294</v>
      </c>
      <c r="E379" s="24" t="s">
        <v>60</v>
      </c>
      <c r="F379" s="25">
        <v>1</v>
      </c>
      <c r="G379" s="17">
        <v>0</v>
      </c>
      <c r="H379" s="17">
        <v>0</v>
      </c>
      <c r="I379" s="25">
        <v>0</v>
      </c>
      <c r="J379" s="25">
        <v>3000</v>
      </c>
      <c r="K379" s="25">
        <v>0</v>
      </c>
      <c r="L379" s="25">
        <v>0</v>
      </c>
      <c r="M379" s="25">
        <v>2</v>
      </c>
      <c r="N379" s="17" t="s">
        <v>65</v>
      </c>
      <c r="O379" s="25">
        <v>1</v>
      </c>
      <c r="P379" s="25">
        <v>1</v>
      </c>
      <c r="Q379" s="25">
        <v>3001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>
        <v>0</v>
      </c>
      <c r="X379" s="25">
        <v>1</v>
      </c>
      <c r="Y379" s="25">
        <v>0</v>
      </c>
      <c r="Z379" s="25">
        <v>0</v>
      </c>
      <c r="AA379" s="25">
        <v>0</v>
      </c>
      <c r="AB379" s="25">
        <v>0</v>
      </c>
      <c r="AC379" s="25">
        <v>11000007</v>
      </c>
      <c r="AD379" s="37"/>
    </row>
    <row r="380" spans="2:30" s="4" customFormat="1" ht="20.100000000000001" customHeight="1">
      <c r="B380" s="22"/>
      <c r="C380" s="26">
        <v>96001002</v>
      </c>
      <c r="D380" s="23" t="s">
        <v>294</v>
      </c>
      <c r="E380" s="20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0.1</v>
      </c>
      <c r="S380" s="25">
        <v>1002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C381" s="26">
        <v>96001003</v>
      </c>
      <c r="D381" s="23" t="s">
        <v>173</v>
      </c>
      <c r="E381" s="16" t="s">
        <v>60</v>
      </c>
      <c r="F381" s="25">
        <v>1</v>
      </c>
      <c r="G381" s="17">
        <v>0</v>
      </c>
      <c r="H381" s="17">
        <v>0</v>
      </c>
      <c r="I381" s="25" t="s">
        <v>387</v>
      </c>
      <c r="J381" s="25">
        <v>12000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100912</v>
      </c>
      <c r="R381" s="25">
        <v>0.5</v>
      </c>
      <c r="S381" s="25">
        <v>0</v>
      </c>
      <c r="T381" s="25">
        <v>1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11000001</v>
      </c>
      <c r="AD381" s="37" t="s">
        <v>174</v>
      </c>
    </row>
    <row r="382" spans="2:30" s="4" customFormat="1" ht="20.100000000000001" customHeight="1">
      <c r="C382" s="26">
        <v>96001004</v>
      </c>
      <c r="D382" s="23" t="s">
        <v>136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137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100312</v>
      </c>
      <c r="R382" s="25">
        <v>0.2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11000003</v>
      </c>
      <c r="AD382" s="37" t="s">
        <v>388</v>
      </c>
    </row>
    <row r="383" spans="2:30" s="4" customFormat="1" ht="20.100000000000001" customHeight="1">
      <c r="B383" s="22"/>
      <c r="C383" s="26">
        <v>96001005</v>
      </c>
      <c r="D383" s="23" t="s">
        <v>67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</row>
    <row r="384" spans="2:30" s="4" customFormat="1" ht="20.100000000000001" customHeight="1">
      <c r="C384" s="26">
        <v>96001006</v>
      </c>
      <c r="D384" s="23" t="s">
        <v>247</v>
      </c>
      <c r="E384" s="24" t="s">
        <v>60</v>
      </c>
      <c r="F384" s="25">
        <v>1</v>
      </c>
      <c r="G384" s="17">
        <v>0</v>
      </c>
      <c r="H384" s="17">
        <v>0</v>
      </c>
      <c r="I384" s="25" t="s">
        <v>144</v>
      </c>
      <c r="J384" s="25">
        <v>10000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201011</v>
      </c>
      <c r="R384" s="25">
        <v>0.3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11000005</v>
      </c>
      <c r="AD384" s="37" t="s">
        <v>389</v>
      </c>
    </row>
    <row r="385" spans="2:30" s="4" customFormat="1" ht="20.100000000000001" customHeight="1">
      <c r="C385" s="26">
        <v>96001009</v>
      </c>
      <c r="D385" s="23" t="s">
        <v>123</v>
      </c>
      <c r="E385" s="20" t="s">
        <v>60</v>
      </c>
      <c r="F385" s="25">
        <v>1</v>
      </c>
      <c r="G385" s="17">
        <v>0</v>
      </c>
      <c r="H385" s="17">
        <v>0</v>
      </c>
      <c r="I385" s="25" t="s">
        <v>124</v>
      </c>
      <c r="J385" s="25">
        <v>6000</v>
      </c>
      <c r="K385" s="25">
        <v>0</v>
      </c>
      <c r="L385" s="25">
        <v>0</v>
      </c>
      <c r="M385" s="25">
        <v>4</v>
      </c>
      <c r="N385" s="17" t="s">
        <v>65</v>
      </c>
      <c r="O385" s="25">
        <v>1</v>
      </c>
      <c r="P385" s="25">
        <v>2</v>
      </c>
      <c r="Q385" s="25">
        <v>100912</v>
      </c>
      <c r="R385" s="25">
        <v>-0.2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11000001</v>
      </c>
      <c r="AD385" s="37" t="s">
        <v>174</v>
      </c>
    </row>
    <row r="386" spans="2:30" s="4" customFormat="1" ht="20.100000000000001" customHeight="1">
      <c r="B386" s="22"/>
      <c r="C386" s="26">
        <v>96001010</v>
      </c>
      <c r="D386" s="23" t="s">
        <v>294</v>
      </c>
      <c r="E386" s="16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0.15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</row>
    <row r="387" spans="2:30" s="4" customFormat="1" ht="20.100000000000001" customHeight="1">
      <c r="C387" s="26">
        <v>96001011</v>
      </c>
      <c r="D387" s="23" t="s">
        <v>245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30000</v>
      </c>
      <c r="K387" s="25">
        <v>0</v>
      </c>
      <c r="L387" s="25">
        <v>0</v>
      </c>
      <c r="M387" s="25">
        <v>1</v>
      </c>
      <c r="N387" s="17" t="s">
        <v>99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1</v>
      </c>
      <c r="Z387" s="25">
        <v>0</v>
      </c>
      <c r="AA387" s="25">
        <v>0</v>
      </c>
      <c r="AB387" s="25">
        <v>0</v>
      </c>
      <c r="AC387" s="25">
        <v>40000002</v>
      </c>
      <c r="AD387" s="37"/>
    </row>
    <row r="388" spans="2:30" s="4" customFormat="1" ht="20.100000000000001" customHeight="1">
      <c r="C388" s="26">
        <v>96001012</v>
      </c>
      <c r="D388" s="23" t="s">
        <v>253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1000</v>
      </c>
      <c r="K388" s="25">
        <v>0</v>
      </c>
      <c r="L388" s="25">
        <v>0</v>
      </c>
      <c r="M388" s="25">
        <v>4</v>
      </c>
      <c r="N388" s="17" t="s">
        <v>254</v>
      </c>
      <c r="O388" s="25">
        <v>1</v>
      </c>
      <c r="P388" s="25">
        <v>2</v>
      </c>
      <c r="Q388" s="25">
        <v>1009</v>
      </c>
      <c r="R388" s="25">
        <v>5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B389" s="22"/>
      <c r="C389" s="26">
        <v>96001013</v>
      </c>
      <c r="D389" s="23" t="s">
        <v>390</v>
      </c>
      <c r="E389" s="24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1</v>
      </c>
      <c r="N389" s="17" t="s">
        <v>65</v>
      </c>
      <c r="O389" s="25">
        <v>1</v>
      </c>
      <c r="P389" s="25">
        <v>1</v>
      </c>
      <c r="Q389" s="25">
        <v>3001</v>
      </c>
      <c r="R389" s="25">
        <v>-0.05</v>
      </c>
      <c r="S389" s="25">
        <v>3001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11000007</v>
      </c>
      <c r="AD389" s="37" t="s">
        <v>391</v>
      </c>
    </row>
    <row r="390" spans="2:30" s="4" customFormat="1" ht="20.100000000000001" customHeight="1">
      <c r="B390" s="22"/>
      <c r="C390" s="26">
        <v>96001014</v>
      </c>
      <c r="D390" s="23" t="s">
        <v>392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2</v>
      </c>
      <c r="Q390" s="25">
        <v>3001</v>
      </c>
      <c r="R390" s="25">
        <v>-2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</row>
    <row r="391" spans="2:30" s="6" customFormat="1" ht="20.100000000000001" customHeight="1">
      <c r="C391" s="27">
        <v>90010001</v>
      </c>
      <c r="D391" s="31" t="s">
        <v>393</v>
      </c>
      <c r="E391" s="16" t="s">
        <v>60</v>
      </c>
      <c r="F391" s="28">
        <v>1</v>
      </c>
      <c r="G391" s="34">
        <v>0</v>
      </c>
      <c r="H391" s="17">
        <v>0</v>
      </c>
      <c r="I391" s="28">
        <v>60010001</v>
      </c>
      <c r="J391" s="28">
        <v>12000</v>
      </c>
      <c r="K391" s="34">
        <v>0</v>
      </c>
      <c r="L391" s="34">
        <v>3</v>
      </c>
      <c r="M391" s="28">
        <v>1</v>
      </c>
      <c r="N391" s="34" t="s">
        <v>65</v>
      </c>
      <c r="O391" s="28">
        <v>1</v>
      </c>
      <c r="P391" s="33">
        <v>1</v>
      </c>
      <c r="Q391" s="28">
        <v>2001</v>
      </c>
      <c r="R391" s="28">
        <v>5</v>
      </c>
      <c r="S391" s="33">
        <v>0</v>
      </c>
      <c r="T391" s="33">
        <v>0</v>
      </c>
      <c r="U391" s="33">
        <v>0</v>
      </c>
      <c r="V391" s="17">
        <v>0</v>
      </c>
      <c r="W391" s="33">
        <v>0</v>
      </c>
      <c r="X391" s="28">
        <v>0</v>
      </c>
      <c r="Y391" s="28">
        <v>0</v>
      </c>
      <c r="Z391" s="27">
        <v>0</v>
      </c>
      <c r="AA391" s="28">
        <v>0</v>
      </c>
      <c r="AB391" s="33">
        <v>0</v>
      </c>
      <c r="AC391" s="33">
        <v>0</v>
      </c>
      <c r="AD391" s="40" t="s">
        <v>89</v>
      </c>
    </row>
    <row r="392" spans="2:30" s="6" customFormat="1" ht="20.100000000000001" customHeight="1">
      <c r="C392" s="27">
        <v>90010002</v>
      </c>
      <c r="D392" s="68" t="s">
        <v>394</v>
      </c>
      <c r="E392" s="16" t="s">
        <v>60</v>
      </c>
      <c r="F392" s="28">
        <v>1</v>
      </c>
      <c r="G392" s="34">
        <v>0</v>
      </c>
      <c r="H392" s="17">
        <v>0</v>
      </c>
      <c r="I392" s="32">
        <v>60010001</v>
      </c>
      <c r="J392" s="28">
        <v>12000</v>
      </c>
      <c r="K392" s="34">
        <v>0</v>
      </c>
      <c r="L392" s="34">
        <v>3</v>
      </c>
      <c r="M392" s="28">
        <v>4</v>
      </c>
      <c r="N392" s="34" t="s">
        <v>65</v>
      </c>
      <c r="O392" s="32">
        <v>1</v>
      </c>
      <c r="P392" s="33">
        <v>2</v>
      </c>
      <c r="Q392" s="28">
        <v>2001</v>
      </c>
      <c r="R392" s="32">
        <v>-5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70" t="s">
        <v>89</v>
      </c>
    </row>
    <row r="393" spans="2:30" s="6" customFormat="1" ht="20.100000000000001" customHeight="1">
      <c r="C393" s="27">
        <v>90010003</v>
      </c>
      <c r="D393" s="30" t="s">
        <v>395</v>
      </c>
      <c r="E393" s="20" t="s">
        <v>60</v>
      </c>
      <c r="F393" s="28">
        <v>1</v>
      </c>
      <c r="G393" s="34">
        <v>0</v>
      </c>
      <c r="H393" s="17">
        <v>0</v>
      </c>
      <c r="I393" s="27">
        <v>60010001</v>
      </c>
      <c r="J393" s="28">
        <v>12000</v>
      </c>
      <c r="K393" s="34">
        <v>0</v>
      </c>
      <c r="L393" s="34">
        <v>0</v>
      </c>
      <c r="M393" s="28">
        <v>4</v>
      </c>
      <c r="N393" s="34" t="s">
        <v>65</v>
      </c>
      <c r="O393" s="27">
        <v>2</v>
      </c>
      <c r="P393" s="33">
        <v>2</v>
      </c>
      <c r="Q393" s="28">
        <v>7</v>
      </c>
      <c r="R393" s="27">
        <v>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39" t="s">
        <v>89</v>
      </c>
    </row>
    <row r="394" spans="2:30" s="6" customFormat="1" ht="20.100000000000001" customHeight="1">
      <c r="C394" s="27">
        <v>90010004</v>
      </c>
      <c r="D394" s="30" t="s">
        <v>161</v>
      </c>
      <c r="E394" s="24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10000</v>
      </c>
      <c r="K394" s="34">
        <v>0</v>
      </c>
      <c r="L394" s="34">
        <v>0</v>
      </c>
      <c r="M394" s="28">
        <v>1</v>
      </c>
      <c r="N394" s="34" t="s">
        <v>65</v>
      </c>
      <c r="O394" s="27">
        <v>1</v>
      </c>
      <c r="P394" s="33">
        <v>1</v>
      </c>
      <c r="Q394" s="28">
        <v>100912</v>
      </c>
      <c r="R394" s="33">
        <v>0.5</v>
      </c>
      <c r="S394" s="33">
        <v>0</v>
      </c>
      <c r="T394" s="33">
        <v>1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90010005</v>
      </c>
      <c r="D395" s="30" t="s">
        <v>393</v>
      </c>
      <c r="E395" s="20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12000</v>
      </c>
      <c r="K395" s="34">
        <v>0</v>
      </c>
      <c r="L395" s="34">
        <v>3</v>
      </c>
      <c r="M395" s="28">
        <v>1</v>
      </c>
      <c r="N395" s="34" t="s">
        <v>65</v>
      </c>
      <c r="O395" s="27">
        <v>1</v>
      </c>
      <c r="P395" s="33">
        <v>1</v>
      </c>
      <c r="Q395" s="28">
        <v>2001</v>
      </c>
      <c r="R395" s="33">
        <v>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90010006</v>
      </c>
      <c r="D396" s="68" t="s">
        <v>394</v>
      </c>
      <c r="E396" s="16" t="s">
        <v>60</v>
      </c>
      <c r="F396" s="28">
        <v>1</v>
      </c>
      <c r="G396" s="34">
        <v>0</v>
      </c>
      <c r="H396" s="17">
        <v>0</v>
      </c>
      <c r="I396" s="32">
        <v>60010001</v>
      </c>
      <c r="J396" s="28">
        <v>12000</v>
      </c>
      <c r="K396" s="34">
        <v>0</v>
      </c>
      <c r="L396" s="34">
        <v>3</v>
      </c>
      <c r="M396" s="28">
        <v>4</v>
      </c>
      <c r="N396" s="34" t="s">
        <v>65</v>
      </c>
      <c r="O396" s="32">
        <v>1</v>
      </c>
      <c r="P396" s="33">
        <v>2</v>
      </c>
      <c r="Q396" s="28">
        <v>2001</v>
      </c>
      <c r="R396" s="33">
        <v>-5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70" t="s">
        <v>89</v>
      </c>
    </row>
    <row r="397" spans="2:30" s="6" customFormat="1" ht="20.100000000000001" customHeight="1">
      <c r="C397" s="27">
        <v>90010007</v>
      </c>
      <c r="D397" s="30" t="s">
        <v>396</v>
      </c>
      <c r="E397" s="16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</v>
      </c>
      <c r="K397" s="34">
        <v>0</v>
      </c>
      <c r="L397" s="34">
        <v>3</v>
      </c>
      <c r="M397" s="28">
        <v>1</v>
      </c>
      <c r="N397" s="34" t="s">
        <v>65</v>
      </c>
      <c r="O397" s="27">
        <v>1</v>
      </c>
      <c r="P397" s="33">
        <v>1</v>
      </c>
      <c r="Q397" s="28">
        <v>2001</v>
      </c>
      <c r="R397" s="33">
        <v>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</row>
    <row r="398" spans="2:30" s="6" customFormat="1" ht="20.100000000000001" customHeight="1">
      <c r="C398" s="32">
        <v>90010008</v>
      </c>
      <c r="D398" s="68" t="s">
        <v>397</v>
      </c>
      <c r="E398" s="20" t="s">
        <v>60</v>
      </c>
      <c r="F398" s="28">
        <v>1</v>
      </c>
      <c r="G398" s="34">
        <v>0</v>
      </c>
      <c r="H398" s="17">
        <v>0</v>
      </c>
      <c r="I398" s="32">
        <v>60010001</v>
      </c>
      <c r="J398" s="28">
        <v>12000</v>
      </c>
      <c r="K398" s="34">
        <v>0</v>
      </c>
      <c r="L398" s="34">
        <v>0</v>
      </c>
      <c r="M398" s="28">
        <v>1</v>
      </c>
      <c r="N398" s="34" t="s">
        <v>65</v>
      </c>
      <c r="O398" s="32">
        <v>1</v>
      </c>
      <c r="P398" s="33">
        <v>1</v>
      </c>
      <c r="Q398" s="28">
        <v>100412</v>
      </c>
      <c r="R398" s="33">
        <v>0.5</v>
      </c>
      <c r="S398" s="33">
        <v>0</v>
      </c>
      <c r="T398" s="33">
        <v>1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70" t="s">
        <v>89</v>
      </c>
    </row>
    <row r="399" spans="2:30" s="6" customFormat="1" ht="20.100000000000001" customHeight="1">
      <c r="C399" s="27">
        <v>90010009</v>
      </c>
      <c r="D399" s="30" t="s">
        <v>394</v>
      </c>
      <c r="E399" s="24" t="s">
        <v>60</v>
      </c>
      <c r="F399" s="69">
        <v>1</v>
      </c>
      <c r="G399" s="34">
        <v>0</v>
      </c>
      <c r="H399" s="17">
        <v>0</v>
      </c>
      <c r="I399" s="27">
        <v>60010001</v>
      </c>
      <c r="J399" s="69">
        <v>12000</v>
      </c>
      <c r="K399" s="34">
        <v>0</v>
      </c>
      <c r="L399" s="34">
        <v>3</v>
      </c>
      <c r="M399" s="69">
        <v>4</v>
      </c>
      <c r="N399" s="34" t="s">
        <v>65</v>
      </c>
      <c r="O399" s="27">
        <v>1</v>
      </c>
      <c r="P399" s="33">
        <v>2</v>
      </c>
      <c r="Q399" s="69">
        <v>0</v>
      </c>
      <c r="R399" s="69">
        <v>0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69">
        <v>0</v>
      </c>
      <c r="AB399" s="33">
        <v>0</v>
      </c>
      <c r="AC399" s="33">
        <v>0</v>
      </c>
      <c r="AD399" s="39" t="s">
        <v>89</v>
      </c>
    </row>
    <row r="400" spans="2:30" s="4" customFormat="1" ht="20.100000000000001" customHeight="1">
      <c r="C400" s="26">
        <v>98000010</v>
      </c>
      <c r="D400" s="23" t="s">
        <v>136</v>
      </c>
      <c r="E400" s="20" t="s">
        <v>60</v>
      </c>
      <c r="F400" s="25">
        <v>1</v>
      </c>
      <c r="G400" s="17">
        <v>0</v>
      </c>
      <c r="H400" s="17">
        <v>0</v>
      </c>
      <c r="I400" s="25" t="s">
        <v>137</v>
      </c>
      <c r="J400" s="25">
        <v>10000</v>
      </c>
      <c r="K400" s="25">
        <v>0</v>
      </c>
      <c r="L400" s="25">
        <v>0</v>
      </c>
      <c r="M400" s="25">
        <v>1</v>
      </c>
      <c r="N400" s="17" t="s">
        <v>65</v>
      </c>
      <c r="O400" s="25">
        <v>1</v>
      </c>
      <c r="P400" s="25">
        <v>1</v>
      </c>
      <c r="Q400" s="25">
        <v>202411</v>
      </c>
      <c r="R400" s="25">
        <v>0.02</v>
      </c>
      <c r="S400" s="25">
        <v>0</v>
      </c>
      <c r="T400" s="25">
        <v>1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40000004</v>
      </c>
      <c r="AD400" s="37" t="s">
        <v>149</v>
      </c>
    </row>
    <row r="401" spans="2:30" s="4" customFormat="1" ht="20.100000000000001" customHeight="1">
      <c r="C401" s="26">
        <v>98000020</v>
      </c>
      <c r="D401" s="23" t="s">
        <v>398</v>
      </c>
      <c r="E401" s="16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203811</v>
      </c>
      <c r="R401" s="25">
        <v>0.1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98000021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0.05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B403" s="22"/>
      <c r="C403" s="26">
        <v>98000050</v>
      </c>
      <c r="D403" s="23" t="s">
        <v>67</v>
      </c>
      <c r="E403" s="20" t="s">
        <v>60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2</v>
      </c>
      <c r="N403" s="17" t="s">
        <v>65</v>
      </c>
      <c r="O403" s="25">
        <v>1</v>
      </c>
      <c r="P403" s="25">
        <v>1</v>
      </c>
      <c r="Q403" s="25">
        <v>3001</v>
      </c>
      <c r="R403" s="25">
        <v>0.05</v>
      </c>
      <c r="S403" s="25">
        <v>1002</v>
      </c>
      <c r="T403" s="25">
        <v>0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0</v>
      </c>
      <c r="AC403" s="25">
        <v>11000007</v>
      </c>
      <c r="AD403" s="37"/>
    </row>
    <row r="404" spans="2:30" ht="20.100000000000001" customHeight="1">
      <c r="C404" s="26">
        <v>98000060</v>
      </c>
      <c r="D404" s="18" t="s">
        <v>235</v>
      </c>
      <c r="E404" s="24" t="s">
        <v>60</v>
      </c>
      <c r="F404" s="21">
        <v>1</v>
      </c>
      <c r="G404" s="17">
        <v>0</v>
      </c>
      <c r="H404" s="17">
        <v>0</v>
      </c>
      <c r="I404" s="18">
        <v>60010001</v>
      </c>
      <c r="J404" s="21">
        <v>10000</v>
      </c>
      <c r="K404" s="25">
        <v>0</v>
      </c>
      <c r="L404" s="25">
        <v>0</v>
      </c>
      <c r="M404" s="21">
        <v>4</v>
      </c>
      <c r="N404" s="17" t="s">
        <v>65</v>
      </c>
      <c r="O404" s="36">
        <v>1</v>
      </c>
      <c r="P404" s="25">
        <v>2</v>
      </c>
      <c r="Q404" s="25">
        <v>3001</v>
      </c>
      <c r="R404" s="25">
        <v>-0.5</v>
      </c>
      <c r="S404" s="25">
        <v>1004</v>
      </c>
      <c r="T404" s="10">
        <v>0</v>
      </c>
      <c r="U404" s="10">
        <v>0</v>
      </c>
      <c r="V404" s="17">
        <v>0</v>
      </c>
      <c r="W404" s="10">
        <v>0</v>
      </c>
      <c r="X404" s="43">
        <v>0</v>
      </c>
      <c r="Y404" s="43">
        <v>0</v>
      </c>
      <c r="Z404" s="18">
        <v>0</v>
      </c>
      <c r="AA404" s="21">
        <v>0</v>
      </c>
      <c r="AB404" s="5">
        <v>0</v>
      </c>
      <c r="AC404" s="5">
        <v>0</v>
      </c>
      <c r="AD404" s="49" t="s">
        <v>399</v>
      </c>
    </row>
    <row r="405" spans="2:30" s="4" customFormat="1" ht="20.100000000000001" customHeight="1">
      <c r="C405" s="26">
        <v>98000070</v>
      </c>
      <c r="D405" s="23" t="s">
        <v>123</v>
      </c>
      <c r="E405" s="20" t="s">
        <v>60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4</v>
      </c>
      <c r="N405" s="17" t="s">
        <v>65</v>
      </c>
      <c r="O405" s="25">
        <v>1</v>
      </c>
      <c r="P405" s="25">
        <v>2</v>
      </c>
      <c r="Q405" s="25">
        <v>100912</v>
      </c>
      <c r="R405" s="25">
        <v>-0.3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0</v>
      </c>
      <c r="AC405" s="25">
        <v>70106002</v>
      </c>
      <c r="AD405" s="37" t="s">
        <v>250</v>
      </c>
    </row>
    <row r="406" spans="2:30" s="4" customFormat="1" ht="20.100000000000001" customHeight="1">
      <c r="C406" s="26">
        <v>98000080</v>
      </c>
      <c r="D406" s="23" t="s">
        <v>136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5000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100412</v>
      </c>
      <c r="R406" s="25">
        <v>0.2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11000003</v>
      </c>
      <c r="AD406" s="37" t="s">
        <v>388</v>
      </c>
    </row>
    <row r="407" spans="2:30" s="4" customFormat="1" ht="20.100000000000001" customHeight="1">
      <c r="C407" s="26">
        <v>98001101</v>
      </c>
      <c r="D407" s="23" t="s">
        <v>108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100411</v>
      </c>
      <c r="R407" s="25">
        <v>0.1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185</v>
      </c>
    </row>
    <row r="408" spans="2:30" s="4" customFormat="1" ht="20.100000000000001" customHeight="1">
      <c r="C408" s="26">
        <v>98001102</v>
      </c>
      <c r="D408" s="23" t="s">
        <v>143</v>
      </c>
      <c r="E408" s="20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100611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199</v>
      </c>
    </row>
    <row r="409" spans="2:30" s="4" customFormat="1" ht="20.100000000000001" customHeight="1">
      <c r="C409" s="26">
        <v>98001103</v>
      </c>
      <c r="D409" s="23" t="s">
        <v>400</v>
      </c>
      <c r="E409" s="24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201</v>
      </c>
    </row>
    <row r="410" spans="2:30" s="5" customFormat="1" ht="20.100000000000001" customHeight="1">
      <c r="C410" s="26">
        <v>99001001</v>
      </c>
      <c r="D410" s="19" t="s">
        <v>401</v>
      </c>
      <c r="E410" s="20" t="s">
        <v>60</v>
      </c>
      <c r="F410" s="21">
        <v>1</v>
      </c>
      <c r="G410" s="5">
        <v>1</v>
      </c>
      <c r="H410" s="17">
        <v>0</v>
      </c>
      <c r="I410" s="18" t="s">
        <v>402</v>
      </c>
      <c r="J410" s="21">
        <v>99999999</v>
      </c>
      <c r="K410" s="5">
        <v>0</v>
      </c>
      <c r="L410" s="5">
        <v>0</v>
      </c>
      <c r="M410" s="21">
        <v>1</v>
      </c>
      <c r="N410" s="17" t="s">
        <v>65</v>
      </c>
      <c r="O410" s="18">
        <v>1</v>
      </c>
      <c r="P410" s="5">
        <v>1</v>
      </c>
      <c r="Q410" s="21">
        <v>100912</v>
      </c>
      <c r="R410" s="25">
        <v>0.25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1</v>
      </c>
      <c r="AC410" s="25">
        <v>0</v>
      </c>
      <c r="AD410" s="18" t="s">
        <v>403</v>
      </c>
    </row>
    <row r="411" spans="2:30" s="5" customFormat="1" ht="20.100000000000001" customHeight="1">
      <c r="C411" s="26">
        <v>99001002</v>
      </c>
      <c r="D411" s="19" t="s">
        <v>401</v>
      </c>
      <c r="E411" s="16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0.4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404</v>
      </c>
    </row>
    <row r="412" spans="2:30" s="5" customFormat="1" ht="20.100000000000001" customHeight="1">
      <c r="C412" s="26">
        <v>99001003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405</v>
      </c>
    </row>
    <row r="413" spans="2:30" s="5" customFormat="1" ht="20.100000000000001" customHeight="1">
      <c r="C413" s="26">
        <v>99001011</v>
      </c>
      <c r="D413" s="5" t="s">
        <v>406</v>
      </c>
      <c r="E413" s="20" t="s">
        <v>60</v>
      </c>
      <c r="F413" s="21">
        <v>1</v>
      </c>
      <c r="G413" s="5">
        <v>1</v>
      </c>
      <c r="H413" s="17">
        <v>0</v>
      </c>
      <c r="I413" s="26">
        <v>99001011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203211</v>
      </c>
      <c r="R413" s="71" t="s">
        <v>407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408</v>
      </c>
    </row>
    <row r="414" spans="2:30" s="5" customFormat="1" ht="20.100000000000001" customHeight="1">
      <c r="C414" s="26">
        <v>99001021</v>
      </c>
      <c r="D414" s="5" t="s">
        <v>409</v>
      </c>
      <c r="E414" s="24" t="s">
        <v>60</v>
      </c>
      <c r="F414" s="21">
        <v>1</v>
      </c>
      <c r="G414" s="5">
        <v>1</v>
      </c>
      <c r="H414" s="17">
        <v>0</v>
      </c>
      <c r="I414" s="26">
        <v>99001021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410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411</v>
      </c>
    </row>
    <row r="415" spans="2:30" s="5" customFormat="1" ht="20.100000000000001" customHeight="1">
      <c r="C415" s="26">
        <v>99001031</v>
      </c>
      <c r="D415" s="19" t="s">
        <v>412</v>
      </c>
      <c r="E415" s="20" t="s">
        <v>60</v>
      </c>
      <c r="F415" s="21">
        <v>1</v>
      </c>
      <c r="G415" s="5">
        <v>1</v>
      </c>
      <c r="H415" s="17">
        <v>0</v>
      </c>
      <c r="I415" s="26">
        <v>99001031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203011</v>
      </c>
      <c r="R415" s="25">
        <v>0.05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413</v>
      </c>
    </row>
    <row r="416" spans="2:30" s="5" customFormat="1" ht="20.100000000000001" customHeight="1">
      <c r="C416" s="26">
        <v>99001032</v>
      </c>
      <c r="D416" s="19" t="s">
        <v>412</v>
      </c>
      <c r="E416" s="16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220311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18" t="s">
        <v>414</v>
      </c>
    </row>
    <row r="417" spans="3:30" s="5" customFormat="1" ht="20.100000000000001" customHeight="1">
      <c r="C417" s="26">
        <v>99001041</v>
      </c>
      <c r="D417" s="5" t="s">
        <v>415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99001041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203011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416</v>
      </c>
    </row>
    <row r="418" spans="3:30" s="5" customFormat="1" ht="20.100000000000001" customHeight="1">
      <c r="C418" s="26">
        <v>99001042</v>
      </c>
      <c r="D418" s="5" t="s">
        <v>415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220311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18" t="s">
        <v>417</v>
      </c>
    </row>
    <row r="419" spans="3:30" s="4" customFormat="1" ht="20.100000000000001" customHeight="1">
      <c r="C419" s="26">
        <v>99002001</v>
      </c>
      <c r="D419" s="23" t="s">
        <v>418</v>
      </c>
      <c r="E419" s="24" t="s">
        <v>60</v>
      </c>
      <c r="F419" s="25">
        <v>1</v>
      </c>
      <c r="G419" s="17">
        <v>0</v>
      </c>
      <c r="H419" s="17">
        <v>0</v>
      </c>
      <c r="I419" s="25">
        <v>0</v>
      </c>
      <c r="J419" s="21">
        <v>99999999</v>
      </c>
      <c r="K419" s="25">
        <v>0</v>
      </c>
      <c r="L419" s="25">
        <v>0</v>
      </c>
      <c r="M419" s="25">
        <v>4</v>
      </c>
      <c r="N419" s="17" t="s">
        <v>65</v>
      </c>
      <c r="O419" s="25">
        <v>1</v>
      </c>
      <c r="P419" s="25">
        <v>2</v>
      </c>
      <c r="Q419" s="25">
        <v>100912</v>
      </c>
      <c r="R419" s="25">
        <v>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0</v>
      </c>
      <c r="AC419" s="25">
        <v>70106002</v>
      </c>
      <c r="AD419" s="37"/>
    </row>
    <row r="420" spans="3:30" s="4" customFormat="1" ht="20.100000000000001" customHeight="1">
      <c r="C420" s="26">
        <v>99002002</v>
      </c>
      <c r="D420" s="23" t="s">
        <v>419</v>
      </c>
      <c r="E420" s="20" t="s">
        <v>60</v>
      </c>
      <c r="F420" s="25">
        <v>1</v>
      </c>
      <c r="G420" s="17">
        <v>0</v>
      </c>
      <c r="H420" s="17">
        <v>0</v>
      </c>
      <c r="I420" s="44">
        <v>20061</v>
      </c>
      <c r="J420" s="25">
        <v>3600000</v>
      </c>
      <c r="K420" s="25">
        <v>0</v>
      </c>
      <c r="L420" s="25">
        <v>0</v>
      </c>
      <c r="M420" s="25">
        <v>3</v>
      </c>
      <c r="N420" s="17" t="s">
        <v>65</v>
      </c>
      <c r="O420" s="25">
        <v>2</v>
      </c>
      <c r="P420" s="25">
        <v>1</v>
      </c>
      <c r="Q420" s="25">
        <v>18</v>
      </c>
      <c r="R420" s="25">
        <v>0</v>
      </c>
      <c r="S420" s="25">
        <v>0</v>
      </c>
      <c r="T420" s="25">
        <v>0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37" t="s">
        <v>420</v>
      </c>
    </row>
    <row r="421" spans="3:30" s="4" customFormat="1" ht="20.100000000000001" customHeight="1">
      <c r="C421" s="26">
        <v>99002003</v>
      </c>
      <c r="D421" s="23" t="s">
        <v>421</v>
      </c>
      <c r="E421" s="16" t="s">
        <v>60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2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126</v>
      </c>
    </row>
    <row r="422" spans="3:30" s="5" customFormat="1" ht="20.100000000000001" customHeight="1">
      <c r="C422" s="26">
        <v>99003011</v>
      </c>
      <c r="D422" s="5" t="s">
        <v>422</v>
      </c>
      <c r="E422" s="16" t="s">
        <v>60</v>
      </c>
      <c r="F422" s="21">
        <v>1</v>
      </c>
      <c r="G422" s="5">
        <v>1</v>
      </c>
      <c r="H422" s="17">
        <v>0</v>
      </c>
      <c r="I422" s="26" t="s">
        <v>423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220311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424</v>
      </c>
    </row>
    <row r="423" spans="3:30" s="5" customFormat="1" ht="20.100000000000001" customHeight="1">
      <c r="C423" s="26">
        <v>99003012</v>
      </c>
      <c r="D423" s="5" t="s">
        <v>422</v>
      </c>
      <c r="E423" s="20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/>
    </row>
    <row r="424" spans="3:30" s="5" customFormat="1" ht="20.100000000000001" customHeight="1">
      <c r="C424" s="26">
        <v>99003013</v>
      </c>
      <c r="D424" s="5" t="s">
        <v>422</v>
      </c>
      <c r="E424" s="24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203111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99003021</v>
      </c>
      <c r="D425" s="5" t="s">
        <v>425</v>
      </c>
      <c r="E425" s="20" t="s">
        <v>60</v>
      </c>
      <c r="F425" s="21">
        <v>1</v>
      </c>
      <c r="G425" s="5">
        <v>1</v>
      </c>
      <c r="H425" s="17">
        <v>0</v>
      </c>
      <c r="I425" s="26" t="s">
        <v>426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427</v>
      </c>
    </row>
    <row r="426" spans="3:30" s="5" customFormat="1" ht="20.100000000000001" customHeight="1">
      <c r="C426" s="26">
        <v>99003022</v>
      </c>
      <c r="D426" s="5" t="s">
        <v>425</v>
      </c>
      <c r="E426" s="16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</row>
    <row r="427" spans="3:30" s="5" customFormat="1" ht="20.100000000000001" customHeight="1">
      <c r="C427" s="26">
        <v>99003023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99003031</v>
      </c>
      <c r="D428" s="5" t="s">
        <v>428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429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430</v>
      </c>
    </row>
    <row r="429" spans="3:30" s="5" customFormat="1" ht="20.100000000000001" customHeight="1">
      <c r="C429" s="26">
        <v>99003032</v>
      </c>
      <c r="D429" s="5" t="s">
        <v>428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</row>
    <row r="430" spans="3:30" s="5" customFormat="1" ht="20.100000000000001" customHeight="1">
      <c r="C430" s="26">
        <v>99003033</v>
      </c>
      <c r="D430" s="5" t="s">
        <v>428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99003041</v>
      </c>
      <c r="D431" s="5" t="s">
        <v>431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432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433</v>
      </c>
    </row>
    <row r="432" spans="3:30" s="5" customFormat="1" ht="20.100000000000001" customHeight="1">
      <c r="C432" s="26">
        <v>99003042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0.2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</row>
    <row r="433" spans="3:30" s="5" customFormat="1" ht="20.100000000000001" customHeight="1">
      <c r="C433" s="26">
        <v>99003043</v>
      </c>
      <c r="D433" s="5" t="s">
        <v>431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99003051</v>
      </c>
      <c r="D434" s="5" t="s">
        <v>434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435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436</v>
      </c>
    </row>
    <row r="435" spans="3:30" s="5" customFormat="1" ht="20.100000000000001" customHeight="1">
      <c r="C435" s="26">
        <v>99003052</v>
      </c>
      <c r="D435" s="5" t="s">
        <v>434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</row>
    <row r="436" spans="3:30" s="5" customFormat="1" ht="20.100000000000001" customHeight="1">
      <c r="C436" s="26">
        <v>99003053</v>
      </c>
      <c r="D436" s="5" t="s">
        <v>434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99003061</v>
      </c>
      <c r="D437" s="5" t="s">
        <v>437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438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439</v>
      </c>
    </row>
    <row r="438" spans="3:30" s="5" customFormat="1" ht="20.100000000000001" customHeight="1">
      <c r="C438" s="26">
        <v>99003062</v>
      </c>
      <c r="D438" s="5" t="s">
        <v>437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0.3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</row>
    <row r="439" spans="3:30" s="5" customFormat="1" ht="20.100000000000001" customHeight="1">
      <c r="C439" s="26">
        <v>99003063</v>
      </c>
      <c r="D439" s="5" t="s">
        <v>437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99003064</v>
      </c>
      <c r="D440" s="5" t="s">
        <v>437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200111</v>
      </c>
      <c r="R440" s="25">
        <v>0.05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2023-07-13T08:38:48Z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