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nchuyang\learning\sparse_coding\patch_mnn\"/>
    </mc:Choice>
  </mc:AlternateContent>
  <xr:revisionPtr revIDLastSave="0" documentId="13_ncr:1_{96B340F4-FB70-4BC5-A094-26E9ADB8F603}" xr6:coauthVersionLast="45" xr6:coauthVersionMax="45" xr10:uidLastSave="{00000000-0000-0000-0000-000000000000}"/>
  <bookViews>
    <workbookView xWindow="22932" yWindow="-4332" windowWidth="30936" windowHeight="16896" xr2:uid="{7F593EB2-3083-4055-B784-D1ACB22515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I15" i="1"/>
  <c r="I9" i="1"/>
  <c r="I8" i="1"/>
  <c r="I14" i="1"/>
  <c r="I13" i="1"/>
  <c r="I12" i="1"/>
  <c r="I11" i="1"/>
  <c r="I10" i="1"/>
  <c r="E15" i="1"/>
  <c r="E14" i="1"/>
  <c r="E11" i="1"/>
  <c r="E12" i="1"/>
  <c r="E13" i="1"/>
  <c r="E10" i="1"/>
  <c r="E9" i="1"/>
</calcChain>
</file>

<file path=xl/sharedStrings.xml><?xml version="1.0" encoding="utf-8"?>
<sst xmlns="http://schemas.openxmlformats.org/spreadsheetml/2006/main" count="31" uniqueCount="19">
  <si>
    <t>1024 x 2220</t>
    <phoneticPr fontId="1" type="noConversion"/>
  </si>
  <si>
    <t>1024 x 1024</t>
    <phoneticPr fontId="1" type="noConversion"/>
  </si>
  <si>
    <t>360 x 1024</t>
    <phoneticPr fontId="1" type="noConversion"/>
  </si>
  <si>
    <t>1024 x 512</t>
    <phoneticPr fontId="1" type="noConversion"/>
  </si>
  <si>
    <t>512 x 2220</t>
    <phoneticPr fontId="1" type="noConversion"/>
  </si>
  <si>
    <t>32 x 32 x 40</t>
    <phoneticPr fontId="1" type="noConversion"/>
  </si>
  <si>
    <t>33 x 32 x 40</t>
  </si>
  <si>
    <t>34 x 32 x 40</t>
  </si>
  <si>
    <t>35 x 32 x 40</t>
  </si>
  <si>
    <t>36 x 32 x 40</t>
  </si>
  <si>
    <t>16 x 16 x 40</t>
    <phoneticPr fontId="1" type="noConversion"/>
  </si>
  <si>
    <t>Mult</t>
    <phoneticPr fontId="1" type="noConversion"/>
  </si>
  <si>
    <t>Conv</t>
    <phoneticPr fontId="1" type="noConversion"/>
  </si>
  <si>
    <t>5 x 5 x 40</t>
    <phoneticPr fontId="1" type="noConversion"/>
  </si>
  <si>
    <t>Pooling</t>
    <phoneticPr fontId="1" type="noConversion"/>
  </si>
  <si>
    <t>fc1</t>
    <phoneticPr fontId="1" type="noConversion"/>
  </si>
  <si>
    <t>fc2</t>
    <phoneticPr fontId="1" type="noConversion"/>
  </si>
  <si>
    <t>softmax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</si>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</sst>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1364-4FD1-4C75-91CE-B9F1453D976E}">
  <dimension ref="D8:I32"/>
  <sheetViews>
    <sheetView tabSelected="1" workbookViewId="0">
      <selection activeCell="F21" sqref="F21:I32"/>
    </sheetView>
  </sheetViews>
  <sheetFormatPr defaultRowHeight="14.25" x14ac:dyDescent="0.2"/>
  <cols>
    <col min="6" max="6" width="6.875" customWidth="1"/>
    <col min="7" max="7" width="11.625" customWidth="1"/>
    <col min="8" max="8" width="9.5" bestFit="1" customWidth="1"/>
  </cols>
  <sheetData>
    <row r="8" spans="4:9" x14ac:dyDescent="0.2">
      <c r="H8" t="s">
        <v>4</v>
      </c>
      <c r="I8">
        <f xml:space="preserve"> 512*2220</f>
        <v>1136640</v>
      </c>
    </row>
    <row r="9" spans="4:9" x14ac:dyDescent="0.2">
      <c r="D9" t="s">
        <v>0</v>
      </c>
      <c r="E9">
        <f xml:space="preserve"> 1024*2220</f>
        <v>2273280</v>
      </c>
      <c r="H9" t="s">
        <v>3</v>
      </c>
      <c r="I9">
        <f>1024*512</f>
        <v>524288</v>
      </c>
    </row>
    <row r="10" spans="4:9" x14ac:dyDescent="0.2">
      <c r="D10" t="s">
        <v>1</v>
      </c>
      <c r="E10">
        <f>1024*1024</f>
        <v>1048576</v>
      </c>
      <c r="H10" t="s">
        <v>1</v>
      </c>
      <c r="I10">
        <f>1024*1024</f>
        <v>1048576</v>
      </c>
    </row>
    <row r="11" spans="4:9" x14ac:dyDescent="0.2">
      <c r="D11" t="s">
        <v>1</v>
      </c>
      <c r="E11">
        <f t="shared" ref="E11:E13" si="0">1024*1024</f>
        <v>1048576</v>
      </c>
      <c r="H11" t="s">
        <v>1</v>
      </c>
      <c r="I11">
        <f t="shared" ref="I11:I13" si="1">1024*1024</f>
        <v>1048576</v>
      </c>
    </row>
    <row r="12" spans="4:9" x14ac:dyDescent="0.2">
      <c r="D12" t="s">
        <v>1</v>
      </c>
      <c r="E12">
        <f t="shared" si="0"/>
        <v>1048576</v>
      </c>
      <c r="H12" t="s">
        <v>1</v>
      </c>
      <c r="I12">
        <f t="shared" si="1"/>
        <v>1048576</v>
      </c>
    </row>
    <row r="13" spans="4:9" x14ac:dyDescent="0.2">
      <c r="D13" t="s">
        <v>1</v>
      </c>
      <c r="E13">
        <f t="shared" si="0"/>
        <v>1048576</v>
      </c>
      <c r="H13" t="s">
        <v>1</v>
      </c>
      <c r="I13">
        <f t="shared" si="1"/>
        <v>1048576</v>
      </c>
    </row>
    <row r="14" spans="4:9" x14ac:dyDescent="0.2">
      <c r="D14" t="s">
        <v>2</v>
      </c>
      <c r="E14">
        <f xml:space="preserve"> 360*1024</f>
        <v>368640</v>
      </c>
      <c r="H14" t="s">
        <v>2</v>
      </c>
      <c r="I14">
        <f xml:space="preserve"> 360*1024</f>
        <v>368640</v>
      </c>
    </row>
    <row r="15" spans="4:9" x14ac:dyDescent="0.2">
      <c r="E15">
        <f>SUM(E9:E14)</f>
        <v>6836224</v>
      </c>
      <c r="I15">
        <f>SUM(I8:I14)</f>
        <v>6223872</v>
      </c>
    </row>
    <row r="20" spans="6:9" x14ac:dyDescent="0.2">
      <c r="G20" s="1"/>
      <c r="H20" s="1"/>
    </row>
    <row r="21" spans="6:9" x14ac:dyDescent="0.2">
      <c r="F21" s="2" t="s">
        <v>11</v>
      </c>
      <c r="G21" s="3" t="s">
        <v>5</v>
      </c>
      <c r="H21" s="3">
        <v>40960</v>
      </c>
    </row>
    <row r="22" spans="6:9" x14ac:dyDescent="0.2">
      <c r="F22" s="2" t="s">
        <v>11</v>
      </c>
      <c r="G22" s="3" t="s">
        <v>6</v>
      </c>
      <c r="H22" s="3">
        <v>40960</v>
      </c>
    </row>
    <row r="23" spans="6:9" x14ac:dyDescent="0.2">
      <c r="F23" s="2" t="s">
        <v>11</v>
      </c>
      <c r="G23" s="3" t="s">
        <v>7</v>
      </c>
      <c r="H23" s="3">
        <v>40960</v>
      </c>
    </row>
    <row r="24" spans="6:9" x14ac:dyDescent="0.2">
      <c r="F24" s="2" t="s">
        <v>11</v>
      </c>
      <c r="G24" s="3" t="s">
        <v>8</v>
      </c>
      <c r="H24" s="3">
        <v>40960</v>
      </c>
    </row>
    <row r="25" spans="6:9" x14ac:dyDescent="0.2">
      <c r="F25" s="2" t="s">
        <v>11</v>
      </c>
      <c r="G25" s="3" t="s">
        <v>9</v>
      </c>
      <c r="H25" s="3">
        <v>40960</v>
      </c>
    </row>
    <row r="26" spans="6:9" x14ac:dyDescent="0.2">
      <c r="F26" s="2" t="s">
        <v>12</v>
      </c>
      <c r="G26" s="3" t="s">
        <v>13</v>
      </c>
      <c r="H26" s="3">
        <v>1000</v>
      </c>
    </row>
    <row r="27" spans="6:9" x14ac:dyDescent="0.2">
      <c r="F27" s="2" t="s">
        <v>14</v>
      </c>
      <c r="G27" s="3" t="s">
        <v>10</v>
      </c>
      <c r="H27" s="3"/>
    </row>
    <row r="28" spans="6:9" x14ac:dyDescent="0.2">
      <c r="F28" s="2" t="s">
        <v>15</v>
      </c>
      <c r="G28" s="3">
        <v>2048</v>
      </c>
      <c r="H28" s="3">
        <v>20971520</v>
      </c>
      <c r="I28" s="5">
        <v>0.94299999999999995</v>
      </c>
    </row>
    <row r="29" spans="6:9" x14ac:dyDescent="0.2">
      <c r="F29" s="2" t="s">
        <v>16</v>
      </c>
      <c r="G29" s="3">
        <v>512</v>
      </c>
      <c r="H29" s="3">
        <v>1048576</v>
      </c>
    </row>
    <row r="30" spans="6:9" x14ac:dyDescent="0.2">
      <c r="F30" s="2" t="s">
        <v>17</v>
      </c>
      <c r="G30" s="3">
        <v>6</v>
      </c>
      <c r="H30" s="3">
        <v>3072</v>
      </c>
    </row>
    <row r="31" spans="6:9" x14ac:dyDescent="0.2">
      <c r="G31" s="1"/>
      <c r="H31" s="1"/>
    </row>
    <row r="32" spans="6:9" x14ac:dyDescent="0.2">
      <c r="F32" s="2" t="s">
        <v>18</v>
      </c>
      <c r="G32" s="2"/>
      <c r="H32" s="2">
        <f>SUM(H21:H30)</f>
        <v>22228968</v>
      </c>
      <c r="I32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chency</dc:creator>
  <cp:lastModifiedBy>chency</cp:lastModifiedBy>
  <dcterms:created xsi:type="dcterms:W3CDTF">2020-12-17T04:32:04Z</dcterms:created>
  <dcterms:modified xsi:type="dcterms:W3CDTF">2020-12-22T10:37:55Z</dcterms:modified>
</cp:coreProperties>
</file>