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hend\Documents\GitHub\CD1S17\Projeto 5\"/>
    </mc:Choice>
  </mc:AlternateContent>
  <bookViews>
    <workbookView xWindow="0" yWindow="0" windowWidth="20490" windowHeight="7530"/>
  </bookViews>
  <sheets>
    <sheet name="Data" sheetId="1" r:id="rId1"/>
    <sheet name="About" sheetId="2" r:id="rId2"/>
    <sheet name="Footnotes" sheetId="3" r:id="rId3"/>
    <sheet name="Settings" sheetId="4" r:id="rId4"/>
    <sheet name="Download" sheetId="5" r:id="rId5"/>
    <sheet name="v" sheetId="6" r:id="rId6"/>
  </sheets>
  <calcPr calcId="171027"/>
</workbook>
</file>

<file path=xl/calcChain.xml><?xml version="1.0" encoding="utf-8"?>
<calcChain xmlns="http://schemas.openxmlformats.org/spreadsheetml/2006/main">
  <c r="C10" i="2" l="1"/>
  <c r="B1" i="2"/>
</calcChain>
</file>

<file path=xl/sharedStrings.xml><?xml version="1.0" encoding="utf-8"?>
<sst xmlns="http://schemas.openxmlformats.org/spreadsheetml/2006/main" count="320" uniqueCount="317">
  <si>
    <t>Country</t>
  </si>
  <si>
    <t>Electricity consumption, per capita (kWh)</t>
  </si>
  <si>
    <t>Year(s)</t>
  </si>
  <si>
    <t>Footnote</t>
  </si>
  <si>
    <t>Definition and explanations</t>
  </si>
  <si>
    <t>Abkhazia</t>
  </si>
  <si>
    <t>Indicator name</t>
  </si>
  <si>
    <t>Afghanistan</t>
  </si>
  <si>
    <t>Akrotiri and Dhekelia</t>
  </si>
  <si>
    <t>Albania</t>
  </si>
  <si>
    <t>Indicator-settings in the graph</t>
  </si>
  <si>
    <t>Algeria</t>
  </si>
  <si>
    <t>American Samoa</t>
  </si>
  <si>
    <t>Definition of indicator</t>
  </si>
  <si>
    <t>Per capita consumption of electricity during the given year, counted in kilowatt-hours (kWh). Electric power consumption measures the production of power plants and combined heat and power plants less transmission, distribution, and transformation losses and own use by heat and power plants.</t>
  </si>
  <si>
    <t>Andorra</t>
  </si>
  <si>
    <t>Angola</t>
  </si>
  <si>
    <t>Anguilla</t>
  </si>
  <si>
    <t>Antigua and Barbuda</t>
  </si>
  <si>
    <t>Argentina</t>
  </si>
  <si>
    <t>Armenia</t>
  </si>
  <si>
    <t>Unit of measurement</t>
  </si>
  <si>
    <t>kWh</t>
  </si>
  <si>
    <t>Aruba</t>
  </si>
  <si>
    <t>Australia</t>
  </si>
  <si>
    <t>Austria</t>
  </si>
  <si>
    <t>Azerbaijan</t>
  </si>
  <si>
    <t>Data source</t>
  </si>
  <si>
    <t>Bahamas</t>
  </si>
  <si>
    <t>Bahrain</t>
  </si>
  <si>
    <t>Bangladesh</t>
  </si>
  <si>
    <t>Source name</t>
  </si>
  <si>
    <t>World Bank</t>
  </si>
  <si>
    <t>Barbados</t>
  </si>
  <si>
    <t>Belarus</t>
  </si>
  <si>
    <t>Source organization(s)</t>
  </si>
  <si>
    <t>Belgium</t>
  </si>
  <si>
    <t>Belize</t>
  </si>
  <si>
    <t>Benin</t>
  </si>
  <si>
    <t>Bermuda</t>
  </si>
  <si>
    <t>Required! Text that will be shown next to the axis in the graph (preferably the same as in  the "Source organization(s)" field in the About-Sheet).</t>
  </si>
  <si>
    <t>Bhutan</t>
  </si>
  <si>
    <t>Bolivia</t>
  </si>
  <si>
    <t>Bosnia and Herzegovina</t>
  </si>
  <si>
    <t>Botswana</t>
  </si>
  <si>
    <t>Brazil</t>
  </si>
  <si>
    <t>Link to source organization</t>
  </si>
  <si>
    <t>British Virgin Islands</t>
  </si>
  <si>
    <t>Brunei</t>
  </si>
  <si>
    <t>Source link</t>
  </si>
  <si>
    <t>http://data.worldbank.org/indicator/EG.USE.ELEC.KH.PC/countries</t>
  </si>
  <si>
    <t>Bulgaria</t>
  </si>
  <si>
    <t>Burkina Faso</t>
  </si>
  <si>
    <t>Burundi</t>
  </si>
  <si>
    <t>Complete reference</t>
  </si>
  <si>
    <t>World Development Indicators</t>
  </si>
  <si>
    <t>Cambodia</t>
  </si>
  <si>
    <t>Cameroon</t>
  </si>
  <si>
    <t>Link for target, when clicking source name in the graph. Preferably the same as in  the "Link to source organization" field in the About-Sheet, but can also be left blank to target the link back to the indicators about-page.</t>
  </si>
  <si>
    <t>Canada</t>
  </si>
  <si>
    <t>Scale type</t>
  </si>
  <si>
    <t>lin</t>
  </si>
  <si>
    <t>Required! Type "lin" for linear scale or "log" for logarithmic scale. Users will be able to change it in the graph.</t>
  </si>
  <si>
    <t>Cape Verde</t>
  </si>
  <si>
    <t>Link to complete reference</t>
  </si>
  <si>
    <t>Cayman Islands</t>
  </si>
  <si>
    <t>Central African Republic</t>
  </si>
  <si>
    <t>Chad</t>
  </si>
  <si>
    <t>Specific information about this indicator</t>
  </si>
  <si>
    <t>Uploader</t>
  </si>
  <si>
    <t>jb</t>
  </si>
  <si>
    <t>Channel Islands</t>
  </si>
  <si>
    <t>Chile</t>
  </si>
  <si>
    <t>Time of uploading</t>
  </si>
  <si>
    <t>08.01.2014</t>
  </si>
  <si>
    <t>China</t>
  </si>
  <si>
    <t>Christmas Island</t>
  </si>
  <si>
    <t>Cocos Island</t>
  </si>
  <si>
    <t>Colombia</t>
  </si>
  <si>
    <t>Download (coming soon)</t>
  </si>
  <si>
    <t>Comoros</t>
  </si>
  <si>
    <t>Congo, Dem. Rep.</t>
  </si>
  <si>
    <t>Congo, Rep.</t>
  </si>
  <si>
    <t>Dowload this indicator including the data</t>
  </si>
  <si>
    <t>Cook Is</t>
  </si>
  <si>
    <t>Costa Rica</t>
  </si>
  <si>
    <t>VERSION</t>
  </si>
  <si>
    <t>Cote d'Ivoire</t>
  </si>
  <si>
    <t>Croatia</t>
  </si>
  <si>
    <t>INDICATOR_V2_EN</t>
  </si>
  <si>
    <t>Cuba</t>
  </si>
  <si>
    <t>As XLS (Excel-file)</t>
  </si>
  <si>
    <t>Cyprus</t>
  </si>
  <si>
    <t>[Download xls]  Not available yet!</t>
  </si>
  <si>
    <t>Czech Republic</t>
  </si>
  <si>
    <t>Czechoslovakia</t>
  </si>
  <si>
    <t>Denmark</t>
  </si>
  <si>
    <t>Djibouti</t>
  </si>
  <si>
    <t>As CSV (comma separeted file)</t>
  </si>
  <si>
    <t>Dominica</t>
  </si>
  <si>
    <t>[Download csv]  Not available yet!</t>
  </si>
  <si>
    <t>As PDF</t>
  </si>
  <si>
    <t>[Download pdf]  Not available yet!</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</si>
  <si>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</si>
  <si>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</si>
  <si>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</si>
  <si>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</si>
  <si>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</si>
  <si>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</si>
  <si>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</si>
  <si>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</si>
  <si>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</si>
  <si>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</si>
  <si>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</si>
  <si>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</si>
  <si>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</si>
  <si>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</si>
  <si>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</si>
  <si>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</si>
  <si>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</si>
  <si>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</si>
  <si>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</si>
  <si>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</si>
  <si>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</si>
  <si>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</si>
  <si>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</si>
  <si>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</si>
  <si>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</si>
  <si>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</si>
  <si>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</si>
  <si>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</si>
  <si>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</si>
  <si>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</si>
  <si>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</si>
  <si>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</si>
  <si>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</si>
  <si>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</si>
  <si>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</si>
  <si>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</si>
  <si>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</si>
  <si>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</si>
  <si>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</si>
  <si>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</si>
  <si>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</si>
  <si>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</si>
  <si>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</si>
  <si>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</si>
  <si>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</si>
  <si>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</si>
  <si>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</si>
  <si>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</si>
  <si>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</si>
  <si>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</si>
  <si>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</si>
  <si>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</si>
  <si>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</si>
  <si>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</si>
  <si>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</si>
  <si>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</si>
  <si>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</si>
  <si>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</si>
  <si>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</si>
  <si>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</si>
  <si>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</si>
  <si>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</si>
  <si>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</si>
  <si>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</si>
  <si>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</si>
  <si>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</si>
  <si>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</si>
  <si>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</si>
  <si>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</si>
  <si>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</si>
  <si>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</si>
  <si>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</si>
  <si>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</si>
  <si>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</si>
  <si>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</si>
  <si>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</si>
  <si>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</si>
  <si>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</si>
  <si>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</si>
  <si>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</si>
  <si>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</si>
  <si>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</si>
  <si>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</si>
  <si>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</si>
  <si>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</si>
  <si>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</si>
  <si>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</si>
  <si>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</si>
  <si>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</si>
  <si>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</si>
  <si>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</si>
  <si>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</si>
  <si>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</si>
  <si>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</si>
  <si>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</si>
  <si>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</si>
  <si>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</si>
  <si>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</si>
  <si>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</si>
  <si>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</si>
  <si>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</si>
  <si>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</si>
  <si>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</si>
  <si>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</si>
  <si>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</si>
  <si>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</si>
  <si>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</si>
  <si>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</si>
  <si>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</si>
  <si>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</si>
  <si>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</si>
  <si>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</si>
  <si>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</si>
  <si>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</si>
  <si>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</si>
  <si>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</si>
  <si>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</si>
  <si>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</si>
  <si>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</si>
  <si>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</si>
  <si>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</si>
  <si>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</si>
  <si>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</si>
  <si>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</si>
  <si>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</si>
  <si>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</si>
  <si>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</si>
  <si>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</si>
  <si>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</si>
  <si>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</si>
  <si>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</si>
  <si>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</si>
  <si>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</si>
  <si>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</si>
  <si>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</si>
  <si>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</si>
  <si>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</si>
  <si>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</si>
  <si>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</si>
  <si>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</si>
  <si>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</si>
  <si>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</si>
  <si>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</si>
  <si>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</si>
  <si>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</si>
  <si>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</si>
  <si>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</si>
  <si>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</si>
  <si>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</si>
  <si>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</si>
  <si>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</si>
  <si>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</si>
  <si>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</si>
  <si>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</si>
  <si>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</si>
  <si>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</si>
  <si>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</si>
  <si>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</si>
  <si>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</si>
  <si>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</si>
  <si>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</si>
  <si>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</si>
  <si>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</si>
  <si>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</si>
  <si>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</si>
  <si>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</si>
  <si>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</si>
  <si>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</si>
  <si>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</si>
  <si>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</si>
  <si>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</si>
  <si>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</si>
  <si>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</si>
  <si>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</si>
  <si>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</si>
  <si>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</si>
  <si>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</si>
  <si>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</si>
  <si>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</si>
  <si>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</si>
  <si>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</si>
  <si>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</si>
  <si>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</si>
  <si>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</si>
  <si>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</si>
  <si>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</si>
  <si>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</si>
  <si>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</si>
  <si>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</si>
  <si>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</si>
  <si>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</si>
  <si>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</si>
  <si>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</si>
  <si>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</si>
  <si>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</si>
  <si>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</si>
  <si>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</si>
  <si>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</si>
  <si>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</si>
  <si>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</si>
  <si>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</si>
  <si>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</si>
  <si>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</si>
  <si>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</si>
  <si>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</si>
  <si>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</si>
  <si>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</si>
  <si>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</si>
  <si>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</si>
  <si>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</si>
  <si>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</si>
  <si>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</si>
  <si>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</si>
  <si>
    <t>elec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</si>
</sst>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12" x14ac:knownFonts="1">
    <font>
      <sz val="10"/>
      <color rgb="FF000000"/>
      <name val="Arial"/>
    </font>
    <font>
      <sz val="10"/>
      <color rgb="FF000000"/>
      <name val="Arial"/>
    </font>
    <font>
      <b/>
      <sz val="10"/>
      <color rgb="FF010000"/>
      <name val="Arial"/>
    </font>
    <font>
      <b/>
      <sz val="24"/>
      <color rgb="FF010000"/>
      <name val="Arial"/>
    </font>
    <font>
      <sz val="10"/>
      <name val="Arial"/>
    </font>
    <font>
      <sz val="10"/>
      <color rgb="FF010000"/>
      <name val="Arial"/>
    </font>
    <font>
      <b/>
      <sz val="10"/>
      <color rgb="FF000000"/>
      <name val="Arial"/>
    </font>
    <font>
      <i/>
      <sz val="10"/>
      <color rgb="FF3366FF"/>
      <name val="Arial"/>
    </font>
    <font>
      <i/>
      <sz val="10"/>
      <color rgb="FF010000"/>
      <name val="Arial"/>
    </font>
    <font>
      <u/>
      <sz val="10"/>
      <color rgb="FF0000FF"/>
      <name val="Arial"/>
    </font>
    <font>
      <u/>
      <sz val="10"/>
      <color rgb="FF0000FF"/>
      <name val="Arial"/>
    </font>
    <font>
      <i/>
      <sz val="10"/>
      <color rgb="FF6666CC"/>
      <name val="Arial"/>
    </font>
  </fonts>
  <fills count="5">
    <fill>
      <patternFill patternType="none"/>
    </fill>
    <fill>
      <patternFill patternType="gray125"/>
    </fill>
    <fill>
      <patternFill patternType="solid">
        <fgColor rgb="FFFFFF99"/>
        <bgColor rgb="FFFFFF99"/>
      </patternFill>
    </fill>
    <fill>
      <patternFill patternType="solid">
        <fgColor rgb="FFFFC000"/>
        <bgColor rgb="FFFFC000"/>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right/>
      <top style="thin">
        <color rgb="FF000000"/>
      </top>
      <bottom style="thin">
        <color rgb="FF000000"/>
      </bottom>
      <diagonal/>
    </border>
  </borders>
  <cellStyleXfs count="1">
    <xf numFmtId="0" fontId="0" fillId="0" borderId="0"/>
  </cellStyleXfs>
  <cellXfs count="39">
    <xf numFmtId="0" fontId="0" fillId="0" borderId="0" xfId="0" applyFont="1" applyAlignment="1">
      <alignment wrapText="1"/>
    </xf>
    <xf numFmtId="0" fontId="1" fillId="2" borderId="1" xfId="0" applyFont="1" applyFill="1" applyBorder="1" applyAlignment="1">
      <alignment horizontal="left"/>
    </xf>
    <xf numFmtId="0" fontId="2" fillId="2" borderId="2" xfId="0" applyFont="1" applyFill="1" applyBorder="1" applyAlignment="1">
      <alignment horizontal="left" wrapText="1"/>
    </xf>
    <xf numFmtId="0" fontId="1" fillId="0" borderId="0" xfId="0" applyFont="1" applyAlignment="1">
      <alignment wrapText="1"/>
    </xf>
    <xf numFmtId="0" fontId="1" fillId="0" borderId="5" xfId="0" applyFont="1" applyBorder="1" applyAlignment="1">
      <alignment wrapText="1"/>
    </xf>
    <xf numFmtId="0" fontId="5" fillId="2" borderId="1" xfId="0" applyFont="1" applyFill="1" applyBorder="1" applyAlignment="1">
      <alignment horizontal="left"/>
    </xf>
    <xf numFmtId="0" fontId="1" fillId="0" borderId="6" xfId="0" applyFont="1" applyBorder="1" applyAlignment="1">
      <alignment wrapText="1"/>
    </xf>
    <xf numFmtId="0" fontId="6" fillId="3" borderId="0" xfId="0" applyFont="1" applyFill="1" applyAlignment="1">
      <alignment horizontal="center" wrapText="1"/>
    </xf>
    <xf numFmtId="0" fontId="5" fillId="2" borderId="1" xfId="0" applyFont="1" applyFill="1" applyBorder="1" applyAlignment="1">
      <alignment horizontal="left" vertical="top" wrapText="1"/>
    </xf>
    <xf numFmtId="0" fontId="1" fillId="0" borderId="0" xfId="0" applyFont="1" applyAlignment="1">
      <alignment wrapText="1"/>
    </xf>
    <xf numFmtId="0" fontId="2"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7" fillId="4" borderId="1" xfId="0" applyFont="1" applyFill="1" applyBorder="1" applyAlignment="1">
      <alignment horizontal="left"/>
    </xf>
    <xf numFmtId="0" fontId="7" fillId="4"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5" fillId="2" borderId="1" xfId="0" applyFont="1" applyFill="1" applyBorder="1" applyAlignment="1">
      <alignment horizontal="left" wrapText="1"/>
    </xf>
    <xf numFmtId="0" fontId="6" fillId="2" borderId="1" xfId="0" applyFont="1" applyFill="1" applyBorder="1" applyAlignment="1">
      <alignment horizontal="left"/>
    </xf>
    <xf numFmtId="0" fontId="7" fillId="0" borderId="1" xfId="0" applyFont="1" applyBorder="1" applyAlignment="1">
      <alignment horizontal="left" wrapText="1"/>
    </xf>
    <xf numFmtId="0" fontId="5" fillId="2" borderId="1" xfId="0" applyFont="1" applyFill="1" applyBorder="1" applyAlignment="1">
      <alignment horizontal="left" vertical="top"/>
    </xf>
    <xf numFmtId="0" fontId="1" fillId="2" borderId="1" xfId="0" applyFont="1" applyFill="1" applyBorder="1" applyAlignment="1">
      <alignment horizontal="left"/>
    </xf>
    <xf numFmtId="0" fontId="7" fillId="0" borderId="1" xfId="0" applyFont="1" applyBorder="1" applyAlignment="1">
      <alignment horizontal="left" vertical="top" wrapText="1"/>
    </xf>
    <xf numFmtId="0" fontId="8" fillId="2" borderId="1" xfId="0" applyFont="1" applyFill="1" applyBorder="1" applyAlignment="1">
      <alignment horizontal="left" vertical="top" wrapText="1"/>
    </xf>
    <xf numFmtId="0" fontId="9" fillId="0" borderId="1" xfId="0" applyFont="1" applyBorder="1" applyAlignment="1">
      <alignment horizontal="left"/>
    </xf>
    <xf numFmtId="0" fontId="10" fillId="4" borderId="1" xfId="0" applyFont="1" applyFill="1" applyBorder="1" applyAlignment="1">
      <alignment horizontal="left"/>
    </xf>
    <xf numFmtId="0" fontId="7" fillId="0" borderId="1" xfId="0" applyFont="1" applyBorder="1" applyAlignment="1">
      <alignment horizontal="left"/>
    </xf>
    <xf numFmtId="0" fontId="7" fillId="0" borderId="1" xfId="0" applyFont="1" applyBorder="1" applyAlignment="1">
      <alignment horizontal="right"/>
    </xf>
    <xf numFmtId="164" fontId="1" fillId="0" borderId="1" xfId="0" applyNumberFormat="1" applyFont="1" applyBorder="1" applyAlignment="1">
      <alignment horizontal="right"/>
    </xf>
    <xf numFmtId="0" fontId="1" fillId="4" borderId="1" xfId="0" applyFont="1" applyFill="1" applyBorder="1" applyAlignment="1">
      <alignment horizontal="right"/>
    </xf>
    <xf numFmtId="0" fontId="5" fillId="0" borderId="0" xfId="0" applyFont="1" applyAlignment="1">
      <alignment horizontal="left" wrapText="1"/>
    </xf>
    <xf numFmtId="0" fontId="1" fillId="2" borderId="1" xfId="0" applyFont="1" applyFill="1" applyBorder="1" applyAlignment="1">
      <alignment horizontal="left" vertical="center"/>
    </xf>
    <xf numFmtId="0" fontId="5" fillId="4" borderId="1" xfId="0" applyFont="1" applyFill="1" applyBorder="1" applyAlignment="1">
      <alignment horizontal="left" vertical="center" wrapText="1"/>
    </xf>
    <xf numFmtId="0" fontId="11" fillId="4" borderId="1" xfId="0" applyFont="1" applyFill="1" applyBorder="1" applyAlignment="1">
      <alignment horizontal="left" vertical="center" wrapText="1"/>
    </xf>
    <xf numFmtId="0" fontId="5" fillId="2"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2" borderId="3" xfId="0" applyFont="1" applyFill="1" applyBorder="1" applyAlignment="1">
      <alignment horizontal="left" vertical="top" wrapText="1"/>
    </xf>
    <xf numFmtId="0" fontId="4" fillId="0" borderId="4" xfId="0" applyFont="1" applyBorder="1" applyAlignment="1">
      <alignment wrapText="1"/>
    </xf>
    <xf numFmtId="0" fontId="3" fillId="2" borderId="3" xfId="0" applyFont="1" applyFill="1" applyBorder="1" applyAlignment="1">
      <alignment horizontal="left" wrapText="1"/>
    </xf>
    <xf numFmtId="0" fontId="4" fillId="0" borderId="7" xfId="0" applyFont="1" applyBorder="1" applyAlignment="1">
      <alignment wrapText="1"/>
    </xf>
    <xf numFmtId="0" fontId="2" fillId="2"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EG.USE.ELEC.KH.PC/countrie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EG.USE.ELEC.KH.PC/count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76"/>
  <sheetViews>
    <sheetView tabSelected="1" workbookViewId="0">
      <selection activeCell="B1" sqref="B1"/>
    </sheetView>
  </sheetViews>
  <sheetFormatPr defaultColWidth="14.42578125" defaultRowHeight="12.75" customHeight="1" x14ac:dyDescent="0.2"/>
  <cols>
    <col min="1" max="1" width="15" customWidth="1"/>
    <col min="2" max="51" width="11.85546875" customWidth="1"/>
    <col min="53" max="53" width="11.85546875" customWidth="1"/>
  </cols>
  <sheetData>
    <row r="1" spans="1:53" ht="48" customHeight="1" x14ac:dyDescent="0.2">
      <c r="A1" s="7" t="s">
        <v>1</v>
      </c>
      <c r="B1" t="s">
        <v>316</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BA1" s="9"/>
    </row>
    <row r="2" spans="1:53" ht="12" customHeight="1" x14ac:dyDescent="0.2">
      <c r="A2" s="9" t="s">
        <v>5</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BA2" s="3"/>
    </row>
    <row r="3" spans="1:53" ht="12" customHeight="1" x14ac:dyDescent="0.2">
      <c r="A3" s="9" t="s">
        <v>7</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BA3" s="3"/>
    </row>
    <row r="4" spans="1:53" ht="24" customHeight="1" x14ac:dyDescent="0.2">
      <c r="A4" s="9" t="s">
        <v>8</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BA4" s="3"/>
    </row>
    <row r="5" spans="1:53" ht="12" customHeight="1" x14ac:dyDescent="0.2">
      <c r="A5" s="9" t="s">
        <v>9</v>
      </c>
      <c r="B5" s="9">
        <v>1800.8706271429601</v>
      </c>
      <c r="C5" s="3"/>
      <c r="D5" s="3"/>
      <c r="E5" s="3"/>
      <c r="F5" s="3"/>
      <c r="G5" s="3"/>
      <c r="H5" s="3"/>
      <c r="I5" s="3"/>
      <c r="J5" s="3"/>
      <c r="K5" s="3"/>
      <c r="L5" s="3"/>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BA5" s="9"/>
    </row>
    <row r="6" spans="1:53" ht="12" customHeight="1" x14ac:dyDescent="0.2">
      <c r="A6" s="9" t="s">
        <v>11</v>
      </c>
      <c r="B6" s="9">
        <v>986.86500379625704</v>
      </c>
      <c r="C6" s="3"/>
      <c r="D6" s="3"/>
      <c r="E6" s="3"/>
      <c r="F6" s="3"/>
      <c r="G6" s="3"/>
      <c r="H6" s="3"/>
      <c r="I6" s="3"/>
      <c r="J6" s="3"/>
      <c r="K6" s="3"/>
      <c r="L6" s="3"/>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BA6" s="9"/>
    </row>
    <row r="7" spans="1:53" ht="12" customHeight="1" x14ac:dyDescent="0.2">
      <c r="A7" s="9" t="s">
        <v>12</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BA7" s="3"/>
    </row>
    <row r="8" spans="1:53" ht="12" customHeight="1" x14ac:dyDescent="0.2">
      <c r="A8" s="9" t="s">
        <v>15</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BA8" s="3"/>
    </row>
    <row r="9" spans="1:53" ht="12" customHeight="1" x14ac:dyDescent="0.2">
      <c r="A9" s="9" t="s">
        <v>16</v>
      </c>
      <c r="B9" s="9">
        <v>246.660668784954</v>
      </c>
      <c r="C9" s="3"/>
      <c r="D9" s="3"/>
      <c r="E9" s="3"/>
      <c r="F9" s="3"/>
      <c r="G9" s="3"/>
      <c r="H9" s="3"/>
      <c r="I9" s="3"/>
      <c r="J9" s="3"/>
      <c r="K9" s="3"/>
      <c r="L9" s="3"/>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BA9" s="9"/>
    </row>
    <row r="10" spans="1:53" ht="12" customHeight="1" x14ac:dyDescent="0.2">
      <c r="A10" s="9" t="s">
        <v>17</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BA10" s="3"/>
    </row>
    <row r="11" spans="1:53" ht="24" customHeight="1" x14ac:dyDescent="0.2">
      <c r="A11" s="9" t="s">
        <v>18</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BA11" s="3"/>
    </row>
    <row r="12" spans="1:53" ht="12" customHeight="1" x14ac:dyDescent="0.2">
      <c r="A12" s="9" t="s">
        <v>19</v>
      </c>
      <c r="B12" s="9">
        <v>2907.1766184286298</v>
      </c>
      <c r="C12" s="3"/>
      <c r="D12" s="3"/>
      <c r="E12" s="3"/>
      <c r="F12" s="3"/>
      <c r="G12" s="3"/>
      <c r="H12" s="3"/>
      <c r="I12" s="3"/>
      <c r="J12" s="3"/>
      <c r="K12" s="3"/>
      <c r="L12" s="3"/>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BA12" s="9"/>
    </row>
    <row r="13" spans="1:53" ht="12" customHeight="1" x14ac:dyDescent="0.2">
      <c r="A13" s="9" t="s">
        <v>20</v>
      </c>
      <c r="B13" s="9">
        <v>1676.0609766303</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9"/>
      <c r="AG13" s="9"/>
      <c r="AH13" s="9"/>
      <c r="AI13" s="9"/>
      <c r="AJ13" s="9"/>
      <c r="AK13" s="9"/>
      <c r="AL13" s="9"/>
      <c r="AM13" s="9"/>
      <c r="AN13" s="9"/>
      <c r="AO13" s="9"/>
      <c r="AP13" s="9"/>
      <c r="AQ13" s="9"/>
      <c r="AR13" s="9"/>
      <c r="AS13" s="9"/>
      <c r="AT13" s="9"/>
      <c r="AU13" s="9"/>
      <c r="AV13" s="9"/>
      <c r="AW13" s="9"/>
      <c r="AX13" s="9"/>
      <c r="AY13" s="9"/>
      <c r="BA13" s="9"/>
    </row>
    <row r="14" spans="1:53" ht="12" customHeight="1" x14ac:dyDescent="0.2">
      <c r="A14" s="9" t="s">
        <v>23</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BA14" s="3"/>
    </row>
    <row r="15" spans="1:53" ht="12" customHeight="1" x14ac:dyDescent="0.2">
      <c r="A15" s="9" t="s">
        <v>24</v>
      </c>
      <c r="B15" s="9">
        <v>10724.0780773432</v>
      </c>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BA15" s="9"/>
    </row>
    <row r="16" spans="1:53" ht="12" customHeight="1" x14ac:dyDescent="0.2">
      <c r="A16" s="9" t="s">
        <v>25</v>
      </c>
      <c r="B16" s="9">
        <v>8321.0852834958205</v>
      </c>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BA16" s="9"/>
    </row>
    <row r="17" spans="1:53" ht="12" customHeight="1" x14ac:dyDescent="0.2">
      <c r="A17" s="9" t="s">
        <v>26</v>
      </c>
      <c r="B17" s="9">
        <v>1603.43137406492</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9"/>
      <c r="AG17" s="9"/>
      <c r="AH17" s="9"/>
      <c r="AI17" s="9"/>
      <c r="AJ17" s="9"/>
      <c r="AK17" s="9"/>
      <c r="AL17" s="9"/>
      <c r="AM17" s="9"/>
      <c r="AN17" s="9"/>
      <c r="AO17" s="9"/>
      <c r="AP17" s="9"/>
      <c r="AQ17" s="9"/>
      <c r="AR17" s="9"/>
      <c r="AS17" s="9"/>
      <c r="AT17" s="9"/>
      <c r="AU17" s="9"/>
      <c r="AV17" s="9"/>
      <c r="AW17" s="9"/>
      <c r="AX17" s="9"/>
      <c r="AY17" s="9"/>
      <c r="BA17" s="9"/>
    </row>
    <row r="18" spans="1:53" ht="12" customHeight="1" x14ac:dyDescent="0.2">
      <c r="A18" s="9" t="s">
        <v>28</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BA18" s="3"/>
    </row>
    <row r="19" spans="1:53" ht="12" customHeight="1" x14ac:dyDescent="0.2">
      <c r="A19" s="9" t="s">
        <v>29</v>
      </c>
      <c r="B19" s="9">
        <v>9895.2228222958893</v>
      </c>
      <c r="C19" s="3"/>
      <c r="D19" s="3"/>
      <c r="E19" s="3"/>
      <c r="F19" s="3"/>
      <c r="G19" s="3"/>
      <c r="H19" s="3"/>
      <c r="I19" s="3"/>
      <c r="J19" s="3"/>
      <c r="K19" s="3"/>
      <c r="L19" s="3"/>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BA19" s="9"/>
    </row>
    <row r="20" spans="1:53" ht="12" customHeight="1" x14ac:dyDescent="0.2">
      <c r="A20" s="9" t="s">
        <v>30</v>
      </c>
      <c r="B20" s="9">
        <v>247.436773978709</v>
      </c>
      <c r="C20" s="3"/>
      <c r="D20" s="3"/>
      <c r="E20" s="3"/>
      <c r="F20" s="3"/>
      <c r="G20" s="3"/>
      <c r="H20" s="3"/>
      <c r="I20" s="3"/>
      <c r="J20" s="3"/>
      <c r="K20" s="3"/>
      <c r="L20" s="3"/>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BA20" s="9"/>
    </row>
    <row r="21" spans="1:53" ht="12" customHeight="1" x14ac:dyDescent="0.2">
      <c r="A21" s="9" t="s">
        <v>33</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BA21" s="3"/>
    </row>
    <row r="22" spans="1:53" ht="12" customHeight="1" x14ac:dyDescent="0.2">
      <c r="A22" s="9" t="s">
        <v>34</v>
      </c>
      <c r="B22" s="9">
        <v>3563.85669125395</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9"/>
      <c r="AG22" s="9"/>
      <c r="AH22" s="9"/>
      <c r="AI22" s="9"/>
      <c r="AJ22" s="9"/>
      <c r="AK22" s="9"/>
      <c r="AL22" s="9"/>
      <c r="AM22" s="9"/>
      <c r="AN22" s="9"/>
      <c r="AO22" s="9"/>
      <c r="AP22" s="9"/>
      <c r="AQ22" s="9"/>
      <c r="AR22" s="9"/>
      <c r="AS22" s="9"/>
      <c r="AT22" s="9"/>
      <c r="AU22" s="9"/>
      <c r="AV22" s="9"/>
      <c r="AW22" s="9"/>
      <c r="AX22" s="9"/>
      <c r="AY22" s="9"/>
      <c r="BA22" s="9"/>
    </row>
    <row r="23" spans="1:53" ht="12" customHeight="1" x14ac:dyDescent="0.2">
      <c r="A23" s="9" t="s">
        <v>36</v>
      </c>
      <c r="B23" s="9">
        <v>8387.6167835305005</v>
      </c>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BA23" s="9"/>
    </row>
    <row r="24" spans="1:53" ht="12" customHeight="1" x14ac:dyDescent="0.2">
      <c r="A24" s="9" t="s">
        <v>37</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BA24" s="3"/>
    </row>
    <row r="25" spans="1:53" ht="12" customHeight="1" x14ac:dyDescent="0.2">
      <c r="A25" s="9" t="s">
        <v>38</v>
      </c>
      <c r="B25" s="3"/>
      <c r="C25" s="3"/>
      <c r="D25" s="3"/>
      <c r="E25" s="3"/>
      <c r="F25" s="3"/>
      <c r="G25" s="3"/>
      <c r="H25" s="3"/>
      <c r="I25" s="3"/>
      <c r="J25" s="3"/>
      <c r="K25" s="3"/>
      <c r="L25" s="3"/>
      <c r="M25" s="9"/>
      <c r="N25" s="9"/>
      <c r="O25" s="9"/>
      <c r="P25" s="9"/>
      <c r="Q25" s="9"/>
      <c r="R25" s="9"/>
      <c r="S25" s="3"/>
      <c r="T25" s="3"/>
      <c r="U25" s="3"/>
      <c r="V25" s="3"/>
      <c r="W25" s="3"/>
      <c r="X25" s="3"/>
      <c r="Y25" s="3"/>
      <c r="Z25" s="9"/>
      <c r="AA25" s="3"/>
      <c r="AB25" s="3"/>
      <c r="AC25" s="3"/>
      <c r="AD25" s="3"/>
      <c r="AE25" s="3"/>
      <c r="AF25" s="3"/>
      <c r="AG25" s="3"/>
      <c r="AH25" s="3"/>
      <c r="AI25" s="3"/>
      <c r="AJ25" s="9"/>
      <c r="AK25" s="3"/>
      <c r="AL25" s="9"/>
      <c r="AM25" s="9"/>
      <c r="AN25" s="9"/>
      <c r="AO25" s="9"/>
      <c r="AP25" s="9"/>
      <c r="AQ25" s="3"/>
      <c r="AR25" s="3"/>
      <c r="AS25" s="3"/>
      <c r="AT25" s="3"/>
      <c r="AU25" s="3"/>
      <c r="AV25" s="9"/>
      <c r="AW25" s="9"/>
      <c r="AX25" s="9"/>
      <c r="AY25" s="3"/>
      <c r="BA25" s="3"/>
    </row>
    <row r="26" spans="1:53" ht="12" customHeight="1" x14ac:dyDescent="0.2">
      <c r="A26" s="9" t="s">
        <v>39</v>
      </c>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BA26" s="3"/>
    </row>
    <row r="27" spans="1:53" ht="12" customHeight="1" x14ac:dyDescent="0.2">
      <c r="A27" s="9" t="s">
        <v>41</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BA27" s="3"/>
    </row>
    <row r="28" spans="1:53" ht="12" customHeight="1" x14ac:dyDescent="0.2">
      <c r="A28" s="9" t="s">
        <v>42</v>
      </c>
      <c r="B28" s="9">
        <v>592.52106093367297</v>
      </c>
      <c r="C28" s="3"/>
      <c r="D28" s="3"/>
      <c r="E28" s="3"/>
      <c r="F28" s="3"/>
      <c r="G28" s="3"/>
      <c r="H28" s="3"/>
      <c r="I28" s="3"/>
      <c r="J28" s="3"/>
      <c r="K28" s="3"/>
      <c r="L28" s="3"/>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BA28" s="9"/>
    </row>
    <row r="29" spans="1:53" ht="24" customHeight="1" x14ac:dyDescent="0.2">
      <c r="A29" s="9" t="s">
        <v>43</v>
      </c>
      <c r="B29" s="9">
        <v>3040.3577393134401</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9"/>
      <c r="AG29" s="9"/>
      <c r="AH29" s="9"/>
      <c r="AI29" s="9"/>
      <c r="AJ29" s="9"/>
      <c r="AK29" s="9"/>
      <c r="AL29" s="9"/>
      <c r="AM29" s="9"/>
      <c r="AN29" s="9"/>
      <c r="AO29" s="9"/>
      <c r="AP29" s="9"/>
      <c r="AQ29" s="9"/>
      <c r="AR29" s="9"/>
      <c r="AS29" s="9"/>
      <c r="AT29" s="9"/>
      <c r="AU29" s="9"/>
      <c r="AV29" s="9"/>
      <c r="AW29" s="9"/>
      <c r="AX29" s="9"/>
      <c r="AY29" s="9"/>
      <c r="BA29" s="9"/>
    </row>
    <row r="30" spans="1:53" ht="12" customHeight="1" x14ac:dyDescent="0.2">
      <c r="A30" s="9" t="s">
        <v>44</v>
      </c>
      <c r="B30" s="9">
        <v>1616.7844979614999</v>
      </c>
      <c r="C30" s="3"/>
      <c r="D30" s="3"/>
      <c r="E30" s="3"/>
      <c r="F30" s="3"/>
      <c r="G30" s="3"/>
      <c r="H30" s="3"/>
      <c r="I30" s="3"/>
      <c r="J30" s="3"/>
      <c r="K30" s="3"/>
      <c r="L30" s="3"/>
      <c r="M30" s="3"/>
      <c r="N30" s="3"/>
      <c r="O30" s="3"/>
      <c r="P30" s="3"/>
      <c r="Q30" s="3"/>
      <c r="R30" s="3"/>
      <c r="S30" s="3"/>
      <c r="T30" s="3"/>
      <c r="U30" s="3"/>
      <c r="V30" s="3"/>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BA30" s="9"/>
    </row>
    <row r="31" spans="1:53" ht="12" customHeight="1" x14ac:dyDescent="0.2">
      <c r="A31" s="9" t="s">
        <v>45</v>
      </c>
      <c r="B31" s="9">
        <v>2380.5114154051598</v>
      </c>
      <c r="C31" s="3"/>
      <c r="D31" s="3"/>
      <c r="E31" s="3"/>
      <c r="F31" s="3"/>
      <c r="G31" s="3"/>
      <c r="H31" s="3"/>
      <c r="I31" s="3"/>
      <c r="J31" s="3"/>
      <c r="K31" s="3"/>
      <c r="L31" s="3"/>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BA31" s="9"/>
    </row>
    <row r="32" spans="1:53" ht="24" customHeight="1" x14ac:dyDescent="0.2">
      <c r="A32" s="9" t="s">
        <v>47</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BA32" s="3"/>
    </row>
    <row r="33" spans="1:53" ht="12" customHeight="1" x14ac:dyDescent="0.2">
      <c r="A33" s="9" t="s">
        <v>48</v>
      </c>
      <c r="B33" s="9">
        <v>8547.8406966090697</v>
      </c>
      <c r="C33" s="3"/>
      <c r="D33" s="3"/>
      <c r="E33" s="3"/>
      <c r="F33" s="3"/>
      <c r="G33" s="3"/>
      <c r="H33" s="3"/>
      <c r="I33" s="3"/>
      <c r="J33" s="3"/>
      <c r="K33" s="3"/>
      <c r="L33" s="3"/>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BA33" s="9"/>
    </row>
    <row r="34" spans="1:53" ht="12" customHeight="1" x14ac:dyDescent="0.2">
      <c r="A34" s="9" t="s">
        <v>51</v>
      </c>
      <c r="B34" s="9">
        <v>4476.4675206910697</v>
      </c>
      <c r="C34" s="3"/>
      <c r="D34" s="3"/>
      <c r="E34" s="3"/>
      <c r="F34" s="3"/>
      <c r="G34" s="3"/>
      <c r="H34" s="3"/>
      <c r="I34" s="3"/>
      <c r="J34" s="3"/>
      <c r="K34" s="3"/>
      <c r="L34" s="3"/>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BA34" s="9"/>
    </row>
    <row r="35" spans="1:53" ht="12" customHeight="1" x14ac:dyDescent="0.2">
      <c r="A35" s="9" t="s">
        <v>52</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BA35" s="3"/>
    </row>
    <row r="36" spans="1:53" ht="12" customHeight="1" x14ac:dyDescent="0.2">
      <c r="A36" s="9" t="s">
        <v>53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BA36" s="3"/>
    </row>
    <row r="37" spans="1:53" ht="12" customHeight="1" x14ac:dyDescent="0.2">
      <c r="A37" s="9" t="s">
        <v>56</v>
      </c>
      <c r="B37" s="9">
        <v>143.752865920484</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9"/>
      <c r="AL37" s="9"/>
      <c r="AM37" s="9"/>
      <c r="AN37" s="9"/>
      <c r="AO37" s="9"/>
      <c r="AP37" s="9"/>
      <c r="AQ37" s="9"/>
      <c r="AR37" s="9"/>
      <c r="AS37" s="9"/>
      <c r="AT37" s="9"/>
      <c r="AU37" s="9"/>
      <c r="AV37" s="9"/>
      <c r="AW37" s="9"/>
      <c r="AX37" s="9"/>
      <c r="AY37" s="9"/>
      <c r="BA37" s="9"/>
    </row>
    <row r="38" spans="1:53" ht="12" customHeight="1" x14ac:dyDescent="0.2">
      <c r="A38" s="9" t="s">
        <v>57</v>
      </c>
      <c r="B38" s="9">
        <v>257.89912435028799</v>
      </c>
      <c r="C38" s="3"/>
      <c r="D38" s="3"/>
      <c r="E38" s="3"/>
      <c r="F38" s="3"/>
      <c r="G38" s="3"/>
      <c r="H38" s="3"/>
      <c r="I38" s="3"/>
      <c r="J38" s="3"/>
      <c r="K38" s="3"/>
      <c r="L38" s="3"/>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BA38" s="9"/>
    </row>
    <row r="39" spans="1:53" ht="12" customHeight="1" x14ac:dyDescent="0.2">
      <c r="A39" s="9" t="s">
        <v>59</v>
      </c>
      <c r="B39" s="9">
        <v>16153.7878414713</v>
      </c>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BA39" s="9"/>
    </row>
    <row r="40" spans="1:53" ht="12" customHeight="1" x14ac:dyDescent="0.2">
      <c r="A40" s="9" t="s">
        <v>63</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BA40" s="3"/>
    </row>
    <row r="41" spans="1:53" ht="12" customHeight="1" x14ac:dyDescent="0.2">
      <c r="A41" s="9" t="s">
        <v>65</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BA41" s="3"/>
    </row>
    <row r="42" spans="1:53" ht="24" customHeight="1" x14ac:dyDescent="0.2">
      <c r="A42" s="9" t="s">
        <v>66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BA42" s="3"/>
    </row>
    <row r="43" spans="1:53" ht="12" customHeight="1" x14ac:dyDescent="0.2">
      <c r="A43" s="9" t="s">
        <v>67</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BA43" s="3"/>
    </row>
    <row r="44" spans="1:53" ht="12" customHeight="1" x14ac:dyDescent="0.2">
      <c r="A44" s="9" t="s">
        <v>71</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BA44" s="3"/>
    </row>
    <row r="45" spans="1:53" ht="12" customHeight="1" x14ac:dyDescent="0.2">
      <c r="A45" s="9" t="s">
        <v>72</v>
      </c>
      <c r="B45" s="9">
        <v>3289.9416702233598</v>
      </c>
      <c r="C45" s="3"/>
      <c r="D45" s="3"/>
      <c r="E45" s="3"/>
      <c r="F45" s="3"/>
      <c r="G45" s="3"/>
      <c r="H45" s="3"/>
      <c r="I45" s="3"/>
      <c r="J45" s="3"/>
      <c r="K45" s="3"/>
      <c r="L45" s="3"/>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BA45" s="9"/>
    </row>
    <row r="46" spans="1:53" ht="12" customHeight="1" x14ac:dyDescent="0.2">
      <c r="A46" s="9" t="s">
        <v>75</v>
      </c>
      <c r="B46" s="9">
        <v>2943.6908735483498</v>
      </c>
      <c r="C46" s="3"/>
      <c r="D46" s="3"/>
      <c r="E46" s="3"/>
      <c r="F46" s="3"/>
      <c r="G46" s="3"/>
      <c r="H46" s="3"/>
      <c r="I46" s="3"/>
      <c r="J46" s="3"/>
      <c r="K46" s="3"/>
      <c r="L46" s="3"/>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BA46" s="9"/>
    </row>
    <row r="47" spans="1:53" ht="12" customHeight="1" x14ac:dyDescent="0.2">
      <c r="A47" s="9" t="s">
        <v>76</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BA47" s="3"/>
    </row>
    <row r="48" spans="1:53" ht="12" customHeight="1" x14ac:dyDescent="0.2">
      <c r="A48" s="9" t="s">
        <v>77</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BA48" s="3"/>
    </row>
    <row r="49" spans="1:53" ht="12" customHeight="1" x14ac:dyDescent="0.2">
      <c r="A49" s="9" t="s">
        <v>78</v>
      </c>
      <c r="B49" s="9">
        <v>1009.0904044840501</v>
      </c>
      <c r="C49" s="3"/>
      <c r="D49" s="3"/>
      <c r="E49" s="3"/>
      <c r="F49" s="3"/>
      <c r="G49" s="3"/>
      <c r="H49" s="3"/>
      <c r="I49" s="3"/>
      <c r="J49" s="3"/>
      <c r="K49" s="3"/>
      <c r="L49" s="3"/>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BA49" s="9"/>
    </row>
    <row r="50" spans="1:53" ht="12" customHeight="1" x14ac:dyDescent="0.2">
      <c r="A50" s="9" t="s">
        <v>80</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BA50" s="3"/>
    </row>
    <row r="51" spans="1:53" ht="24" customHeight="1" x14ac:dyDescent="0.2">
      <c r="A51" s="9" t="s">
        <v>81</v>
      </c>
      <c r="B51" s="9">
        <v>100.946821044232</v>
      </c>
      <c r="C51" s="3"/>
      <c r="D51" s="3"/>
      <c r="E51" s="3"/>
      <c r="F51" s="3"/>
      <c r="G51" s="3"/>
      <c r="H51" s="3"/>
      <c r="I51" s="3"/>
      <c r="J51" s="3"/>
      <c r="K51" s="3"/>
      <c r="L51" s="3"/>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BA51" s="9"/>
    </row>
    <row r="52" spans="1:53" ht="12" customHeight="1" x14ac:dyDescent="0.2">
      <c r="A52" s="9" t="s">
        <v>82</v>
      </c>
      <c r="B52" s="9">
        <v>145.92451081847801</v>
      </c>
      <c r="C52" s="3"/>
      <c r="D52" s="3"/>
      <c r="E52" s="3"/>
      <c r="F52" s="3"/>
      <c r="G52" s="3"/>
      <c r="H52" s="3"/>
      <c r="I52" s="3"/>
      <c r="J52" s="3"/>
      <c r="K52" s="3"/>
      <c r="L52" s="3"/>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BA52" s="9"/>
    </row>
    <row r="53" spans="1:53" ht="12" customHeight="1" x14ac:dyDescent="0.2">
      <c r="A53" s="9" t="s">
        <v>84</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BA53" s="3"/>
    </row>
    <row r="54" spans="1:53" ht="12" customHeight="1" x14ac:dyDescent="0.2">
      <c r="A54" s="9" t="s">
        <v>85</v>
      </c>
      <c r="B54" s="9">
        <v>1850.8743095090999</v>
      </c>
      <c r="C54" s="3"/>
      <c r="D54" s="3"/>
      <c r="E54" s="3"/>
      <c r="F54" s="3"/>
      <c r="G54" s="3"/>
      <c r="H54" s="3"/>
      <c r="I54" s="3"/>
      <c r="J54" s="3"/>
      <c r="K54" s="3"/>
      <c r="L54" s="3"/>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BA54" s="9"/>
    </row>
    <row r="55" spans="1:53" ht="12" customHeight="1" x14ac:dyDescent="0.2">
      <c r="A55" s="9" t="s">
        <v>87</v>
      </c>
      <c r="B55" s="9">
        <v>224.69792778343501</v>
      </c>
      <c r="C55" s="3"/>
      <c r="D55" s="3"/>
      <c r="E55" s="3"/>
      <c r="F55" s="3"/>
      <c r="G55" s="3"/>
      <c r="H55" s="3"/>
      <c r="I55" s="3"/>
      <c r="J55" s="3"/>
      <c r="K55" s="3"/>
      <c r="L55" s="3"/>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BA55" s="9"/>
    </row>
    <row r="56" spans="1:53" ht="12" customHeight="1" x14ac:dyDescent="0.2">
      <c r="A56" s="9" t="s">
        <v>88</v>
      </c>
      <c r="B56" s="9">
        <v>3813.6629091403001</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9"/>
      <c r="AG56" s="9"/>
      <c r="AH56" s="9"/>
      <c r="AI56" s="9"/>
      <c r="AJ56" s="9"/>
      <c r="AK56" s="9"/>
      <c r="AL56" s="9"/>
      <c r="AM56" s="9"/>
      <c r="AN56" s="9"/>
      <c r="AO56" s="9"/>
      <c r="AP56" s="9"/>
      <c r="AQ56" s="9"/>
      <c r="AR56" s="9"/>
      <c r="AS56" s="9"/>
      <c r="AT56" s="9"/>
      <c r="AU56" s="9"/>
      <c r="AV56" s="9"/>
      <c r="AW56" s="9"/>
      <c r="AX56" s="9"/>
      <c r="AY56" s="9"/>
      <c r="BA56" s="9"/>
    </row>
    <row r="57" spans="1:53" ht="12" customHeight="1" x14ac:dyDescent="0.2">
      <c r="A57" s="9" t="s">
        <v>90</v>
      </c>
      <c r="B57" s="9">
        <v>1296.69392244194</v>
      </c>
      <c r="C57" s="3"/>
      <c r="D57" s="3"/>
      <c r="E57" s="3"/>
      <c r="F57" s="3"/>
      <c r="G57" s="3"/>
      <c r="H57" s="3"/>
      <c r="I57" s="3"/>
      <c r="J57" s="3"/>
      <c r="K57" s="3"/>
      <c r="L57" s="3"/>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BA57" s="9"/>
    </row>
    <row r="58" spans="1:53" ht="12" customHeight="1" x14ac:dyDescent="0.2">
      <c r="A58" s="9" t="s">
        <v>92</v>
      </c>
      <c r="B58" s="9">
        <v>4622.6957872943804</v>
      </c>
      <c r="C58" s="3"/>
      <c r="D58" s="3"/>
      <c r="E58" s="3"/>
      <c r="F58" s="3"/>
      <c r="G58" s="3"/>
      <c r="H58" s="3"/>
      <c r="I58" s="3"/>
      <c r="J58" s="3"/>
      <c r="K58" s="3"/>
      <c r="L58" s="3"/>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BA58" s="9"/>
    </row>
    <row r="59" spans="1:53" ht="12" customHeight="1" x14ac:dyDescent="0.2">
      <c r="A59" s="9" t="s">
        <v>94</v>
      </c>
      <c r="B59" s="9">
        <v>6321.0375262172502</v>
      </c>
      <c r="C59" s="3"/>
      <c r="D59" s="3"/>
      <c r="E59" s="3"/>
      <c r="F59" s="3"/>
      <c r="G59" s="3"/>
      <c r="H59" s="3"/>
      <c r="I59" s="3"/>
      <c r="J59" s="3"/>
      <c r="K59" s="3"/>
      <c r="L59" s="3"/>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BA59" s="9"/>
    </row>
    <row r="60" spans="1:53" ht="12" customHeight="1" x14ac:dyDescent="0.2">
      <c r="A60" s="9" t="s">
        <v>95</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BA60" s="3"/>
    </row>
    <row r="61" spans="1:53" ht="12" customHeight="1" x14ac:dyDescent="0.2">
      <c r="A61" s="9" t="s">
        <v>96</v>
      </c>
      <c r="B61" s="9">
        <v>6327.3262008662005</v>
      </c>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BA61" s="9"/>
    </row>
    <row r="62" spans="1:53" ht="12" customHeight="1" x14ac:dyDescent="0.2">
      <c r="A62" s="9" t="s">
        <v>97</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BA62" s="3"/>
    </row>
    <row r="63" spans="1:53" ht="12" customHeight="1" x14ac:dyDescent="0.2">
      <c r="A63" s="9" t="s">
        <v>99</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BA63" s="3"/>
    </row>
    <row r="64" spans="1:53" ht="24" customHeight="1" x14ac:dyDescent="0.2">
      <c r="A64" s="9" t="s">
        <v>103</v>
      </c>
      <c r="B64" s="9">
        <v>830.50500075024001</v>
      </c>
      <c r="C64" s="3"/>
      <c r="D64" s="3"/>
      <c r="E64" s="3"/>
      <c r="F64" s="3"/>
      <c r="G64" s="3"/>
      <c r="H64" s="3"/>
      <c r="I64" s="3"/>
      <c r="J64" s="3"/>
      <c r="K64" s="3"/>
      <c r="L64" s="3"/>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BA64" s="9"/>
    </row>
    <row r="65" spans="1:53" ht="12" customHeight="1" x14ac:dyDescent="0.2">
      <c r="A65" s="9" t="s">
        <v>104</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BA65" s="3"/>
    </row>
    <row r="66" spans="1:53" ht="12" customHeight="1" x14ac:dyDescent="0.2">
      <c r="A66" s="9" t="s">
        <v>105</v>
      </c>
      <c r="B66" s="9">
        <v>1122.9864105711899</v>
      </c>
      <c r="C66" s="3"/>
      <c r="D66" s="3"/>
      <c r="E66" s="3"/>
      <c r="F66" s="3"/>
      <c r="G66" s="3"/>
      <c r="H66" s="3"/>
      <c r="I66" s="3"/>
      <c r="J66" s="3"/>
      <c r="K66" s="3"/>
      <c r="L66" s="3"/>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BA66" s="9"/>
    </row>
    <row r="67" spans="1:53" ht="12" customHeight="1" x14ac:dyDescent="0.2">
      <c r="A67" s="9" t="s">
        <v>106</v>
      </c>
      <c r="B67" s="9">
        <v>1670.6477386275301</v>
      </c>
      <c r="C67" s="3"/>
      <c r="D67" s="3"/>
      <c r="E67" s="3"/>
      <c r="F67" s="3"/>
      <c r="G67" s="3"/>
      <c r="H67" s="3"/>
      <c r="I67" s="3"/>
      <c r="J67" s="3"/>
      <c r="K67" s="3"/>
      <c r="L67" s="3"/>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BA67" s="9"/>
    </row>
    <row r="68" spans="1:53" ht="12" customHeight="1" x14ac:dyDescent="0.2">
      <c r="A68" s="9" t="s">
        <v>107</v>
      </c>
      <c r="B68" s="9">
        <v>852.49819280353904</v>
      </c>
      <c r="C68" s="3"/>
      <c r="D68" s="3"/>
      <c r="E68" s="3"/>
      <c r="F68" s="3"/>
      <c r="G68" s="3"/>
      <c r="H68" s="3"/>
      <c r="I68" s="3"/>
      <c r="J68" s="3"/>
      <c r="K68" s="3"/>
      <c r="L68" s="3"/>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BA68" s="9"/>
    </row>
    <row r="69" spans="1:53" ht="24" customHeight="1" x14ac:dyDescent="0.2">
      <c r="A69" s="9" t="s">
        <v>108</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BA69" s="3"/>
    </row>
    <row r="70" spans="1:53" ht="12" customHeight="1" x14ac:dyDescent="0.2">
      <c r="A70" s="9" t="s">
        <v>109</v>
      </c>
      <c r="B70" s="9">
        <v>47.377193350680599</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9"/>
      <c r="AI70" s="9"/>
      <c r="AJ70" s="9"/>
      <c r="AK70" s="9"/>
      <c r="AL70" s="9"/>
      <c r="AM70" s="9"/>
      <c r="AN70" s="9"/>
      <c r="AO70" s="9"/>
      <c r="AP70" s="9"/>
      <c r="AQ70" s="9"/>
      <c r="AR70" s="9"/>
      <c r="AS70" s="9"/>
      <c r="AT70" s="9"/>
      <c r="AU70" s="9"/>
      <c r="AV70" s="9"/>
      <c r="AW70" s="9"/>
      <c r="AX70" s="9"/>
      <c r="AY70" s="9"/>
      <c r="BA70" s="9"/>
    </row>
    <row r="71" spans="1:53" ht="24" customHeight="1" x14ac:dyDescent="0.2">
      <c r="A71" s="9" t="s">
        <v>110</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BA71" s="3"/>
    </row>
    <row r="72" spans="1:53" ht="12" customHeight="1" x14ac:dyDescent="0.2">
      <c r="A72" s="9" t="s">
        <v>111</v>
      </c>
      <c r="B72" s="9">
        <v>6464.1487104907601</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9"/>
      <c r="AG72" s="9"/>
      <c r="AH72" s="9"/>
      <c r="AI72" s="9"/>
      <c r="AJ72" s="9"/>
      <c r="AK72" s="9"/>
      <c r="AL72" s="9"/>
      <c r="AM72" s="9"/>
      <c r="AN72" s="9"/>
      <c r="AO72" s="9"/>
      <c r="AP72" s="9"/>
      <c r="AQ72" s="9"/>
      <c r="AR72" s="9"/>
      <c r="AS72" s="9"/>
      <c r="AT72" s="9"/>
      <c r="AU72" s="9"/>
      <c r="AV72" s="9"/>
      <c r="AW72" s="9"/>
      <c r="AX72" s="9"/>
      <c r="AY72" s="9"/>
      <c r="BA72" s="9"/>
    </row>
    <row r="73" spans="1:53" ht="12" customHeight="1" x14ac:dyDescent="0.2">
      <c r="A73" s="9" t="s">
        <v>112</v>
      </c>
      <c r="B73" s="9">
        <v>51.460882249177203</v>
      </c>
      <c r="C73" s="3"/>
      <c r="D73" s="3"/>
      <c r="E73" s="3"/>
      <c r="F73" s="3"/>
      <c r="G73" s="3"/>
      <c r="H73" s="3"/>
      <c r="I73" s="3"/>
      <c r="J73" s="3"/>
      <c r="K73" s="3"/>
      <c r="L73" s="3"/>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BA73" s="9"/>
    </row>
    <row r="74" spans="1:53" ht="12" customHeight="1" x14ac:dyDescent="0.2">
      <c r="A74" s="9" t="s">
        <v>113</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BA74" s="3"/>
    </row>
    <row r="75" spans="1:53" ht="24" customHeight="1" x14ac:dyDescent="0.2">
      <c r="A75" s="9" t="s">
        <v>114</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BA75" s="3"/>
    </row>
    <row r="76" spans="1:53" ht="12" customHeight="1" x14ac:dyDescent="0.2">
      <c r="A76" s="9" t="s">
        <v>115</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BA76" s="3"/>
    </row>
    <row r="77" spans="1:53" ht="12" customHeight="1" x14ac:dyDescent="0.2">
      <c r="A77" s="9" t="s">
        <v>116</v>
      </c>
      <c r="B77" s="9">
        <v>16482.78912143</v>
      </c>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BA77" s="9"/>
    </row>
    <row r="78" spans="1:53" ht="12" customHeight="1" x14ac:dyDescent="0.2">
      <c r="A78" s="9" t="s">
        <v>117</v>
      </c>
      <c r="B78" s="9">
        <v>7735.1906356999098</v>
      </c>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BA78" s="9"/>
    </row>
    <row r="79" spans="1:53" ht="12" customHeight="1" x14ac:dyDescent="0.2">
      <c r="A79" s="9" t="s">
        <v>118</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BA79" s="3"/>
    </row>
    <row r="80" spans="1:53" ht="12" customHeight="1" x14ac:dyDescent="0.2">
      <c r="A80" s="9" t="s">
        <v>119</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BA80" s="3"/>
    </row>
    <row r="81" spans="1:53" ht="12" customHeight="1" x14ac:dyDescent="0.2">
      <c r="A81" s="9" t="s">
        <v>120</v>
      </c>
      <c r="B81" s="9">
        <v>974.154073133525</v>
      </c>
      <c r="C81" s="3"/>
      <c r="D81" s="3"/>
      <c r="E81" s="3"/>
      <c r="F81" s="3"/>
      <c r="G81" s="3"/>
      <c r="H81" s="3"/>
      <c r="I81" s="3"/>
      <c r="J81" s="3"/>
      <c r="K81" s="3"/>
      <c r="L81" s="3"/>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BA81" s="9"/>
    </row>
    <row r="82" spans="1:53" ht="12" customHeight="1" x14ac:dyDescent="0.2">
      <c r="A82" s="9" t="s">
        <v>121</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BA82" s="3"/>
    </row>
    <row r="83" spans="1:53" ht="12" customHeight="1" x14ac:dyDescent="0.2">
      <c r="A83" s="9" t="s">
        <v>122</v>
      </c>
      <c r="B83" s="9">
        <v>1742.94825727632</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9"/>
      <c r="AG83" s="9"/>
      <c r="AH83" s="9"/>
      <c r="AI83" s="9"/>
      <c r="AJ83" s="9"/>
      <c r="AK83" s="9"/>
      <c r="AL83" s="9"/>
      <c r="AM83" s="9"/>
      <c r="AN83" s="9"/>
      <c r="AO83" s="9"/>
      <c r="AP83" s="9"/>
      <c r="AQ83" s="9"/>
      <c r="AR83" s="9"/>
      <c r="AS83" s="9"/>
      <c r="AT83" s="9"/>
      <c r="AU83" s="9"/>
      <c r="AV83" s="9"/>
      <c r="AW83" s="9"/>
      <c r="AX83" s="9"/>
      <c r="AY83" s="9"/>
      <c r="BA83" s="9"/>
    </row>
    <row r="84" spans="1:53" ht="12" customHeight="1" x14ac:dyDescent="0.2">
      <c r="A84" s="9" t="s">
        <v>123</v>
      </c>
      <c r="B84" s="9">
        <v>7162.2033255589304</v>
      </c>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BA84" s="9"/>
    </row>
    <row r="85" spans="1:53" ht="12" customHeight="1" x14ac:dyDescent="0.2">
      <c r="A85" s="9" t="s">
        <v>124</v>
      </c>
      <c r="B85" s="9">
        <v>299.05739631052398</v>
      </c>
      <c r="C85" s="3"/>
      <c r="D85" s="3"/>
      <c r="E85" s="3"/>
      <c r="F85" s="3"/>
      <c r="G85" s="3"/>
      <c r="H85" s="3"/>
      <c r="I85" s="3"/>
      <c r="J85" s="3"/>
      <c r="K85" s="3"/>
      <c r="L85" s="3"/>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BA85" s="9"/>
    </row>
    <row r="86" spans="1:53" ht="12" customHeight="1" x14ac:dyDescent="0.2">
      <c r="A86" s="9" t="s">
        <v>125</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BA86" s="3"/>
    </row>
    <row r="87" spans="1:53" ht="12" customHeight="1" x14ac:dyDescent="0.2">
      <c r="A87" s="9" t="s">
        <v>126</v>
      </c>
      <c r="B87" s="9">
        <v>5245.6325013252299</v>
      </c>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BA87" s="9"/>
    </row>
    <row r="88" spans="1:53" ht="12" customHeight="1" x14ac:dyDescent="0.2">
      <c r="A88" s="9" t="s">
        <v>127</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BA88" s="3"/>
    </row>
    <row r="89" spans="1:53" ht="12" customHeight="1" x14ac:dyDescent="0.2">
      <c r="A89" s="9" t="s">
        <v>128</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BA89" s="3"/>
    </row>
    <row r="90" spans="1:53" ht="12" customHeight="1" x14ac:dyDescent="0.2">
      <c r="A90" s="9" t="s">
        <v>129</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BA90" s="3"/>
    </row>
    <row r="91" spans="1:53" ht="12" customHeight="1" x14ac:dyDescent="0.2">
      <c r="A91" s="9" t="s">
        <v>130</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BA91" s="3"/>
    </row>
    <row r="92" spans="1:53" ht="12" customHeight="1" x14ac:dyDescent="0.2">
      <c r="A92" s="9" t="s">
        <v>131</v>
      </c>
      <c r="B92" s="9">
        <v>569.184307219792</v>
      </c>
      <c r="C92" s="3"/>
      <c r="D92" s="3"/>
      <c r="E92" s="3"/>
      <c r="F92" s="3"/>
      <c r="G92" s="3"/>
      <c r="H92" s="3"/>
      <c r="I92" s="3"/>
      <c r="J92" s="3"/>
      <c r="K92" s="3"/>
      <c r="L92" s="3"/>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BA92" s="9"/>
    </row>
    <row r="93" spans="1:53" ht="12" customHeight="1" x14ac:dyDescent="0.2">
      <c r="A93" s="9" t="s">
        <v>132</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BA93" s="3"/>
    </row>
    <row r="94" spans="1:53" ht="12" customHeight="1" x14ac:dyDescent="0.2">
      <c r="A94" s="9" t="s">
        <v>133</v>
      </c>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BA94" s="3"/>
    </row>
    <row r="95" spans="1:53" ht="12" customHeight="1" x14ac:dyDescent="0.2">
      <c r="A95" s="9" t="s">
        <v>134</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BA95" s="3"/>
    </row>
    <row r="96" spans="1:53" ht="12" customHeight="1" x14ac:dyDescent="0.2">
      <c r="A96" s="9" t="s">
        <v>135</v>
      </c>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BA96" s="3"/>
    </row>
    <row r="97" spans="1:53" ht="12" customHeight="1" x14ac:dyDescent="0.2">
      <c r="A97" s="9" t="s">
        <v>136</v>
      </c>
      <c r="B97" s="9">
        <v>24.655430257467401</v>
      </c>
      <c r="C97" s="3"/>
      <c r="D97" s="3"/>
      <c r="E97" s="3"/>
      <c r="F97" s="3"/>
      <c r="G97" s="3"/>
      <c r="H97" s="3"/>
      <c r="I97" s="3"/>
      <c r="J97" s="3"/>
      <c r="K97" s="3"/>
      <c r="L97" s="3"/>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BA97" s="9"/>
    </row>
    <row r="98" spans="1:53" ht="12" customHeight="1" x14ac:dyDescent="0.2">
      <c r="A98" s="9" t="s">
        <v>137</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BA98" s="3"/>
    </row>
    <row r="99" spans="1:53" ht="12" customHeight="1" x14ac:dyDescent="0.2">
      <c r="A99" s="9" t="s">
        <v>138</v>
      </c>
      <c r="B99" s="9">
        <v>668.923178017542</v>
      </c>
      <c r="C99" s="3"/>
      <c r="D99" s="3"/>
      <c r="E99" s="3"/>
      <c r="F99" s="3"/>
      <c r="G99" s="3"/>
      <c r="H99" s="3"/>
      <c r="I99" s="3"/>
      <c r="J99" s="3"/>
      <c r="K99" s="3"/>
      <c r="L99" s="3"/>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BA99" s="9"/>
    </row>
    <row r="100" spans="1:53" ht="24" customHeight="1" x14ac:dyDescent="0.2">
      <c r="A100" s="9" t="s">
        <v>139</v>
      </c>
      <c r="B100" s="9">
        <v>5960.5364311950098</v>
      </c>
      <c r="C100" s="3"/>
      <c r="D100" s="3"/>
      <c r="E100" s="3"/>
      <c r="F100" s="3"/>
      <c r="G100" s="3"/>
      <c r="H100" s="3"/>
      <c r="I100" s="3"/>
      <c r="J100" s="3"/>
      <c r="K100" s="3"/>
      <c r="L100" s="3"/>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BA100" s="9"/>
    </row>
    <row r="101" spans="1:53" ht="12" customHeight="1" x14ac:dyDescent="0.2">
      <c r="A101" s="9" t="s">
        <v>140</v>
      </c>
      <c r="B101" s="9">
        <v>3876.4910840705102</v>
      </c>
      <c r="C101" s="3"/>
      <c r="D101" s="3"/>
      <c r="E101" s="3"/>
      <c r="F101" s="3"/>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BA101" s="9"/>
    </row>
    <row r="102" spans="1:53" ht="12" customHeight="1" x14ac:dyDescent="0.2">
      <c r="A102" s="9" t="s">
        <v>141</v>
      </c>
      <c r="B102" s="9">
        <v>51439.908691017801</v>
      </c>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BA102" s="9"/>
    </row>
    <row r="103" spans="1:53" ht="12" customHeight="1" x14ac:dyDescent="0.2">
      <c r="A103" s="9" t="s">
        <v>142</v>
      </c>
      <c r="B103" s="9">
        <v>641.27172688659198</v>
      </c>
      <c r="C103" s="3"/>
      <c r="D103" s="3"/>
      <c r="E103" s="3"/>
      <c r="F103" s="3"/>
      <c r="G103" s="3"/>
      <c r="H103" s="3"/>
      <c r="I103" s="3"/>
      <c r="J103" s="3"/>
      <c r="K103" s="3"/>
      <c r="L103" s="3"/>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BA103" s="9"/>
    </row>
    <row r="104" spans="1:53" ht="12" customHeight="1" x14ac:dyDescent="0.2">
      <c r="A104" s="9" t="s">
        <v>143</v>
      </c>
      <c r="B104" s="9">
        <v>634.46580583059404</v>
      </c>
      <c r="C104" s="3"/>
      <c r="D104" s="3"/>
      <c r="E104" s="3"/>
      <c r="F104" s="3"/>
      <c r="G104" s="3"/>
      <c r="H104" s="3"/>
      <c r="I104" s="3"/>
      <c r="J104" s="3"/>
      <c r="K104" s="3"/>
      <c r="L104" s="3"/>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BA104" s="9"/>
    </row>
    <row r="105" spans="1:53" ht="12" customHeight="1" x14ac:dyDescent="0.2">
      <c r="A105" s="9" t="s">
        <v>144</v>
      </c>
      <c r="B105" s="9">
        <v>2634.9033418435001</v>
      </c>
      <c r="C105" s="3"/>
      <c r="D105" s="3"/>
      <c r="E105" s="3"/>
      <c r="F105" s="3"/>
      <c r="G105" s="3"/>
      <c r="H105" s="3"/>
      <c r="I105" s="3"/>
      <c r="J105" s="3"/>
      <c r="K105" s="3"/>
      <c r="L105" s="3"/>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BA105" s="9"/>
    </row>
    <row r="106" spans="1:53" ht="12" customHeight="1" x14ac:dyDescent="0.2">
      <c r="A106" s="9" t="s">
        <v>145</v>
      </c>
      <c r="B106" s="9">
        <v>1187.18263906069</v>
      </c>
      <c r="C106" s="3"/>
      <c r="D106" s="3"/>
      <c r="E106" s="3"/>
      <c r="F106" s="3"/>
      <c r="G106" s="3"/>
      <c r="H106" s="3"/>
      <c r="I106" s="3"/>
      <c r="J106" s="3"/>
      <c r="K106" s="3"/>
      <c r="L106" s="3"/>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BA106" s="9"/>
    </row>
    <row r="107" spans="1:53" ht="12" customHeight="1" x14ac:dyDescent="0.2">
      <c r="A107" s="9" t="s">
        <v>146</v>
      </c>
      <c r="B107" s="9">
        <v>6026.56561078287</v>
      </c>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BA107" s="9"/>
    </row>
    <row r="108" spans="1:53" ht="12" customHeight="1" x14ac:dyDescent="0.2">
      <c r="A108" s="9" t="s">
        <v>147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BA108" s="3"/>
    </row>
    <row r="109" spans="1:53" ht="12" customHeight="1" x14ac:dyDescent="0.2">
      <c r="A109" s="9" t="s">
        <v>148</v>
      </c>
      <c r="B109" s="9">
        <v>6949.9973765675004</v>
      </c>
      <c r="C109" s="3"/>
      <c r="D109" s="3"/>
      <c r="E109" s="3"/>
      <c r="F109" s="3"/>
      <c r="G109" s="3"/>
      <c r="H109" s="3"/>
      <c r="I109" s="3"/>
      <c r="J109" s="3"/>
      <c r="K109" s="3"/>
      <c r="L109" s="3"/>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BA109" s="9"/>
    </row>
    <row r="110" spans="1:53" ht="12" customHeight="1" x14ac:dyDescent="0.2">
      <c r="A110" s="9" t="s">
        <v>149</v>
      </c>
      <c r="B110" s="9">
        <v>5384.18939350038</v>
      </c>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BA110" s="9"/>
    </row>
    <row r="111" spans="1:53" ht="12" customHeight="1" x14ac:dyDescent="0.2">
      <c r="A111" s="9" t="s">
        <v>150</v>
      </c>
      <c r="B111" s="9">
        <v>1222.41966533393</v>
      </c>
      <c r="C111" s="3"/>
      <c r="D111" s="3"/>
      <c r="E111" s="3"/>
      <c r="F111" s="3"/>
      <c r="G111" s="3"/>
      <c r="H111" s="3"/>
      <c r="I111" s="3"/>
      <c r="J111" s="3"/>
      <c r="K111" s="3"/>
      <c r="L111" s="3"/>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BA111" s="9"/>
    </row>
    <row r="112" spans="1:53" ht="12" customHeight="1" x14ac:dyDescent="0.2">
      <c r="A112" s="9" t="s">
        <v>151</v>
      </c>
      <c r="B112" s="9">
        <v>8377.6473492339501</v>
      </c>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BA112" s="9"/>
    </row>
    <row r="113" spans="1:53" ht="12" customHeight="1" x14ac:dyDescent="0.2">
      <c r="A113" s="9" t="s">
        <v>152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BA113" s="3"/>
    </row>
    <row r="114" spans="1:53" ht="12" customHeight="1" x14ac:dyDescent="0.2">
      <c r="A114" s="9" t="s">
        <v>153</v>
      </c>
      <c r="B114" s="9">
        <v>2216.3413827323898</v>
      </c>
      <c r="C114" s="3"/>
      <c r="D114" s="3"/>
      <c r="E114" s="3"/>
      <c r="F114" s="3"/>
      <c r="G114" s="3"/>
      <c r="H114" s="3"/>
      <c r="I114" s="3"/>
      <c r="J114" s="3"/>
      <c r="K114" s="3"/>
      <c r="L114" s="3"/>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BA114" s="9"/>
    </row>
    <row r="115" spans="1:53" ht="12" customHeight="1" x14ac:dyDescent="0.2">
      <c r="A115" s="9" t="s">
        <v>154</v>
      </c>
      <c r="B115" s="9">
        <v>4727.6017385469004</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9"/>
      <c r="AG115" s="9"/>
      <c r="AH115" s="9"/>
      <c r="AI115" s="9"/>
      <c r="AJ115" s="9"/>
      <c r="AK115" s="9"/>
      <c r="AL115" s="9"/>
      <c r="AM115" s="9"/>
      <c r="AN115" s="9"/>
      <c r="AO115" s="9"/>
      <c r="AP115" s="9"/>
      <c r="AQ115" s="9"/>
      <c r="AR115" s="9"/>
      <c r="AS115" s="9"/>
      <c r="AT115" s="9"/>
      <c r="AU115" s="9"/>
      <c r="AV115" s="9"/>
      <c r="AW115" s="9"/>
      <c r="AX115" s="9"/>
      <c r="AY115" s="9"/>
      <c r="BA115" s="9"/>
    </row>
    <row r="116" spans="1:53" ht="12" customHeight="1" x14ac:dyDescent="0.2">
      <c r="A116" s="9" t="s">
        <v>155</v>
      </c>
      <c r="B116" s="9">
        <v>154.51294396071501</v>
      </c>
      <c r="C116" s="3"/>
      <c r="D116" s="3"/>
      <c r="E116" s="3"/>
      <c r="F116" s="3"/>
      <c r="G116" s="3"/>
      <c r="H116" s="3"/>
      <c r="I116" s="3"/>
      <c r="J116" s="3"/>
      <c r="K116" s="3"/>
      <c r="L116" s="3"/>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BA116" s="9"/>
    </row>
    <row r="117" spans="1:53" ht="12" customHeight="1" x14ac:dyDescent="0.2">
      <c r="A117" s="9" t="s">
        <v>156</v>
      </c>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BA117" s="3"/>
    </row>
    <row r="118" spans="1:53" ht="12" customHeight="1" x14ac:dyDescent="0.2">
      <c r="A118" s="9" t="s">
        <v>157</v>
      </c>
      <c r="B118" s="9">
        <v>744.47399483766105</v>
      </c>
      <c r="C118" s="3"/>
      <c r="D118" s="3"/>
      <c r="E118" s="3"/>
      <c r="F118" s="3"/>
      <c r="G118" s="3"/>
      <c r="H118" s="3"/>
      <c r="I118" s="3"/>
      <c r="J118" s="3"/>
      <c r="K118" s="3"/>
      <c r="L118" s="3"/>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BA118" s="9"/>
    </row>
    <row r="119" spans="1:53" ht="12" customHeight="1" x14ac:dyDescent="0.2">
      <c r="A119" s="9" t="s">
        <v>158</v>
      </c>
      <c r="B119" s="9">
        <v>9744.4646832625003</v>
      </c>
      <c r="C119" s="3"/>
      <c r="D119" s="3"/>
      <c r="E119" s="3"/>
      <c r="F119" s="3"/>
      <c r="G119" s="3"/>
      <c r="H119" s="3"/>
      <c r="I119" s="3"/>
      <c r="J119" s="3"/>
      <c r="K119" s="3"/>
      <c r="L119" s="3"/>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BA119" s="9"/>
    </row>
    <row r="120" spans="1:53" ht="36" customHeight="1" x14ac:dyDescent="0.2">
      <c r="A120" s="9" t="s">
        <v>159</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BA120" s="3"/>
    </row>
    <row r="121" spans="1:53" ht="12" customHeight="1" x14ac:dyDescent="0.2">
      <c r="A121" s="9" t="s">
        <v>160</v>
      </c>
      <c r="B121" s="9">
        <v>2649.6891331771499</v>
      </c>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9"/>
      <c r="AQ121" s="9"/>
      <c r="AR121" s="9"/>
      <c r="AS121" s="9"/>
      <c r="AT121" s="9"/>
      <c r="AU121" s="9"/>
      <c r="AV121" s="9"/>
      <c r="AW121" s="9"/>
      <c r="AX121" s="9"/>
      <c r="AY121" s="9"/>
      <c r="BA121" s="9"/>
    </row>
    <row r="122" spans="1:53" ht="12" customHeight="1" x14ac:dyDescent="0.2">
      <c r="A122" s="9" t="s">
        <v>161</v>
      </c>
      <c r="B122" s="9">
        <v>16759.0370305992</v>
      </c>
      <c r="C122" s="3"/>
      <c r="D122" s="3"/>
      <c r="E122" s="3"/>
      <c r="F122" s="3"/>
      <c r="G122" s="3"/>
      <c r="H122" s="3"/>
      <c r="I122" s="3"/>
      <c r="J122" s="3"/>
      <c r="K122" s="3"/>
      <c r="L122" s="3"/>
      <c r="M122" s="9"/>
      <c r="N122" s="9"/>
      <c r="O122" s="9"/>
      <c r="P122" s="9"/>
      <c r="Q122" s="9"/>
      <c r="R122" s="9"/>
      <c r="S122" s="9"/>
      <c r="T122" s="9"/>
      <c r="U122" s="9"/>
      <c r="V122" s="9"/>
      <c r="W122" s="9"/>
      <c r="X122" s="9"/>
      <c r="Y122" s="9"/>
      <c r="Z122" s="9"/>
      <c r="AA122" s="9"/>
      <c r="AB122" s="9"/>
      <c r="AC122" s="9"/>
      <c r="AD122" s="9"/>
      <c r="AE122" s="9"/>
      <c r="AF122" s="9"/>
      <c r="AG122" s="9"/>
      <c r="AH122" s="3"/>
      <c r="AI122" s="3"/>
      <c r="AJ122" s="3"/>
      <c r="AK122" s="9"/>
      <c r="AL122" s="9"/>
      <c r="AM122" s="9"/>
      <c r="AN122" s="9"/>
      <c r="AO122" s="9"/>
      <c r="AP122" s="9"/>
      <c r="AQ122" s="9"/>
      <c r="AR122" s="9"/>
      <c r="AS122" s="9"/>
      <c r="AT122" s="9"/>
      <c r="AU122" s="9"/>
      <c r="AV122" s="9"/>
      <c r="AW122" s="9"/>
      <c r="AX122" s="9"/>
      <c r="AY122" s="9"/>
      <c r="BA122" s="9"/>
    </row>
    <row r="123" spans="1:53" ht="12" customHeight="1" x14ac:dyDescent="0.2">
      <c r="A123" s="9" t="s">
        <v>162</v>
      </c>
      <c r="B123" s="9">
        <v>1339.4151875034399</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9"/>
      <c r="AG123" s="9"/>
      <c r="AH123" s="9"/>
      <c r="AI123" s="9"/>
      <c r="AJ123" s="9"/>
      <c r="AK123" s="9"/>
      <c r="AL123" s="9"/>
      <c r="AM123" s="9"/>
      <c r="AN123" s="9"/>
      <c r="AO123" s="9"/>
      <c r="AP123" s="9"/>
      <c r="AQ123" s="9"/>
      <c r="AR123" s="9"/>
      <c r="AS123" s="9"/>
      <c r="AT123" s="9"/>
      <c r="AU123" s="9"/>
      <c r="AV123" s="9"/>
      <c r="AW123" s="9"/>
      <c r="AX123" s="9"/>
      <c r="AY123" s="9"/>
      <c r="BA123" s="9"/>
    </row>
    <row r="124" spans="1:53" ht="12" customHeight="1" x14ac:dyDescent="0.2">
      <c r="A124" s="9" t="s">
        <v>163</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BA124" s="3"/>
    </row>
    <row r="125" spans="1:53" ht="12" customHeight="1" x14ac:dyDescent="0.2">
      <c r="A125" s="9" t="s">
        <v>164</v>
      </c>
      <c r="B125" s="9">
        <v>3025.8936100272999</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9"/>
      <c r="AG125" s="9"/>
      <c r="AH125" s="9"/>
      <c r="AI125" s="9"/>
      <c r="AJ125" s="9"/>
      <c r="AK125" s="9"/>
      <c r="AL125" s="9"/>
      <c r="AM125" s="9"/>
      <c r="AN125" s="9"/>
      <c r="AO125" s="9"/>
      <c r="AP125" s="9"/>
      <c r="AQ125" s="9"/>
      <c r="AR125" s="9"/>
      <c r="AS125" s="9"/>
      <c r="AT125" s="9"/>
      <c r="AU125" s="9"/>
      <c r="AV125" s="9"/>
      <c r="AW125" s="9"/>
      <c r="AX125" s="9"/>
      <c r="AY125" s="9"/>
      <c r="BA125" s="9"/>
    </row>
    <row r="126" spans="1:53" ht="12" customHeight="1" x14ac:dyDescent="0.2">
      <c r="A126" s="9" t="s">
        <v>165</v>
      </c>
      <c r="B126" s="9">
        <v>3475.6231842126399</v>
      </c>
      <c r="C126" s="3"/>
      <c r="D126" s="3"/>
      <c r="E126" s="3"/>
      <c r="F126" s="3"/>
      <c r="G126" s="3"/>
      <c r="H126" s="3"/>
      <c r="I126" s="3"/>
      <c r="J126" s="3"/>
      <c r="K126" s="3"/>
      <c r="L126" s="3"/>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BA126" s="9"/>
    </row>
    <row r="127" spans="1:53" ht="12" customHeight="1" x14ac:dyDescent="0.2">
      <c r="A127" s="9" t="s">
        <v>166</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BA127" s="3"/>
    </row>
    <row r="128" spans="1:53" ht="12" customHeight="1" x14ac:dyDescent="0.2">
      <c r="A128" s="9" t="s">
        <v>167</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BA128" s="3"/>
    </row>
    <row r="129" spans="1:53" ht="12" customHeight="1" x14ac:dyDescent="0.2">
      <c r="A129" s="9" t="s">
        <v>168</v>
      </c>
      <c r="B129" s="9">
        <v>4705.6490302638204</v>
      </c>
      <c r="C129" s="3"/>
      <c r="D129" s="3"/>
      <c r="E129" s="3"/>
      <c r="F129" s="3"/>
      <c r="G129" s="3"/>
      <c r="H129" s="3"/>
      <c r="I129" s="3"/>
      <c r="J129" s="3"/>
      <c r="K129" s="3"/>
      <c r="L129" s="3"/>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BA129" s="9"/>
    </row>
    <row r="130" spans="1:53" ht="12" customHeight="1" x14ac:dyDescent="0.2">
      <c r="A130" s="9" t="s">
        <v>169</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BA130" s="3"/>
    </row>
    <row r="131" spans="1:53" ht="12" customHeight="1" x14ac:dyDescent="0.2">
      <c r="A131" s="9" t="s">
        <v>170</v>
      </c>
      <c r="B131" s="9">
        <v>3270.6384894822399</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9"/>
      <c r="AG131" s="9"/>
      <c r="AH131" s="9"/>
      <c r="AI131" s="9"/>
      <c r="AJ131" s="9"/>
      <c r="AK131" s="9"/>
      <c r="AL131" s="9"/>
      <c r="AM131" s="9"/>
      <c r="AN131" s="9"/>
      <c r="AO131" s="9"/>
      <c r="AP131" s="9"/>
      <c r="AQ131" s="9"/>
      <c r="AR131" s="9"/>
      <c r="AS131" s="9"/>
      <c r="AT131" s="9"/>
      <c r="AU131" s="9"/>
      <c r="AV131" s="9"/>
      <c r="AW131" s="9"/>
      <c r="AX131" s="9"/>
      <c r="AY131" s="9"/>
      <c r="BA131" s="9"/>
    </row>
    <row r="132" spans="1:53" ht="12" customHeight="1" x14ac:dyDescent="0.2">
      <c r="A132" s="9" t="s">
        <v>171</v>
      </c>
      <c r="B132" s="9">
        <v>16833.907679804601</v>
      </c>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BA132" s="9"/>
    </row>
    <row r="133" spans="1:53" ht="12" customHeight="1" x14ac:dyDescent="0.2">
      <c r="A133" s="9" t="s">
        <v>172</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BA133" s="3"/>
    </row>
    <row r="134" spans="1:53" ht="12" customHeight="1" x14ac:dyDescent="0.2">
      <c r="A134" s="9" t="s">
        <v>173</v>
      </c>
      <c r="B134" s="9">
        <v>3520.5706739935399</v>
      </c>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9"/>
      <c r="AG134" s="9"/>
      <c r="AH134" s="9"/>
      <c r="AI134" s="9"/>
      <c r="AJ134" s="9"/>
      <c r="AK134" s="9"/>
      <c r="AL134" s="9"/>
      <c r="AM134" s="9"/>
      <c r="AN134" s="9"/>
      <c r="AO134" s="9"/>
      <c r="AP134" s="9"/>
      <c r="AQ134" s="9"/>
      <c r="AR134" s="9"/>
      <c r="AS134" s="9"/>
      <c r="AT134" s="9"/>
      <c r="AU134" s="9"/>
      <c r="AV134" s="9"/>
      <c r="AW134" s="9"/>
      <c r="AX134" s="9"/>
      <c r="AY134" s="9"/>
      <c r="BA134" s="9"/>
    </row>
    <row r="135" spans="1:53" ht="12" customHeight="1" x14ac:dyDescent="0.2">
      <c r="A135" s="9" t="s">
        <v>174</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BA135" s="3"/>
    </row>
    <row r="136" spans="1:53" ht="12" customHeight="1" x14ac:dyDescent="0.2">
      <c r="A136" s="9" t="s">
        <v>175</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BA136" s="3"/>
    </row>
    <row r="137" spans="1:53" ht="12" customHeight="1" x14ac:dyDescent="0.2">
      <c r="A137" s="9" t="s">
        <v>176</v>
      </c>
      <c r="B137" s="9">
        <v>4135.5807883303896</v>
      </c>
      <c r="C137" s="3"/>
      <c r="D137" s="3"/>
      <c r="E137" s="3"/>
      <c r="F137" s="3"/>
      <c r="G137" s="3"/>
      <c r="H137" s="3"/>
      <c r="I137" s="3"/>
      <c r="J137" s="3"/>
      <c r="K137" s="3"/>
      <c r="L137" s="3"/>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BA137" s="9"/>
    </row>
    <row r="138" spans="1:53" ht="12" customHeight="1" x14ac:dyDescent="0.2">
      <c r="A138" s="9" t="s">
        <v>177</v>
      </c>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BA138" s="3"/>
    </row>
    <row r="139" spans="1:53" ht="12" customHeight="1" x14ac:dyDescent="0.2">
      <c r="A139" s="9" t="s">
        <v>178</v>
      </c>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BA139" s="3"/>
    </row>
    <row r="140" spans="1:53" ht="12" customHeight="1" x14ac:dyDescent="0.2">
      <c r="A140" s="9" t="s">
        <v>179</v>
      </c>
      <c r="B140" s="9">
        <v>4156.2999555283104</v>
      </c>
      <c r="C140" s="3"/>
      <c r="D140" s="3"/>
      <c r="E140" s="3"/>
      <c r="F140" s="3"/>
      <c r="G140" s="3"/>
      <c r="H140" s="3"/>
      <c r="I140" s="3"/>
      <c r="J140" s="3"/>
      <c r="K140" s="3"/>
      <c r="L140" s="3"/>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BA140" s="9"/>
    </row>
    <row r="141" spans="1:53" ht="12" customHeight="1" x14ac:dyDescent="0.2">
      <c r="A141" s="9" t="s">
        <v>180</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BA141" s="3"/>
    </row>
    <row r="142" spans="1:53" ht="12" customHeight="1" x14ac:dyDescent="0.2">
      <c r="A142" s="9" t="s">
        <v>181</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BA142" s="3"/>
    </row>
    <row r="143" spans="1:53" ht="12" customHeight="1" x14ac:dyDescent="0.2">
      <c r="A143" s="9" t="s">
        <v>182</v>
      </c>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BA143" s="3"/>
    </row>
    <row r="144" spans="1:53" ht="12" customHeight="1" x14ac:dyDescent="0.2">
      <c r="A144" s="9" t="s">
        <v>183</v>
      </c>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BA144" s="3"/>
    </row>
    <row r="145" spans="1:53" ht="12" customHeight="1" x14ac:dyDescent="0.2">
      <c r="A145" s="9" t="s">
        <v>184</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BA145" s="3"/>
    </row>
    <row r="146" spans="1:53" ht="12" customHeight="1" x14ac:dyDescent="0.2">
      <c r="A146" s="9" t="s">
        <v>185</v>
      </c>
      <c r="B146" s="9">
        <v>1915.7934446791701</v>
      </c>
      <c r="C146" s="3"/>
      <c r="D146" s="3"/>
      <c r="E146" s="3"/>
      <c r="F146" s="3"/>
      <c r="G146" s="3"/>
      <c r="H146" s="3"/>
      <c r="I146" s="3"/>
      <c r="J146" s="3"/>
      <c r="K146" s="3"/>
      <c r="L146" s="3"/>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BA146" s="9"/>
    </row>
    <row r="147" spans="1:53" ht="24" customHeight="1" x14ac:dyDescent="0.2">
      <c r="A147" s="9" t="s">
        <v>186</v>
      </c>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BA147" s="3"/>
    </row>
    <row r="148" spans="1:53" ht="12" customHeight="1" x14ac:dyDescent="0.2">
      <c r="A148" s="9" t="s">
        <v>187</v>
      </c>
      <c r="B148" s="9">
        <v>1722.8784900431299</v>
      </c>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9"/>
      <c r="AG148" s="9"/>
      <c r="AH148" s="9"/>
      <c r="AI148" s="9"/>
      <c r="AJ148" s="9"/>
      <c r="AK148" s="9"/>
      <c r="AL148" s="9"/>
      <c r="AM148" s="9"/>
      <c r="AN148" s="9"/>
      <c r="AO148" s="9"/>
      <c r="AP148" s="9"/>
      <c r="AQ148" s="9"/>
      <c r="AR148" s="9"/>
      <c r="AS148" s="9"/>
      <c r="AT148" s="9"/>
      <c r="AU148" s="9"/>
      <c r="AV148" s="9"/>
      <c r="AW148" s="9"/>
      <c r="AX148" s="9"/>
      <c r="AY148" s="9"/>
      <c r="BA148" s="9"/>
    </row>
    <row r="149" spans="1:53" ht="12" customHeight="1" x14ac:dyDescent="0.2">
      <c r="A149" s="9" t="s">
        <v>188</v>
      </c>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BA149" s="3"/>
    </row>
    <row r="150" spans="1:53" ht="12" customHeight="1" x14ac:dyDescent="0.2">
      <c r="A150" s="9" t="s">
        <v>189</v>
      </c>
      <c r="B150" s="9">
        <v>1554.5179814637499</v>
      </c>
      <c r="C150" s="3"/>
      <c r="D150" s="3"/>
      <c r="E150" s="3"/>
      <c r="F150" s="3"/>
      <c r="G150" s="3"/>
      <c r="H150" s="3"/>
      <c r="I150" s="3"/>
      <c r="J150" s="3"/>
      <c r="K150" s="3"/>
      <c r="L150" s="3"/>
      <c r="M150" s="3"/>
      <c r="N150" s="3"/>
      <c r="O150" s="3"/>
      <c r="P150" s="3"/>
      <c r="Q150" s="3"/>
      <c r="R150" s="3"/>
      <c r="S150" s="3"/>
      <c r="T150" s="3"/>
      <c r="U150" s="3"/>
      <c r="V150" s="3"/>
      <c r="W150" s="3"/>
      <c r="X150" s="3"/>
      <c r="Y150" s="3"/>
      <c r="Z150" s="3"/>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BA150" s="9"/>
    </row>
    <row r="151" spans="1:53" ht="12" customHeight="1" x14ac:dyDescent="0.2">
      <c r="A151" s="9" t="s">
        <v>190</v>
      </c>
      <c r="B151" s="9">
        <v>5413.8350336570602</v>
      </c>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9"/>
      <c r="AV151" s="9"/>
      <c r="AW151" s="9"/>
      <c r="AX151" s="9"/>
      <c r="AY151" s="9"/>
      <c r="BA151" s="9"/>
    </row>
    <row r="152" spans="1:53" ht="12" customHeight="1" x14ac:dyDescent="0.2">
      <c r="A152" s="9" t="s">
        <v>191</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BA152" s="3"/>
    </row>
    <row r="153" spans="1:53" ht="12" customHeight="1" x14ac:dyDescent="0.2">
      <c r="A153" s="9" t="s">
        <v>192</v>
      </c>
      <c r="B153" s="9">
        <v>783.34865035351402</v>
      </c>
      <c r="C153" s="3"/>
      <c r="D153" s="3"/>
      <c r="E153" s="3"/>
      <c r="F153" s="3"/>
      <c r="G153" s="3"/>
      <c r="H153" s="3"/>
      <c r="I153" s="3"/>
      <c r="J153" s="3"/>
      <c r="K153" s="3"/>
      <c r="L153" s="3"/>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BA153" s="9"/>
    </row>
    <row r="154" spans="1:53" ht="12" customHeight="1" x14ac:dyDescent="0.2">
      <c r="A154" s="9" t="s">
        <v>193</v>
      </c>
      <c r="B154" s="9">
        <v>445.06538397268099</v>
      </c>
      <c r="C154" s="3"/>
      <c r="D154" s="3"/>
      <c r="E154" s="3"/>
      <c r="F154" s="3"/>
      <c r="G154" s="3"/>
      <c r="H154" s="3"/>
      <c r="I154" s="3"/>
      <c r="J154" s="3"/>
      <c r="K154" s="3"/>
      <c r="L154" s="3"/>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BA154" s="9"/>
    </row>
    <row r="155" spans="1:53" ht="12" customHeight="1" x14ac:dyDescent="0.2">
      <c r="A155" s="9" t="s">
        <v>194</v>
      </c>
      <c r="B155" s="9">
        <v>121.12171960645399</v>
      </c>
      <c r="C155" s="3"/>
      <c r="D155" s="3"/>
      <c r="E155" s="3"/>
      <c r="F155" s="3"/>
      <c r="G155" s="3"/>
      <c r="H155" s="3"/>
      <c r="I155" s="3"/>
      <c r="J155" s="3"/>
      <c r="K155" s="3"/>
      <c r="L155" s="3"/>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BA155" s="9"/>
    </row>
    <row r="156" spans="1:53" ht="12" customHeight="1" x14ac:dyDescent="0.2">
      <c r="A156" s="9" t="s">
        <v>195</v>
      </c>
      <c r="B156" s="9">
        <v>1473.63406605056</v>
      </c>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9"/>
      <c r="AH156" s="9"/>
      <c r="AI156" s="9"/>
      <c r="AJ156" s="9"/>
      <c r="AK156" s="9"/>
      <c r="AL156" s="9"/>
      <c r="AM156" s="9"/>
      <c r="AN156" s="9"/>
      <c r="AO156" s="9"/>
      <c r="AP156" s="9"/>
      <c r="AQ156" s="9"/>
      <c r="AR156" s="9"/>
      <c r="AS156" s="9"/>
      <c r="AT156" s="9"/>
      <c r="AU156" s="9"/>
      <c r="AV156" s="9"/>
      <c r="AW156" s="9"/>
      <c r="AX156" s="9"/>
      <c r="AY156" s="9"/>
      <c r="BA156" s="9"/>
    </row>
    <row r="157" spans="1:53" ht="12" customHeight="1" x14ac:dyDescent="0.2">
      <c r="A157" s="9" t="s">
        <v>196</v>
      </c>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BA157" s="3"/>
    </row>
    <row r="158" spans="1:53" ht="12" customHeight="1" x14ac:dyDescent="0.2">
      <c r="A158" s="9" t="s">
        <v>197</v>
      </c>
      <c r="B158" s="9">
        <v>103.441791884502</v>
      </c>
      <c r="C158" s="3"/>
      <c r="D158" s="3"/>
      <c r="E158" s="3"/>
      <c r="F158" s="3"/>
      <c r="G158" s="3"/>
      <c r="H158" s="3"/>
      <c r="I158" s="3"/>
      <c r="J158" s="3"/>
      <c r="K158" s="3"/>
      <c r="L158" s="3"/>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BA158" s="9"/>
    </row>
    <row r="159" spans="1:53" ht="12" customHeight="1" x14ac:dyDescent="0.2">
      <c r="A159" s="9" t="s">
        <v>198</v>
      </c>
      <c r="B159" s="9">
        <v>7009.52381869488</v>
      </c>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BA159" s="9"/>
    </row>
    <row r="160" spans="1:53" ht="24" customHeight="1" x14ac:dyDescent="0.2">
      <c r="A160" s="9" t="s">
        <v>199</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BA160" s="3"/>
    </row>
    <row r="161" spans="1:53" ht="12" customHeight="1" x14ac:dyDescent="0.2">
      <c r="A161" s="9" t="s">
        <v>200</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BA161" s="3"/>
    </row>
    <row r="162" spans="1:53" ht="12" customHeight="1" x14ac:dyDescent="0.2">
      <c r="A162" s="9" t="s">
        <v>201</v>
      </c>
      <c r="B162" s="9">
        <v>9564.7694491506008</v>
      </c>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BA162" s="9"/>
    </row>
    <row r="163" spans="1:53" ht="24" customHeight="1" x14ac:dyDescent="0.2">
      <c r="A163" s="9" t="s">
        <v>202</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BA163" s="3"/>
    </row>
    <row r="164" spans="1:53" ht="12" customHeight="1" x14ac:dyDescent="0.2">
      <c r="A164" s="9" t="s">
        <v>203</v>
      </c>
      <c r="B164" s="9">
        <v>470.43999966335798</v>
      </c>
      <c r="C164" s="3"/>
      <c r="D164" s="3"/>
      <c r="E164" s="3"/>
      <c r="F164" s="3"/>
      <c r="G164" s="3"/>
      <c r="H164" s="3"/>
      <c r="I164" s="3"/>
      <c r="J164" s="3"/>
      <c r="K164" s="3"/>
      <c r="L164" s="3"/>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BA164" s="9"/>
    </row>
    <row r="165" spans="1:53" ht="12" customHeight="1" x14ac:dyDescent="0.2">
      <c r="A165" s="9" t="s">
        <v>204</v>
      </c>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BA165" s="3"/>
    </row>
    <row r="166" spans="1:53" ht="12" customHeight="1" x14ac:dyDescent="0.2">
      <c r="A166" s="9" t="s">
        <v>205</v>
      </c>
      <c r="B166" s="9">
        <v>135.39728621861801</v>
      </c>
      <c r="C166" s="3"/>
      <c r="D166" s="3"/>
      <c r="E166" s="3"/>
      <c r="F166" s="3"/>
      <c r="G166" s="3"/>
      <c r="H166" s="3"/>
      <c r="I166" s="3"/>
      <c r="J166" s="3"/>
      <c r="K166" s="3"/>
      <c r="L166" s="3"/>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BA166" s="9"/>
    </row>
    <row r="167" spans="1:53" ht="12" customHeight="1" x14ac:dyDescent="0.2">
      <c r="A167" s="9" t="s">
        <v>206</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BA167" s="3"/>
    </row>
    <row r="168" spans="1:53" ht="12" customHeight="1" x14ac:dyDescent="0.2">
      <c r="A168" s="9" t="s">
        <v>207</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BA168" s="3"/>
    </row>
    <row r="169" spans="1:53" ht="12" customHeight="1" x14ac:dyDescent="0.2">
      <c r="A169" s="9" t="s">
        <v>208</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BA169" s="3"/>
    </row>
    <row r="170" spans="1:53" ht="24" customHeight="1" x14ac:dyDescent="0.2">
      <c r="A170" s="9" t="s">
        <v>209</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BA170" s="3"/>
    </row>
    <row r="171" spans="1:53" ht="12" customHeight="1" x14ac:dyDescent="0.2">
      <c r="A171" s="9" t="s">
        <v>210</v>
      </c>
      <c r="B171" s="9">
        <v>24890.924010462099</v>
      </c>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BA171" s="9"/>
    </row>
    <row r="172" spans="1:53" ht="12" customHeight="1" x14ac:dyDescent="0.2">
      <c r="A172" s="9" t="s">
        <v>211</v>
      </c>
      <c r="B172" s="9">
        <v>5889.5349169107103</v>
      </c>
      <c r="C172" s="3"/>
      <c r="D172" s="3"/>
      <c r="E172" s="3"/>
      <c r="F172" s="3"/>
      <c r="G172" s="3"/>
      <c r="H172" s="3"/>
      <c r="I172" s="3"/>
      <c r="J172" s="3"/>
      <c r="K172" s="3"/>
      <c r="L172" s="3"/>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BA172" s="9"/>
    </row>
    <row r="173" spans="1:53" ht="12" customHeight="1" x14ac:dyDescent="0.2">
      <c r="A173" s="9" t="s">
        <v>212</v>
      </c>
      <c r="B173" s="9">
        <v>457.80720599596299</v>
      </c>
      <c r="C173" s="3"/>
      <c r="D173" s="3"/>
      <c r="E173" s="3"/>
      <c r="F173" s="3"/>
      <c r="G173" s="3"/>
      <c r="H173" s="3"/>
      <c r="I173" s="3"/>
      <c r="J173" s="3"/>
      <c r="K173" s="3"/>
      <c r="L173" s="3"/>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BA173" s="9"/>
    </row>
    <row r="174" spans="1:53" ht="12" customHeight="1" x14ac:dyDescent="0.2">
      <c r="A174" s="9" t="s">
        <v>213</v>
      </c>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BA174" s="3"/>
    </row>
    <row r="175" spans="1:53" ht="12" customHeight="1" x14ac:dyDescent="0.2">
      <c r="A175" s="9" t="s">
        <v>214</v>
      </c>
      <c r="B175" s="9">
        <v>1732.13112757359</v>
      </c>
      <c r="C175" s="3"/>
      <c r="D175" s="3"/>
      <c r="E175" s="3"/>
      <c r="F175" s="3"/>
      <c r="G175" s="3"/>
      <c r="H175" s="3"/>
      <c r="I175" s="3"/>
      <c r="J175" s="3"/>
      <c r="K175" s="3"/>
      <c r="L175" s="3"/>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BA175" s="9"/>
    </row>
    <row r="176" spans="1:53" ht="24" customHeight="1" x14ac:dyDescent="0.2">
      <c r="A176" s="9" t="s">
        <v>215</v>
      </c>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BA176" s="3"/>
    </row>
    <row r="177" spans="1:53" ht="12" customHeight="1" x14ac:dyDescent="0.2">
      <c r="A177" s="9" t="s">
        <v>216</v>
      </c>
      <c r="B177" s="9">
        <v>1133.0210701050401</v>
      </c>
      <c r="C177" s="3"/>
      <c r="D177" s="3"/>
      <c r="E177" s="3"/>
      <c r="F177" s="3"/>
      <c r="G177" s="3"/>
      <c r="H177" s="3"/>
      <c r="I177" s="3"/>
      <c r="J177" s="3"/>
      <c r="K177" s="3"/>
      <c r="L177" s="3"/>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BA177" s="9"/>
    </row>
    <row r="178" spans="1:53" ht="12" customHeight="1" x14ac:dyDescent="0.2">
      <c r="A178" s="9" t="s">
        <v>217</v>
      </c>
      <c r="B178" s="9">
        <v>1098.42417838603</v>
      </c>
      <c r="C178" s="3"/>
      <c r="D178" s="3"/>
      <c r="E178" s="3"/>
      <c r="F178" s="3"/>
      <c r="G178" s="3"/>
      <c r="H178" s="3"/>
      <c r="I178" s="3"/>
      <c r="J178" s="3"/>
      <c r="K178" s="3"/>
      <c r="L178" s="3"/>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BA178" s="9"/>
    </row>
    <row r="179" spans="1:53" ht="12" customHeight="1" x14ac:dyDescent="0.2">
      <c r="A179" s="9" t="s">
        <v>218</v>
      </c>
      <c r="B179" s="9">
        <v>641.47289762560399</v>
      </c>
      <c r="C179" s="3"/>
      <c r="D179" s="3"/>
      <c r="E179" s="3"/>
      <c r="F179" s="3"/>
      <c r="G179" s="3"/>
      <c r="H179" s="3"/>
      <c r="I179" s="3"/>
      <c r="J179" s="3"/>
      <c r="K179" s="3"/>
      <c r="L179" s="3"/>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BA179" s="9"/>
    </row>
    <row r="180" spans="1:53" ht="12" customHeight="1" x14ac:dyDescent="0.2">
      <c r="A180" s="9" t="s">
        <v>219</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BA180" s="3"/>
    </row>
    <row r="181" spans="1:53" ht="12" customHeight="1" x14ac:dyDescent="0.2">
      <c r="A181" s="9" t="s">
        <v>220</v>
      </c>
      <c r="B181" s="9">
        <v>3783.0818991452402</v>
      </c>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BA181" s="9"/>
    </row>
    <row r="182" spans="1:53" ht="12" customHeight="1" x14ac:dyDescent="0.2">
      <c r="A182" s="9" t="s">
        <v>221</v>
      </c>
      <c r="B182" s="9">
        <v>4929.1430400026502</v>
      </c>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BA182" s="9"/>
    </row>
    <row r="183" spans="1:53" ht="12" customHeight="1" x14ac:dyDescent="0.2">
      <c r="A183" s="9" t="s">
        <v>222</v>
      </c>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BA183" s="3"/>
    </row>
    <row r="184" spans="1:53" ht="12" customHeight="1" x14ac:dyDescent="0.2">
      <c r="A184" s="9" t="s">
        <v>223</v>
      </c>
      <c r="B184" s="9">
        <v>15075.043735744101</v>
      </c>
      <c r="C184" s="3"/>
      <c r="D184" s="3"/>
      <c r="E184" s="3"/>
      <c r="F184" s="3"/>
      <c r="G184" s="3"/>
      <c r="H184" s="3"/>
      <c r="I184" s="3"/>
      <c r="J184" s="3"/>
      <c r="K184" s="3"/>
      <c r="L184" s="3"/>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BA184" s="9"/>
    </row>
    <row r="185" spans="1:53" ht="12" customHeight="1" x14ac:dyDescent="0.2">
      <c r="A185" s="9" t="s">
        <v>224</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BA185" s="3"/>
    </row>
    <row r="186" spans="1:53" ht="12" customHeight="1" x14ac:dyDescent="0.2">
      <c r="A186" s="9" t="s">
        <v>225</v>
      </c>
      <c r="B186" s="9">
        <v>2409.1332022981101</v>
      </c>
      <c r="C186" s="3"/>
      <c r="D186" s="3"/>
      <c r="E186" s="3"/>
      <c r="F186" s="3"/>
      <c r="G186" s="3"/>
      <c r="H186" s="3"/>
      <c r="I186" s="3"/>
      <c r="J186" s="3"/>
      <c r="K186" s="3"/>
      <c r="L186" s="3"/>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BA186" s="9"/>
    </row>
    <row r="187" spans="1:53" ht="12" customHeight="1" x14ac:dyDescent="0.2">
      <c r="A187" s="9" t="s">
        <v>226</v>
      </c>
      <c r="B187" s="9">
        <v>6430.62315206933</v>
      </c>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9"/>
      <c r="AG187" s="9"/>
      <c r="AH187" s="9"/>
      <c r="AI187" s="9"/>
      <c r="AJ187" s="9"/>
      <c r="AK187" s="9"/>
      <c r="AL187" s="9"/>
      <c r="AM187" s="9"/>
      <c r="AN187" s="9"/>
      <c r="AO187" s="9"/>
      <c r="AP187" s="9"/>
      <c r="AQ187" s="9"/>
      <c r="AR187" s="9"/>
      <c r="AS187" s="9"/>
      <c r="AT187" s="9"/>
      <c r="AU187" s="9"/>
      <c r="AV187" s="9"/>
      <c r="AW187" s="9"/>
      <c r="AX187" s="9"/>
      <c r="AY187" s="9"/>
      <c r="BA187" s="9"/>
    </row>
    <row r="188" spans="1:53" ht="12" customHeight="1" x14ac:dyDescent="0.2">
      <c r="A188" s="9" t="s">
        <v>227</v>
      </c>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BA188" s="3"/>
    </row>
    <row r="189" spans="1:53" ht="12" customHeight="1" x14ac:dyDescent="0.2">
      <c r="A189" s="9" t="s">
        <v>228</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BA189" s="3"/>
    </row>
    <row r="190" spans="1:53" ht="12" customHeight="1" x14ac:dyDescent="0.2">
      <c r="A190" s="9" t="s">
        <v>229</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BA190" s="3"/>
    </row>
    <row r="191" spans="1:53" ht="24" customHeight="1" x14ac:dyDescent="0.2">
      <c r="A191" s="9" t="s">
        <v>230</v>
      </c>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BA191" s="3"/>
    </row>
    <row r="192" spans="1:53" ht="12" customHeight="1" x14ac:dyDescent="0.2">
      <c r="A192" s="9" t="s">
        <v>231</v>
      </c>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BA192" s="3"/>
    </row>
    <row r="193" spans="1:53" ht="12" customHeight="1" x14ac:dyDescent="0.2">
      <c r="A193" s="9" t="s">
        <v>232</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BA193" s="3"/>
    </row>
    <row r="194" spans="1:53" ht="24" customHeight="1" x14ac:dyDescent="0.2">
      <c r="A194" s="9" t="s">
        <v>233</v>
      </c>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BA194" s="3"/>
    </row>
    <row r="195" spans="1:53" ht="24" customHeight="1" x14ac:dyDescent="0.2">
      <c r="A195" s="9" t="s">
        <v>234</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BA195" s="3"/>
    </row>
    <row r="196" spans="1:53" ht="12" customHeight="1" x14ac:dyDescent="0.2">
      <c r="A196" s="9" t="s">
        <v>235</v>
      </c>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BA196" s="3"/>
    </row>
    <row r="197" spans="1:53" ht="12" customHeight="1" x14ac:dyDescent="0.2">
      <c r="A197" s="9" t="s">
        <v>236</v>
      </c>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BA197" s="3"/>
    </row>
    <row r="198" spans="1:53" ht="24" customHeight="1" x14ac:dyDescent="0.2">
      <c r="A198" s="9" t="s">
        <v>237</v>
      </c>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BA198" s="3"/>
    </row>
    <row r="199" spans="1:53" ht="12" customHeight="1" x14ac:dyDescent="0.2">
      <c r="A199" s="9" t="s">
        <v>238</v>
      </c>
      <c r="B199" s="9">
        <v>8022.4482835319604</v>
      </c>
      <c r="C199" s="3"/>
      <c r="D199" s="3"/>
      <c r="E199" s="3"/>
      <c r="F199" s="3"/>
      <c r="G199" s="3"/>
      <c r="H199" s="3"/>
      <c r="I199" s="3"/>
      <c r="J199" s="3"/>
      <c r="K199" s="3"/>
      <c r="L199" s="3"/>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BA199" s="9"/>
    </row>
    <row r="200" spans="1:53" ht="12" customHeight="1" x14ac:dyDescent="0.2">
      <c r="A200" s="9" t="s">
        <v>239</v>
      </c>
      <c r="B200" s="9">
        <v>187.71383238598699</v>
      </c>
      <c r="C200" s="3"/>
      <c r="D200" s="3"/>
      <c r="E200" s="3"/>
      <c r="F200" s="3"/>
      <c r="G200" s="3"/>
      <c r="H200" s="3"/>
      <c r="I200" s="3"/>
      <c r="J200" s="3"/>
      <c r="K200" s="3"/>
      <c r="L200" s="3"/>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BA200" s="9"/>
    </row>
    <row r="201" spans="1:53" ht="12" customHeight="1" x14ac:dyDescent="0.2">
      <c r="A201" s="9" t="s">
        <v>240</v>
      </c>
      <c r="B201" s="9">
        <v>4358.81217362396</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9"/>
      <c r="AG201" s="9"/>
      <c r="AH201" s="9"/>
      <c r="AI201" s="9"/>
      <c r="AJ201" s="9"/>
      <c r="AK201" s="9"/>
      <c r="AL201" s="9"/>
      <c r="AM201" s="9"/>
      <c r="AN201" s="9"/>
      <c r="AO201" s="9"/>
      <c r="AP201" s="9"/>
      <c r="AQ201" s="9"/>
      <c r="AR201" s="9"/>
      <c r="AS201" s="9"/>
      <c r="AT201" s="9"/>
      <c r="AU201" s="9"/>
      <c r="AV201" s="9"/>
      <c r="AW201" s="9"/>
      <c r="AX201" s="9"/>
      <c r="AY201" s="9"/>
      <c r="BA201" s="9"/>
    </row>
    <row r="202" spans="1:53" ht="24" customHeight="1" x14ac:dyDescent="0.2">
      <c r="A202" s="9" t="s">
        <v>241</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BA202" s="3"/>
    </row>
    <row r="203" spans="1:53" ht="24" customHeight="1" x14ac:dyDescent="0.2">
      <c r="A203" s="9" t="s">
        <v>242</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BA203" s="3"/>
    </row>
    <row r="204" spans="1:53" ht="12" customHeight="1" x14ac:dyDescent="0.2">
      <c r="A204" s="9" t="s">
        <v>243</v>
      </c>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BA204" s="3"/>
    </row>
    <row r="205" spans="1:53" ht="12" customHeight="1" x14ac:dyDescent="0.2">
      <c r="A205" s="9" t="s">
        <v>244</v>
      </c>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BA205" s="3"/>
    </row>
    <row r="206" spans="1:53" ht="12" customHeight="1" x14ac:dyDescent="0.2">
      <c r="A206" s="9" t="s">
        <v>245</v>
      </c>
      <c r="B206" s="9">
        <v>8437.9616680126801</v>
      </c>
      <c r="C206" s="3"/>
      <c r="D206" s="3"/>
      <c r="E206" s="3"/>
      <c r="F206" s="3"/>
      <c r="G206" s="3"/>
      <c r="H206" s="3"/>
      <c r="I206" s="3"/>
      <c r="J206" s="3"/>
      <c r="K206" s="3"/>
      <c r="L206" s="3"/>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BA206" s="9"/>
    </row>
    <row r="207" spans="1:53" ht="12" customHeight="1" x14ac:dyDescent="0.2">
      <c r="A207" s="9" t="s">
        <v>246</v>
      </c>
      <c r="B207" s="9">
        <v>5164.3625650287404</v>
      </c>
      <c r="C207" s="3"/>
      <c r="D207" s="3"/>
      <c r="E207" s="3"/>
      <c r="F207" s="3"/>
      <c r="G207" s="3"/>
      <c r="H207" s="3"/>
      <c r="I207" s="3"/>
      <c r="J207" s="3"/>
      <c r="K207" s="3"/>
      <c r="L207" s="3"/>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BA207" s="9"/>
    </row>
    <row r="208" spans="1:53" ht="12" customHeight="1" x14ac:dyDescent="0.2">
      <c r="A208" s="9" t="s">
        <v>247</v>
      </c>
      <c r="B208" s="9">
        <v>6521.0928724879604</v>
      </c>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9"/>
      <c r="AG208" s="9"/>
      <c r="AH208" s="9"/>
      <c r="AI208" s="9"/>
      <c r="AJ208" s="9"/>
      <c r="AK208" s="9"/>
      <c r="AL208" s="9"/>
      <c r="AM208" s="9"/>
      <c r="AN208" s="9"/>
      <c r="AO208" s="9"/>
      <c r="AP208" s="9"/>
      <c r="AQ208" s="9"/>
      <c r="AR208" s="9"/>
      <c r="AS208" s="9"/>
      <c r="AT208" s="9"/>
      <c r="AU208" s="9"/>
      <c r="AV208" s="9"/>
      <c r="AW208" s="9"/>
      <c r="AX208" s="9"/>
      <c r="AY208" s="9"/>
      <c r="BA208" s="9"/>
    </row>
    <row r="209" spans="1:53" ht="12" customHeight="1" x14ac:dyDescent="0.2">
      <c r="A209" s="9" t="s">
        <v>248</v>
      </c>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BA209" s="3"/>
    </row>
    <row r="210" spans="1:53" ht="12" customHeight="1" x14ac:dyDescent="0.2">
      <c r="A210" s="9" t="s">
        <v>249</v>
      </c>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BA210" s="3"/>
    </row>
    <row r="211" spans="1:53" ht="12" customHeight="1" x14ac:dyDescent="0.2">
      <c r="A211" s="9" t="s">
        <v>250</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BA211" s="3"/>
    </row>
    <row r="212" spans="1:53" ht="12" customHeight="1" x14ac:dyDescent="0.2">
      <c r="A212" s="9" t="s">
        <v>251</v>
      </c>
      <c r="B212" s="9">
        <v>4653.9697907435902</v>
      </c>
      <c r="C212" s="3"/>
      <c r="D212" s="3"/>
      <c r="E212" s="3"/>
      <c r="F212" s="3"/>
      <c r="G212" s="3"/>
      <c r="H212" s="3"/>
      <c r="I212" s="3"/>
      <c r="J212" s="3"/>
      <c r="K212" s="3"/>
      <c r="L212" s="3"/>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BA212" s="9"/>
    </row>
    <row r="213" spans="1:53" ht="12" customHeight="1" x14ac:dyDescent="0.2">
      <c r="A213" s="9" t="s">
        <v>252</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BA213" s="3"/>
    </row>
    <row r="214" spans="1:53" ht="12" customHeight="1" x14ac:dyDescent="0.2">
      <c r="A214" s="9" t="s">
        <v>253</v>
      </c>
      <c r="B214" s="9">
        <v>5769.2293917573397</v>
      </c>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BA214" s="9"/>
    </row>
    <row r="215" spans="1:53" ht="12" customHeight="1" x14ac:dyDescent="0.2">
      <c r="A215" s="9" t="s">
        <v>254</v>
      </c>
      <c r="B215" s="9">
        <v>449.23255701350899</v>
      </c>
      <c r="C215" s="3"/>
      <c r="D215" s="3"/>
      <c r="E215" s="3"/>
      <c r="F215" s="3"/>
      <c r="G215" s="3"/>
      <c r="H215" s="3"/>
      <c r="I215" s="3"/>
      <c r="J215" s="3"/>
      <c r="K215" s="3"/>
      <c r="L215" s="3"/>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BA215" s="9"/>
    </row>
    <row r="216" spans="1:53" ht="12" customHeight="1" x14ac:dyDescent="0.2">
      <c r="A216" s="9" t="s">
        <v>255</v>
      </c>
      <c r="B216" s="9">
        <v>132.674076163254</v>
      </c>
      <c r="C216" s="3"/>
      <c r="D216" s="3"/>
      <c r="E216" s="3"/>
      <c r="F216" s="3"/>
      <c r="G216" s="3"/>
      <c r="H216" s="3"/>
      <c r="I216" s="3"/>
      <c r="J216" s="3"/>
      <c r="K216" s="3"/>
      <c r="L216" s="3"/>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BA216" s="9"/>
    </row>
    <row r="217" spans="1:53" ht="12" customHeight="1" x14ac:dyDescent="0.2">
      <c r="A217" s="9" t="s">
        <v>256</v>
      </c>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BA217" s="3"/>
    </row>
    <row r="218" spans="1:53" ht="12" customHeight="1" x14ac:dyDescent="0.2">
      <c r="A218" s="9" t="s">
        <v>257</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BA218" s="3"/>
    </row>
    <row r="219" spans="1:53" ht="12" customHeight="1" x14ac:dyDescent="0.2">
      <c r="A219" s="9" t="s">
        <v>258</v>
      </c>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BA219" s="3"/>
    </row>
    <row r="220" spans="1:53" ht="12" customHeight="1" x14ac:dyDescent="0.2">
      <c r="A220" s="9" t="s">
        <v>259</v>
      </c>
      <c r="B220" s="9">
        <v>14934.3269646836</v>
      </c>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BA220" s="9"/>
    </row>
    <row r="221" spans="1:53" ht="12" customHeight="1" x14ac:dyDescent="0.2">
      <c r="A221" s="9" t="s">
        <v>260</v>
      </c>
      <c r="B221" s="9">
        <v>8174.66375647308</v>
      </c>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BA221" s="9"/>
    </row>
    <row r="222" spans="1:53" ht="12" customHeight="1" x14ac:dyDescent="0.2">
      <c r="A222" s="9" t="s">
        <v>261</v>
      </c>
      <c r="B222" s="9">
        <v>1809.2062717602701</v>
      </c>
      <c r="C222" s="3"/>
      <c r="D222" s="3"/>
      <c r="E222" s="3"/>
      <c r="F222" s="3"/>
      <c r="G222" s="3"/>
      <c r="H222" s="3"/>
      <c r="I222" s="3"/>
      <c r="J222" s="3"/>
      <c r="K222" s="3"/>
      <c r="L222" s="3"/>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BA222" s="9"/>
    </row>
    <row r="223" spans="1:53" ht="12" customHeight="1" x14ac:dyDescent="0.2">
      <c r="A223" s="9" t="s">
        <v>262</v>
      </c>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BA223" s="3"/>
    </row>
    <row r="224" spans="1:53" ht="12" customHeight="1" x14ac:dyDescent="0.2">
      <c r="A224" s="9" t="s">
        <v>263</v>
      </c>
      <c r="B224" s="9">
        <v>1807.7108543675699</v>
      </c>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9"/>
      <c r="AG224" s="9"/>
      <c r="AH224" s="9"/>
      <c r="AI224" s="9"/>
      <c r="AJ224" s="9"/>
      <c r="AK224" s="9"/>
      <c r="AL224" s="9"/>
      <c r="AM224" s="9"/>
      <c r="AN224" s="9"/>
      <c r="AO224" s="9"/>
      <c r="AP224" s="9"/>
      <c r="AQ224" s="9"/>
      <c r="AR224" s="9"/>
      <c r="AS224" s="9"/>
      <c r="AT224" s="9"/>
      <c r="AU224" s="9"/>
      <c r="AV224" s="9"/>
      <c r="AW224" s="9"/>
      <c r="AX224" s="9"/>
      <c r="AY224" s="9"/>
      <c r="BA224" s="9"/>
    </row>
    <row r="225" spans="1:53" ht="12" customHeight="1" x14ac:dyDescent="0.2">
      <c r="A225" s="9" t="s">
        <v>264</v>
      </c>
      <c r="B225" s="9">
        <v>91.476437257370094</v>
      </c>
      <c r="C225" s="3"/>
      <c r="D225" s="3"/>
      <c r="E225" s="3"/>
      <c r="F225" s="3"/>
      <c r="G225" s="3"/>
      <c r="H225" s="3"/>
      <c r="I225" s="3"/>
      <c r="J225" s="3"/>
      <c r="K225" s="3"/>
      <c r="L225" s="3"/>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BA225" s="9"/>
    </row>
    <row r="226" spans="1:53" ht="12" customHeight="1" x14ac:dyDescent="0.2">
      <c r="A226" s="9" t="s">
        <v>265</v>
      </c>
      <c r="B226" s="9">
        <v>2335.2950520581198</v>
      </c>
      <c r="C226" s="3"/>
      <c r="D226" s="3"/>
      <c r="E226" s="3"/>
      <c r="F226" s="3"/>
      <c r="G226" s="3"/>
      <c r="H226" s="3"/>
      <c r="I226" s="3"/>
      <c r="J226" s="3"/>
      <c r="K226" s="3"/>
      <c r="L226" s="3"/>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BA226" s="9"/>
    </row>
    <row r="227" spans="1:53" ht="12" customHeight="1" x14ac:dyDescent="0.2">
      <c r="A227" s="9" t="s">
        <v>266</v>
      </c>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BA227" s="3"/>
    </row>
    <row r="228" spans="1:53" ht="12" customHeight="1" x14ac:dyDescent="0.2">
      <c r="A228" s="9" t="s">
        <v>267</v>
      </c>
      <c r="B228" s="3"/>
      <c r="C228" s="3"/>
      <c r="D228" s="3"/>
      <c r="E228" s="3"/>
      <c r="F228" s="3"/>
      <c r="G228" s="3"/>
      <c r="H228" s="3"/>
      <c r="I228" s="3"/>
      <c r="J228" s="3"/>
      <c r="K228" s="3"/>
      <c r="L228" s="3"/>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3"/>
      <c r="AY228" s="3"/>
      <c r="BA228" s="3"/>
    </row>
    <row r="229" spans="1:53" ht="12" customHeight="1" x14ac:dyDescent="0.2">
      <c r="A229" s="9" t="s">
        <v>268</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BA229" s="3"/>
    </row>
    <row r="230" spans="1:53" ht="12" customHeight="1" x14ac:dyDescent="0.2">
      <c r="A230" s="9" t="s">
        <v>269</v>
      </c>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BA230" s="3"/>
    </row>
    <row r="231" spans="1:53" ht="12" customHeight="1" x14ac:dyDescent="0.2">
      <c r="A231" s="9" t="s">
        <v>270</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BA231" s="3"/>
    </row>
    <row r="232" spans="1:53" ht="24" customHeight="1" x14ac:dyDescent="0.2">
      <c r="A232" s="9" t="s">
        <v>271</v>
      </c>
      <c r="B232" s="9">
        <v>5952.13444821342</v>
      </c>
      <c r="C232" s="3"/>
      <c r="D232" s="3"/>
      <c r="E232" s="3"/>
      <c r="F232" s="3"/>
      <c r="G232" s="3"/>
      <c r="H232" s="3"/>
      <c r="I232" s="3"/>
      <c r="J232" s="3"/>
      <c r="K232" s="3"/>
      <c r="L232" s="3"/>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BA232" s="9"/>
    </row>
    <row r="233" spans="1:53" ht="12" customHeight="1" x14ac:dyDescent="0.2">
      <c r="A233" s="9" t="s">
        <v>272</v>
      </c>
      <c r="B233" s="9">
        <v>1349.97298347726</v>
      </c>
      <c r="C233" s="3"/>
      <c r="D233" s="3"/>
      <c r="E233" s="3"/>
      <c r="F233" s="3"/>
      <c r="G233" s="3"/>
      <c r="H233" s="3"/>
      <c r="I233" s="3"/>
      <c r="J233" s="3"/>
      <c r="K233" s="3"/>
      <c r="L233" s="3"/>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BA233" s="9"/>
    </row>
    <row r="234" spans="1:53" ht="12" customHeight="1" x14ac:dyDescent="0.2">
      <c r="A234" s="9" t="s">
        <v>273</v>
      </c>
      <c r="B234" s="9">
        <v>2498.1720337423199</v>
      </c>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BA234" s="9"/>
    </row>
    <row r="235" spans="1:53" ht="12" customHeight="1" x14ac:dyDescent="0.2">
      <c r="A235" s="9" t="s">
        <v>274</v>
      </c>
      <c r="B235" s="9">
        <v>2403.4137280977102</v>
      </c>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9"/>
      <c r="AG235" s="9"/>
      <c r="AH235" s="9"/>
      <c r="AI235" s="9"/>
      <c r="AJ235" s="9"/>
      <c r="AK235" s="9"/>
      <c r="AL235" s="9"/>
      <c r="AM235" s="9"/>
      <c r="AN235" s="9"/>
      <c r="AO235" s="9"/>
      <c r="AP235" s="9"/>
      <c r="AQ235" s="9"/>
      <c r="AR235" s="9"/>
      <c r="AS235" s="9"/>
      <c r="AT235" s="9"/>
      <c r="AU235" s="9"/>
      <c r="AV235" s="9"/>
      <c r="AW235" s="9"/>
      <c r="AX235" s="9"/>
      <c r="AY235" s="9"/>
      <c r="BA235" s="9"/>
    </row>
    <row r="236" spans="1:53" ht="24" customHeight="1" x14ac:dyDescent="0.2">
      <c r="A236" s="9" t="s">
        <v>275</v>
      </c>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BA236" s="3"/>
    </row>
    <row r="237" spans="1:53" ht="12" customHeight="1" x14ac:dyDescent="0.2">
      <c r="A237" s="9" t="s">
        <v>276</v>
      </c>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BA237" s="3"/>
    </row>
    <row r="238" spans="1:53" ht="12" customHeight="1" x14ac:dyDescent="0.2">
      <c r="A238" s="9" t="s">
        <v>277</v>
      </c>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BA238" s="3"/>
    </row>
    <row r="239" spans="1:53" ht="12" customHeight="1" x14ac:dyDescent="0.2">
      <c r="A239" s="9" t="s">
        <v>278</v>
      </c>
      <c r="B239" s="9">
        <v>3549.8477241463502</v>
      </c>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9"/>
      <c r="AG239" s="9"/>
      <c r="AH239" s="9"/>
      <c r="AI239" s="9"/>
      <c r="AJ239" s="9"/>
      <c r="AK239" s="9"/>
      <c r="AL239" s="9"/>
      <c r="AM239" s="9"/>
      <c r="AN239" s="9"/>
      <c r="AO239" s="9"/>
      <c r="AP239" s="9"/>
      <c r="AQ239" s="9"/>
      <c r="AR239" s="9"/>
      <c r="AS239" s="9"/>
      <c r="AT239" s="9"/>
      <c r="AU239" s="9"/>
      <c r="AV239" s="9"/>
      <c r="AW239" s="9"/>
      <c r="AX239" s="9"/>
      <c r="AY239" s="9"/>
      <c r="BA239" s="9"/>
    </row>
    <row r="240" spans="1:53" ht="24" customHeight="1" x14ac:dyDescent="0.2">
      <c r="A240" s="9" t="s">
        <v>279</v>
      </c>
      <c r="B240" s="9">
        <v>9855.1958014281008</v>
      </c>
      <c r="C240" s="3"/>
      <c r="D240" s="3"/>
      <c r="E240" s="3"/>
      <c r="F240" s="3"/>
      <c r="G240" s="3"/>
      <c r="H240" s="3"/>
      <c r="I240" s="3"/>
      <c r="J240" s="3"/>
      <c r="K240" s="3"/>
      <c r="L240" s="3"/>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BA240" s="9"/>
    </row>
    <row r="241" spans="1:53" ht="12" customHeight="1" x14ac:dyDescent="0.2">
      <c r="A241" s="9" t="s">
        <v>280</v>
      </c>
      <c r="B241" s="9">
        <v>5745.4350027782502</v>
      </c>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BA241" s="9"/>
    </row>
    <row r="242" spans="1:53" ht="12" customHeight="1" x14ac:dyDescent="0.2">
      <c r="A242" s="9" t="s">
        <v>281</v>
      </c>
      <c r="B242" s="9">
        <v>13394.916645040401</v>
      </c>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BA242" s="9"/>
    </row>
    <row r="243" spans="1:53" ht="12" customHeight="1" x14ac:dyDescent="0.2">
      <c r="A243" s="9" t="s">
        <v>282</v>
      </c>
      <c r="B243" s="9">
        <v>2805.1751165931501</v>
      </c>
      <c r="C243" s="3"/>
      <c r="D243" s="3"/>
      <c r="E243" s="3"/>
      <c r="F243" s="3"/>
      <c r="G243" s="3"/>
      <c r="H243" s="3"/>
      <c r="I243" s="3"/>
      <c r="J243" s="3"/>
      <c r="K243" s="3"/>
      <c r="L243" s="3"/>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BA243" s="9"/>
    </row>
    <row r="244" spans="1:53" ht="12" customHeight="1" x14ac:dyDescent="0.2">
      <c r="A244" s="9" t="s">
        <v>283</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BA244" s="3"/>
    </row>
    <row r="245" spans="1:53" ht="12" customHeight="1" x14ac:dyDescent="0.2">
      <c r="A245" s="9" t="s">
        <v>284</v>
      </c>
      <c r="B245" s="9">
        <v>1648.14581407725</v>
      </c>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9"/>
      <c r="AG245" s="9"/>
      <c r="AH245" s="9"/>
      <c r="AI245" s="9"/>
      <c r="AJ245" s="9"/>
      <c r="AK245" s="9"/>
      <c r="AL245" s="9"/>
      <c r="AM245" s="9"/>
      <c r="AN245" s="9"/>
      <c r="AO245" s="9"/>
      <c r="AP245" s="9"/>
      <c r="AQ245" s="9"/>
      <c r="AR245" s="9"/>
      <c r="AS245" s="9"/>
      <c r="AT245" s="9"/>
      <c r="AU245" s="9"/>
      <c r="AV245" s="9"/>
      <c r="AW245" s="9"/>
      <c r="AX245" s="9"/>
      <c r="AY245" s="9"/>
      <c r="BA245" s="9"/>
    </row>
    <row r="246" spans="1:53" ht="12" customHeight="1" x14ac:dyDescent="0.2">
      <c r="A246" s="9" t="s">
        <v>285</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BA246" s="3"/>
    </row>
    <row r="247" spans="1:53" ht="12" customHeight="1" x14ac:dyDescent="0.2">
      <c r="A247" s="9" t="s">
        <v>286</v>
      </c>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BA247" s="3"/>
    </row>
    <row r="248" spans="1:53" ht="12" customHeight="1" x14ac:dyDescent="0.2">
      <c r="A248" s="9" t="s">
        <v>287</v>
      </c>
      <c r="B248" s="9">
        <v>3287.8514457198198</v>
      </c>
      <c r="C248" s="3"/>
      <c r="D248" s="3"/>
      <c r="E248" s="3"/>
      <c r="F248" s="3"/>
      <c r="G248" s="3"/>
      <c r="H248" s="3"/>
      <c r="I248" s="3"/>
      <c r="J248" s="3"/>
      <c r="K248" s="3"/>
      <c r="L248" s="3"/>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BA248" s="9"/>
    </row>
    <row r="249" spans="1:53" ht="24" customHeight="1" x14ac:dyDescent="0.2">
      <c r="A249" s="9" t="s">
        <v>288</v>
      </c>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BA249" s="3"/>
    </row>
    <row r="250" spans="1:53" ht="12" customHeight="1" x14ac:dyDescent="0.2">
      <c r="A250" s="9" t="s">
        <v>289</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BA250" s="3"/>
    </row>
    <row r="251" spans="1:53" ht="12" customHeight="1" x14ac:dyDescent="0.2">
      <c r="A251" s="9" t="s">
        <v>290</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BA251" s="3"/>
    </row>
    <row r="252" spans="1:53" ht="12" customHeight="1" x14ac:dyDescent="0.2">
      <c r="A252" s="9" t="s">
        <v>291</v>
      </c>
      <c r="B252" s="9">
        <v>1034.60731026946</v>
      </c>
      <c r="C252" s="3"/>
      <c r="D252" s="3"/>
      <c r="E252" s="3"/>
      <c r="F252" s="3"/>
      <c r="G252" s="3"/>
      <c r="H252" s="3"/>
      <c r="I252" s="3"/>
      <c r="J252" s="3"/>
      <c r="K252" s="3"/>
      <c r="L252" s="3"/>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BA252" s="9"/>
    </row>
    <row r="253" spans="1:53" ht="24" customHeight="1" x14ac:dyDescent="0.2">
      <c r="A253" s="9" t="s">
        <v>292</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BA253" s="3"/>
    </row>
    <row r="254" spans="1:53" ht="24" customHeight="1" x14ac:dyDescent="0.2">
      <c r="A254" s="9" t="s">
        <v>293</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BA254" s="3"/>
    </row>
    <row r="255" spans="1:53" ht="24" customHeight="1" x14ac:dyDescent="0.2">
      <c r="A255" s="9" t="s">
        <v>294</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BA255" s="3"/>
    </row>
    <row r="256" spans="1:53" ht="12" customHeight="1" x14ac:dyDescent="0.2">
      <c r="A256" s="9" t="s">
        <v>295</v>
      </c>
      <c r="B256" s="9">
        <v>262.66300130457302</v>
      </c>
      <c r="C256" s="3"/>
      <c r="D256" s="3"/>
      <c r="E256" s="3"/>
      <c r="F256" s="3"/>
      <c r="G256" s="3"/>
      <c r="H256" s="3"/>
      <c r="I256" s="3"/>
      <c r="J256" s="3"/>
      <c r="K256" s="3"/>
      <c r="L256" s="3"/>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BA256" s="9"/>
    </row>
    <row r="257" spans="1:53" ht="12" customHeight="1" x14ac:dyDescent="0.2">
      <c r="A257" s="9" t="s">
        <v>296</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BA257" s="3"/>
    </row>
    <row r="258" spans="1:53" ht="12" customHeight="1" x14ac:dyDescent="0.2">
      <c r="A258" s="9" t="s">
        <v>297</v>
      </c>
      <c r="B258" s="9">
        <v>609.59439690670797</v>
      </c>
      <c r="C258" s="3"/>
      <c r="D258" s="3"/>
      <c r="E258" s="3"/>
      <c r="F258" s="3"/>
      <c r="G258" s="3"/>
      <c r="H258" s="3"/>
      <c r="I258" s="3"/>
      <c r="J258" s="3"/>
      <c r="K258" s="3"/>
      <c r="L258" s="3"/>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BA258" s="9"/>
    </row>
    <row r="259" spans="1:53" ht="12" customHeight="1" x14ac:dyDescent="0.2">
      <c r="A259" s="9" t="s">
        <v>298</v>
      </c>
      <c r="B259" s="9">
        <v>707.42644057365601</v>
      </c>
      <c r="C259" s="3"/>
      <c r="D259" s="3"/>
      <c r="E259" s="3"/>
      <c r="F259" s="3"/>
      <c r="G259" s="3"/>
      <c r="H259" s="3"/>
      <c r="I259" s="3"/>
      <c r="J259" s="3"/>
      <c r="K259" s="3"/>
      <c r="L259" s="3"/>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BA259" s="9"/>
    </row>
    <row r="260" spans="1:53" ht="12" customHeight="1" x14ac:dyDescent="0.2">
      <c r="A260" s="9" t="s">
        <v>299</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BA260" s="3"/>
    </row>
    <row r="261" spans="1:53" ht="12" customHeight="1" x14ac:dyDescent="0.2">
      <c r="A261" s="9" t="s">
        <v>300</v>
      </c>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BA261" s="3"/>
    </row>
    <row r="262" spans="1:53" ht="12" customHeight="1" x14ac:dyDescent="0.2">
      <c r="A262" s="9" t="s">
        <v>301</v>
      </c>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BA262" s="3"/>
    </row>
    <row r="263" spans="1:53" ht="12" customHeight="1" x14ac:dyDescent="0.2">
      <c r="A263" s="9" t="s">
        <v>302</v>
      </c>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BA263" s="3"/>
    </row>
    <row r="264" spans="1:53" ht="12" customHeight="1" x14ac:dyDescent="0.2">
      <c r="A264" s="9" t="s">
        <v>303</v>
      </c>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BA264" s="3"/>
    </row>
    <row r="265" spans="1:53" ht="24" customHeight="1" x14ac:dyDescent="0.2">
      <c r="A265" s="9" t="s">
        <v>304</v>
      </c>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BA265" s="3"/>
    </row>
    <row r="266" spans="1:53" ht="24" customHeight="1" x14ac:dyDescent="0.2">
      <c r="A266" s="9" t="s">
        <v>305</v>
      </c>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BA266" s="3"/>
    </row>
    <row r="267" spans="1:53" ht="12" customHeight="1" x14ac:dyDescent="0.2">
      <c r="A267" s="9" t="s">
        <v>306</v>
      </c>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BA267" s="3"/>
    </row>
    <row r="268" spans="1:53" ht="24" customHeight="1" x14ac:dyDescent="0.2">
      <c r="A268" s="9" t="s">
        <v>307</v>
      </c>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BA268" s="3"/>
    </row>
    <row r="269" spans="1:53" ht="24" customHeight="1" x14ac:dyDescent="0.2">
      <c r="A269" s="9" t="s">
        <v>308</v>
      </c>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BA269" s="3"/>
    </row>
    <row r="270" spans="1:53" ht="24" customHeight="1" x14ac:dyDescent="0.2">
      <c r="A270" s="9" t="s">
        <v>309</v>
      </c>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BA270" s="3"/>
    </row>
    <row r="271" spans="1:53" ht="12" customHeight="1" x14ac:dyDescent="0.2">
      <c r="A271" s="9" t="s">
        <v>310</v>
      </c>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BA271" s="3"/>
    </row>
    <row r="272" spans="1:53" ht="12" customHeight="1" x14ac:dyDescent="0.2">
      <c r="A272" s="9" t="s">
        <v>311</v>
      </c>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BA272" s="3"/>
    </row>
    <row r="273" spans="1:53" ht="12" customHeight="1" x14ac:dyDescent="0.2">
      <c r="A273" s="9" t="s">
        <v>312</v>
      </c>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BA273" s="3"/>
    </row>
    <row r="274" spans="1:53" ht="12" customHeight="1" x14ac:dyDescent="0.2">
      <c r="A274" s="9" t="s">
        <v>313</v>
      </c>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BA274" s="3"/>
    </row>
    <row r="275" spans="1:53" ht="12" customHeight="1" x14ac:dyDescent="0.2">
      <c r="A275" s="9" t="s">
        <v>314</v>
      </c>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BA275" s="3"/>
    </row>
    <row r="276" spans="1:53" ht="12" customHeight="1" x14ac:dyDescent="0.2">
      <c r="A276" s="9" t="s">
        <v>315</v>
      </c>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BA276" s="3"/>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heetViews>
  <sheetFormatPr defaultColWidth="14.42578125" defaultRowHeight="12.75" customHeight="1" x14ac:dyDescent="0.2"/>
  <cols>
    <col min="1" max="1" width="1.28515625" customWidth="1"/>
    <col min="2" max="2" width="41.140625" customWidth="1"/>
    <col min="3" max="3" width="84.28515625" customWidth="1"/>
    <col min="4" max="4" width="2.140625" customWidth="1"/>
    <col min="5" max="6" width="1560.7109375" customWidth="1"/>
  </cols>
  <sheetData>
    <row r="1" spans="1:6" ht="39" customHeight="1" x14ac:dyDescent="0.2">
      <c r="A1" s="1"/>
      <c r="B1" s="34" t="str">
        <f>C4</f>
        <v>Electricity consumption, per capita (kWh)</v>
      </c>
      <c r="C1" s="35"/>
      <c r="D1" s="5"/>
      <c r="E1" s="6"/>
      <c r="F1" s="3"/>
    </row>
    <row r="2" spans="1:6" ht="12" customHeight="1" x14ac:dyDescent="0.2">
      <c r="A2" s="1"/>
      <c r="B2" s="8"/>
      <c r="C2" s="8"/>
      <c r="D2" s="5"/>
      <c r="E2" s="6"/>
      <c r="F2" s="3"/>
    </row>
    <row r="3" spans="1:6" ht="12" customHeight="1" x14ac:dyDescent="0.2">
      <c r="A3" s="1"/>
      <c r="B3" s="10" t="s">
        <v>4</v>
      </c>
      <c r="C3" s="5"/>
      <c r="D3" s="5"/>
      <c r="E3" s="6"/>
      <c r="F3" s="3"/>
    </row>
    <row r="4" spans="1:6" ht="12" customHeight="1" x14ac:dyDescent="0.2">
      <c r="A4" s="1"/>
      <c r="B4" s="11" t="s">
        <v>6</v>
      </c>
      <c r="C4" s="12" t="s">
        <v>1</v>
      </c>
      <c r="D4" s="5"/>
      <c r="E4" s="6"/>
      <c r="F4" s="3"/>
    </row>
    <row r="5" spans="1:6" ht="36" customHeight="1" x14ac:dyDescent="0.2">
      <c r="A5" s="1"/>
      <c r="B5" s="11" t="s">
        <v>13</v>
      </c>
      <c r="C5" s="13" t="s">
        <v>14</v>
      </c>
      <c r="D5" s="5"/>
      <c r="E5" s="6"/>
      <c r="F5" s="3"/>
    </row>
    <row r="6" spans="1:6" ht="12" customHeight="1" x14ac:dyDescent="0.2">
      <c r="A6" s="1"/>
      <c r="B6" s="11" t="s">
        <v>21</v>
      </c>
      <c r="C6" s="13" t="s">
        <v>22</v>
      </c>
      <c r="D6" s="5"/>
      <c r="E6" s="6"/>
      <c r="F6" s="3"/>
    </row>
    <row r="7" spans="1:6" ht="12" customHeight="1" x14ac:dyDescent="0.2">
      <c r="A7" s="1"/>
      <c r="B7" s="14"/>
      <c r="C7" s="8"/>
      <c r="D7" s="8"/>
      <c r="E7" s="6"/>
      <c r="F7" s="3"/>
    </row>
    <row r="8" spans="1:6" ht="12" customHeight="1" x14ac:dyDescent="0.2">
      <c r="A8" s="1"/>
      <c r="B8" s="16" t="s">
        <v>27</v>
      </c>
      <c r="C8" s="1"/>
      <c r="D8" s="1"/>
      <c r="E8" s="6"/>
      <c r="F8" s="3"/>
    </row>
    <row r="9" spans="1:6" ht="12" customHeight="1" x14ac:dyDescent="0.2">
      <c r="A9" s="1"/>
      <c r="B9" s="19" t="s">
        <v>35</v>
      </c>
      <c r="C9" s="20" t="s">
        <v>32</v>
      </c>
      <c r="D9" s="1"/>
      <c r="E9" s="6"/>
      <c r="F9" s="3"/>
    </row>
    <row r="10" spans="1:6" ht="12" customHeight="1" x14ac:dyDescent="0.2">
      <c r="A10" s="1"/>
      <c r="B10" s="19" t="s">
        <v>46</v>
      </c>
      <c r="C10" s="22" t="str">
        <f>HYPERLINK("http://data.worldbank.org/indicator","http://data.worldbank.org/indicator")</f>
        <v>http://data.worldbank.org/indicator</v>
      </c>
      <c r="D10" s="1"/>
      <c r="E10" s="6"/>
      <c r="F10" s="3"/>
    </row>
    <row r="11" spans="1:6" ht="12" customHeight="1" x14ac:dyDescent="0.2">
      <c r="A11" s="1"/>
      <c r="B11" s="19" t="s">
        <v>54</v>
      </c>
      <c r="C11" s="24" t="s">
        <v>55</v>
      </c>
      <c r="D11" s="1"/>
      <c r="E11" s="6"/>
      <c r="F11" s="3"/>
    </row>
    <row r="12" spans="1:6" ht="12" customHeight="1" x14ac:dyDescent="0.2">
      <c r="A12" s="1"/>
      <c r="B12" s="19" t="s">
        <v>64</v>
      </c>
      <c r="C12" s="23" t="s">
        <v>50</v>
      </c>
      <c r="D12" s="1"/>
      <c r="E12" s="6"/>
      <c r="F12" s="3"/>
    </row>
    <row r="13" spans="1:6" ht="12" customHeight="1" x14ac:dyDescent="0.2">
      <c r="A13" s="1"/>
      <c r="B13" s="1"/>
      <c r="C13" s="1"/>
      <c r="D13" s="1"/>
      <c r="E13" s="6"/>
      <c r="F13" s="3"/>
    </row>
    <row r="14" spans="1:6" ht="12" customHeight="1" x14ac:dyDescent="0.2">
      <c r="A14" s="1"/>
      <c r="B14" s="16" t="s">
        <v>68</v>
      </c>
      <c r="C14" s="1"/>
      <c r="D14" s="1"/>
      <c r="E14" s="6"/>
      <c r="F14" s="3"/>
    </row>
    <row r="15" spans="1:6" ht="12" customHeight="1" x14ac:dyDescent="0.2">
      <c r="A15" s="1"/>
      <c r="B15" s="19" t="s">
        <v>69</v>
      </c>
      <c r="C15" s="25" t="s">
        <v>70</v>
      </c>
      <c r="D15" s="1"/>
      <c r="E15" s="6"/>
      <c r="F15" s="3"/>
    </row>
    <row r="16" spans="1:6" ht="12" customHeight="1" x14ac:dyDescent="0.2">
      <c r="A16" s="1"/>
      <c r="B16" s="19" t="s">
        <v>73</v>
      </c>
      <c r="C16" s="26" t="s">
        <v>74</v>
      </c>
      <c r="D16" s="1"/>
      <c r="E16" s="6"/>
      <c r="F16" s="3"/>
    </row>
    <row r="17" spans="1:6" ht="12" customHeight="1" x14ac:dyDescent="0.2">
      <c r="A17" s="1"/>
      <c r="B17" s="1"/>
      <c r="C17" s="27"/>
      <c r="D17" s="1"/>
      <c r="E17" s="6"/>
      <c r="F17" s="3"/>
    </row>
    <row r="18" spans="1:6" ht="12" customHeight="1" x14ac:dyDescent="0.2">
      <c r="A18" s="1"/>
      <c r="B18" s="1"/>
      <c r="C18" s="27"/>
      <c r="D18" s="1"/>
      <c r="E18" s="6"/>
      <c r="F18" s="3"/>
    </row>
    <row r="19" spans="1:6" ht="12" customHeight="1" x14ac:dyDescent="0.2">
      <c r="A19" s="1"/>
      <c r="B19" s="1"/>
      <c r="C19" s="27"/>
      <c r="D19" s="1"/>
      <c r="E19" s="6"/>
      <c r="F19" s="3"/>
    </row>
    <row r="20" spans="1:6" ht="12" customHeight="1" x14ac:dyDescent="0.2">
      <c r="A20" s="1"/>
      <c r="B20" s="1"/>
      <c r="C20" s="27"/>
      <c r="D20" s="1"/>
      <c r="E20" s="6"/>
      <c r="F20" s="3"/>
    </row>
    <row r="21" spans="1:6" ht="12" customHeight="1" x14ac:dyDescent="0.2">
      <c r="A21" s="1"/>
      <c r="B21" s="1"/>
      <c r="C21" s="27"/>
      <c r="D21" s="1"/>
      <c r="E21" s="6"/>
      <c r="F21" s="3"/>
    </row>
    <row r="22" spans="1:6" ht="12" customHeight="1" x14ac:dyDescent="0.2">
      <c r="A22" s="1"/>
      <c r="B22" s="1"/>
      <c r="C22" s="27"/>
      <c r="D22" s="1"/>
      <c r="E22" s="6"/>
      <c r="F22" s="3"/>
    </row>
    <row r="23" spans="1:6" ht="12" customHeight="1" x14ac:dyDescent="0.2">
      <c r="A23" s="1"/>
      <c r="B23" s="1"/>
      <c r="C23" s="1"/>
      <c r="D23" s="1"/>
      <c r="E23" s="6"/>
      <c r="F23" s="3"/>
    </row>
    <row r="24" spans="1:6" ht="12" customHeight="1" x14ac:dyDescent="0.2">
      <c r="A24" s="1"/>
      <c r="B24" s="1"/>
      <c r="C24" s="1"/>
      <c r="D24" s="1"/>
      <c r="E24" s="6"/>
      <c r="F24" s="3"/>
    </row>
  </sheetData>
  <mergeCells count="1">
    <mergeCell ref="B1:C1"/>
  </mergeCells>
  <hyperlinks>
    <hyperlink ref="C12" r:id="rId1"/>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1" width="17.5703125" customWidth="1"/>
    <col min="2" max="2" width="19.28515625" customWidth="1"/>
    <col min="3" max="3" width="84.140625" customWidth="1"/>
    <col min="4" max="6" width="5.140625" customWidth="1"/>
  </cols>
  <sheetData>
    <row r="1" spans="1:6" ht="12.75" customHeight="1" x14ac:dyDescent="0.2">
      <c r="A1" s="2" t="s">
        <v>0</v>
      </c>
      <c r="B1" s="2" t="s">
        <v>2</v>
      </c>
      <c r="C1" s="2" t="s">
        <v>3</v>
      </c>
      <c r="D1" s="3"/>
      <c r="E1" s="3"/>
      <c r="F1" s="3"/>
    </row>
    <row r="2" spans="1:6" ht="12.75" customHeight="1" x14ac:dyDescent="0.2">
      <c r="A2" s="4"/>
      <c r="B2" s="4"/>
      <c r="C2" s="4"/>
      <c r="D2" s="3"/>
      <c r="E2" s="3"/>
      <c r="F2" s="3"/>
    </row>
    <row r="3" spans="1:6" ht="12.75" customHeight="1" x14ac:dyDescent="0.2">
      <c r="A3" s="3"/>
      <c r="B3" s="3"/>
      <c r="C3" s="3"/>
      <c r="D3" s="3"/>
      <c r="E3" s="3"/>
      <c r="F3" s="3"/>
    </row>
    <row r="4" spans="1:6" ht="12.75" customHeight="1" x14ac:dyDescent="0.2">
      <c r="A4" s="3"/>
      <c r="B4" s="3"/>
      <c r="C4" s="3"/>
      <c r="D4" s="3"/>
      <c r="E4" s="3"/>
      <c r="F4" s="3"/>
    </row>
    <row r="5" spans="1:6" ht="12.75" customHeight="1" x14ac:dyDescent="0.2">
      <c r="A5" s="3"/>
      <c r="B5" s="3"/>
      <c r="C5" s="3"/>
      <c r="D5" s="3"/>
      <c r="E5" s="3"/>
      <c r="F5" s="3"/>
    </row>
    <row r="6" spans="1:6" ht="12.75" customHeight="1" x14ac:dyDescent="0.2">
      <c r="A6" s="3"/>
      <c r="B6" s="3"/>
      <c r="C6" s="3"/>
      <c r="D6" s="3"/>
      <c r="E6" s="3"/>
      <c r="F6" s="3"/>
    </row>
    <row r="7" spans="1:6" ht="12.75" customHeight="1" x14ac:dyDescent="0.2">
      <c r="A7" s="3"/>
      <c r="B7" s="3"/>
      <c r="C7" s="3"/>
      <c r="D7" s="3"/>
      <c r="E7" s="3"/>
      <c r="F7" s="3"/>
    </row>
    <row r="8" spans="1:6" ht="12.75" customHeight="1" x14ac:dyDescent="0.2">
      <c r="A8" s="3"/>
      <c r="B8" s="3"/>
      <c r="C8" s="3"/>
      <c r="D8" s="3"/>
      <c r="E8" s="3"/>
      <c r="F8" s="3"/>
    </row>
    <row r="9" spans="1:6" ht="12.75" customHeight="1" x14ac:dyDescent="0.2">
      <c r="A9" s="3"/>
      <c r="B9" s="3"/>
      <c r="C9" s="3"/>
      <c r="D9" s="3"/>
      <c r="E9" s="3"/>
      <c r="F9" s="3"/>
    </row>
    <row r="10" spans="1:6" ht="12.75" customHeight="1" x14ac:dyDescent="0.2">
      <c r="A10" s="3"/>
      <c r="B10" s="3"/>
      <c r="C10" s="3"/>
      <c r="D10" s="3"/>
      <c r="E10" s="3"/>
      <c r="F10" s="3"/>
    </row>
    <row r="11" spans="1:6" ht="12.75" customHeight="1" x14ac:dyDescent="0.2">
      <c r="A11" s="3"/>
      <c r="B11" s="3"/>
      <c r="C11" s="3"/>
      <c r="D11" s="3"/>
      <c r="E11" s="3"/>
      <c r="F11" s="3"/>
    </row>
    <row r="12" spans="1:6" ht="12.75" customHeight="1" x14ac:dyDescent="0.2">
      <c r="A12" s="3"/>
      <c r="B12" s="3"/>
      <c r="C12" s="3"/>
      <c r="D12" s="3"/>
      <c r="E12" s="3"/>
      <c r="F12" s="3"/>
    </row>
    <row r="13" spans="1:6" ht="12.75" customHeight="1" x14ac:dyDescent="0.2">
      <c r="A13" s="3"/>
      <c r="B13" s="3"/>
      <c r="C13" s="3"/>
      <c r="D13" s="3"/>
      <c r="E13" s="3"/>
      <c r="F13" s="3"/>
    </row>
    <row r="14" spans="1:6" ht="12.75" customHeight="1" x14ac:dyDescent="0.2">
      <c r="A14" s="3"/>
      <c r="B14" s="3"/>
      <c r="C14" s="3"/>
      <c r="D14" s="3"/>
      <c r="E14" s="3"/>
      <c r="F14" s="3"/>
    </row>
    <row r="15" spans="1:6" ht="12.75" customHeight="1" x14ac:dyDescent="0.2">
      <c r="A15" s="3"/>
      <c r="B15" s="3"/>
      <c r="C15" s="3"/>
      <c r="D15" s="3"/>
      <c r="E15" s="3"/>
      <c r="F15" s="3"/>
    </row>
    <row r="16" spans="1:6" ht="12.75" customHeight="1" x14ac:dyDescent="0.2">
      <c r="A16" s="3"/>
      <c r="B16" s="3"/>
      <c r="C16" s="3"/>
      <c r="D16" s="3"/>
      <c r="E16" s="3"/>
      <c r="F16" s="3"/>
    </row>
    <row r="17" spans="1:6" ht="12.75" customHeight="1" x14ac:dyDescent="0.2">
      <c r="A17" s="3"/>
      <c r="B17" s="3"/>
      <c r="C17" s="3"/>
      <c r="D17" s="3"/>
      <c r="E17" s="3"/>
      <c r="F17" s="3"/>
    </row>
    <row r="18" spans="1:6" ht="12.75" customHeight="1" x14ac:dyDescent="0.2">
      <c r="A18" s="3"/>
      <c r="B18" s="3"/>
      <c r="C18" s="3"/>
      <c r="D18" s="3"/>
      <c r="E18" s="3"/>
      <c r="F18" s="3"/>
    </row>
    <row r="19" spans="1:6" ht="12.75" customHeight="1" x14ac:dyDescent="0.2">
      <c r="A19" s="3"/>
      <c r="B19" s="3"/>
      <c r="C19" s="3"/>
      <c r="D19" s="3"/>
      <c r="E19" s="3"/>
      <c r="F19" s="3"/>
    </row>
    <row r="20" spans="1:6" ht="12.75" customHeight="1" x14ac:dyDescent="0.2">
      <c r="A20" s="3"/>
      <c r="B20" s="3"/>
      <c r="C20" s="3"/>
      <c r="D20" s="3"/>
      <c r="E20" s="3"/>
      <c r="F20" s="3"/>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1" width="15.85546875" customWidth="1"/>
    <col min="2" max="2" width="50.5703125" customWidth="1"/>
    <col min="3" max="3" width="1.28515625" customWidth="1"/>
    <col min="4" max="4" width="52.5703125" customWidth="1"/>
    <col min="5" max="6" width="9" customWidth="1"/>
  </cols>
  <sheetData>
    <row r="1" spans="1:6" ht="39" customHeight="1" x14ac:dyDescent="0.4">
      <c r="A1" s="36" t="s">
        <v>10</v>
      </c>
      <c r="B1" s="37"/>
      <c r="C1" s="37"/>
      <c r="D1" s="37"/>
      <c r="E1" s="6"/>
      <c r="F1" s="3"/>
    </row>
    <row r="2" spans="1:6" ht="12" customHeight="1" x14ac:dyDescent="0.2">
      <c r="A2" s="1"/>
      <c r="B2" s="1"/>
      <c r="C2" s="5"/>
      <c r="D2" s="15"/>
      <c r="E2" s="6"/>
      <c r="F2" s="3"/>
    </row>
    <row r="3" spans="1:6" ht="46.5" customHeight="1" x14ac:dyDescent="0.2">
      <c r="A3" s="10" t="s">
        <v>31</v>
      </c>
      <c r="B3" s="17" t="s">
        <v>32</v>
      </c>
      <c r="C3" s="18"/>
      <c r="D3" s="21" t="s">
        <v>40</v>
      </c>
      <c r="E3" s="6"/>
      <c r="F3" s="3"/>
    </row>
    <row r="4" spans="1:6" ht="62.25" customHeight="1" x14ac:dyDescent="0.2">
      <c r="A4" s="10" t="s">
        <v>49</v>
      </c>
      <c r="B4" s="23" t="s">
        <v>50</v>
      </c>
      <c r="C4" s="18"/>
      <c r="D4" s="21" t="s">
        <v>58</v>
      </c>
      <c r="E4" s="6"/>
      <c r="F4" s="3"/>
    </row>
    <row r="5" spans="1:6" ht="32.25" customHeight="1" x14ac:dyDescent="0.2">
      <c r="A5" s="10" t="s">
        <v>60</v>
      </c>
      <c r="B5" s="13" t="s">
        <v>61</v>
      </c>
      <c r="C5" s="18"/>
      <c r="D5" s="21" t="s">
        <v>62</v>
      </c>
      <c r="E5" s="6"/>
      <c r="F5" s="3"/>
    </row>
    <row r="6" spans="1:6" ht="32.25" customHeight="1" x14ac:dyDescent="0.2">
      <c r="A6" s="5"/>
      <c r="B6" s="5"/>
      <c r="C6" s="15"/>
      <c r="D6" s="15"/>
      <c r="E6" s="6"/>
      <c r="F6" s="3"/>
    </row>
    <row r="7" spans="1:6" ht="12" customHeight="1" x14ac:dyDescent="0.2">
      <c r="A7" s="4"/>
      <c r="B7" s="4"/>
      <c r="C7" s="4"/>
      <c r="D7" s="4"/>
      <c r="E7" s="3"/>
      <c r="F7" s="3"/>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sheetData>
  <mergeCells count="1">
    <mergeCell ref="A1:D1"/>
  </mergeCells>
  <hyperlinks>
    <hyperlink ref="B4" r:id="rId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1" width="1.5703125" customWidth="1"/>
    <col min="2" max="2" width="28" customWidth="1"/>
    <col min="3" max="3" width="84.28515625" customWidth="1"/>
    <col min="4" max="4" width="2.140625" customWidth="1"/>
    <col min="5" max="6" width="1560.7109375" customWidth="1"/>
  </cols>
  <sheetData>
    <row r="1" spans="1:6" ht="39" customHeight="1" x14ac:dyDescent="0.2">
      <c r="A1" s="1"/>
      <c r="B1" s="34" t="s">
        <v>79</v>
      </c>
      <c r="C1" s="35"/>
      <c r="D1" s="5"/>
      <c r="E1" s="6"/>
      <c r="F1" s="3"/>
    </row>
    <row r="2" spans="1:6" ht="12" customHeight="1" x14ac:dyDescent="0.2">
      <c r="A2" s="1"/>
      <c r="B2" s="8"/>
      <c r="C2" s="8"/>
      <c r="D2" s="5"/>
      <c r="E2" s="6"/>
      <c r="F2" s="3"/>
    </row>
    <row r="3" spans="1:6" ht="12" customHeight="1" x14ac:dyDescent="0.2">
      <c r="A3" s="1"/>
      <c r="B3" s="38" t="s">
        <v>83</v>
      </c>
      <c r="C3" s="37"/>
      <c r="D3" s="5"/>
      <c r="E3" s="6"/>
      <c r="F3" s="3"/>
    </row>
    <row r="4" spans="1:6" ht="24" customHeight="1" x14ac:dyDescent="0.2">
      <c r="A4" s="29"/>
      <c r="B4" s="30" t="s">
        <v>91</v>
      </c>
      <c r="C4" s="31" t="s">
        <v>93</v>
      </c>
      <c r="D4" s="32"/>
      <c r="E4" s="6"/>
      <c r="F4" s="3"/>
    </row>
    <row r="5" spans="1:6" ht="24" customHeight="1" x14ac:dyDescent="0.2">
      <c r="A5" s="29"/>
      <c r="B5" s="30" t="s">
        <v>98</v>
      </c>
      <c r="C5" s="31" t="s">
        <v>100</v>
      </c>
      <c r="D5" s="32"/>
      <c r="E5" s="6"/>
      <c r="F5" s="3"/>
    </row>
    <row r="6" spans="1:6" ht="24" customHeight="1" x14ac:dyDescent="0.2">
      <c r="A6" s="29"/>
      <c r="B6" s="30" t="s">
        <v>101</v>
      </c>
      <c r="C6" s="31" t="s">
        <v>102</v>
      </c>
      <c r="D6" s="32"/>
      <c r="E6" s="6"/>
      <c r="F6" s="3"/>
    </row>
    <row r="7" spans="1:6" ht="18" customHeight="1" x14ac:dyDescent="0.2">
      <c r="A7" s="29"/>
      <c r="B7" s="33"/>
      <c r="C7" s="33"/>
      <c r="D7" s="32"/>
      <c r="E7" s="6"/>
      <c r="F7" s="3"/>
    </row>
    <row r="8" spans="1:6" ht="14.25" customHeight="1" x14ac:dyDescent="0.2">
      <c r="A8" s="1"/>
      <c r="B8" s="8"/>
      <c r="C8" s="8"/>
      <c r="D8" s="5"/>
      <c r="E8" s="6"/>
      <c r="F8" s="3"/>
    </row>
    <row r="9" spans="1:6" ht="15.75" customHeight="1" x14ac:dyDescent="0.2">
      <c r="A9" s="4"/>
      <c r="B9" s="4"/>
      <c r="C9" s="4"/>
      <c r="D9" s="4"/>
      <c r="E9" s="3"/>
      <c r="F9" s="3"/>
    </row>
    <row r="10" spans="1:6" ht="14.25" customHeight="1"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sheetData>
  <mergeCells count="2">
    <mergeCell ref="B1:C1"/>
    <mergeCell ref="B3:C3"/>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2" width="15.140625" customWidth="1"/>
    <col min="3" max="6" width="5.140625" customWidth="1"/>
  </cols>
  <sheetData>
    <row r="1" spans="1:6" ht="12.75" customHeight="1" x14ac:dyDescent="0.2">
      <c r="A1" s="28" t="s">
        <v>86</v>
      </c>
      <c r="B1" s="28" t="s">
        <v>89</v>
      </c>
      <c r="C1" s="3"/>
      <c r="D1" s="3"/>
      <c r="E1" s="3"/>
      <c r="F1" s="3"/>
    </row>
    <row r="2" spans="1:6" ht="12.75" customHeight="1" x14ac:dyDescent="0.2">
      <c r="A2" s="3"/>
      <c r="B2" s="3"/>
      <c r="C2" s="3"/>
      <c r="D2" s="3"/>
      <c r="E2" s="3"/>
      <c r="F2" s="3"/>
    </row>
    <row r="3" spans="1:6" ht="12.75" customHeight="1" x14ac:dyDescent="0.2">
      <c r="A3" s="3"/>
      <c r="B3" s="3"/>
      <c r="C3" s="3"/>
      <c r="D3" s="3"/>
      <c r="E3" s="3"/>
      <c r="F3" s="3"/>
    </row>
    <row r="4" spans="1:6" ht="12.75" customHeight="1" x14ac:dyDescent="0.2">
      <c r="A4" s="3"/>
      <c r="B4" s="3"/>
      <c r="C4" s="3"/>
      <c r="D4" s="3"/>
      <c r="E4" s="3"/>
      <c r="F4" s="3"/>
    </row>
    <row r="5" spans="1:6" ht="12.75" customHeight="1" x14ac:dyDescent="0.2">
      <c r="A5" s="3"/>
      <c r="B5" s="3"/>
      <c r="C5" s="3"/>
      <c r="D5" s="3"/>
      <c r="E5" s="3"/>
      <c r="F5" s="3"/>
    </row>
    <row r="6" spans="1:6" ht="12.75" customHeight="1" x14ac:dyDescent="0.2">
      <c r="A6" s="3"/>
      <c r="B6" s="3"/>
      <c r="C6" s="3"/>
      <c r="D6" s="3"/>
      <c r="E6" s="3"/>
      <c r="F6" s="3"/>
    </row>
    <row r="7" spans="1:6" ht="12.75" customHeight="1" x14ac:dyDescent="0.2">
      <c r="A7" s="3"/>
      <c r="B7" s="3"/>
      <c r="C7" s="3"/>
      <c r="D7" s="3"/>
      <c r="E7" s="3"/>
      <c r="F7" s="3"/>
    </row>
    <row r="8" spans="1:6" ht="12.75" customHeight="1" x14ac:dyDescent="0.2">
      <c r="A8" s="3"/>
      <c r="B8" s="3"/>
      <c r="C8" s="3"/>
      <c r="D8" s="3"/>
      <c r="E8" s="3"/>
      <c r="F8" s="3"/>
    </row>
    <row r="9" spans="1:6" ht="12.75" customHeight="1" x14ac:dyDescent="0.2">
      <c r="A9" s="3"/>
      <c r="B9" s="3"/>
      <c r="C9" s="3"/>
      <c r="D9" s="3"/>
      <c r="E9" s="3"/>
      <c r="F9" s="3"/>
    </row>
    <row r="10" spans="1:6" ht="12.75" customHeight="1" x14ac:dyDescent="0.2">
      <c r="A10" s="3"/>
      <c r="B10" s="3"/>
      <c r="C10" s="3"/>
      <c r="D10" s="3"/>
      <c r="E10" s="3"/>
      <c r="F10" s="3"/>
    </row>
    <row r="11" spans="1:6" ht="12.75" customHeight="1" x14ac:dyDescent="0.2">
      <c r="A11" s="3"/>
      <c r="B11" s="3"/>
      <c r="C11" s="3"/>
      <c r="D11" s="3"/>
      <c r="E11" s="3"/>
      <c r="F11" s="3"/>
    </row>
    <row r="12" spans="1:6" ht="12.75" customHeight="1" x14ac:dyDescent="0.2">
      <c r="A12" s="3"/>
      <c r="B12" s="3"/>
      <c r="C12" s="3"/>
      <c r="D12" s="3"/>
      <c r="E12" s="3"/>
      <c r="F12" s="3"/>
    </row>
    <row r="13" spans="1:6" ht="12.75" customHeight="1" x14ac:dyDescent="0.2">
      <c r="A13" s="3"/>
      <c r="B13" s="3"/>
      <c r="C13" s="3"/>
      <c r="D13" s="3"/>
      <c r="E13" s="3"/>
      <c r="F13" s="3"/>
    </row>
    <row r="14" spans="1:6" ht="12.75" customHeight="1" x14ac:dyDescent="0.2">
      <c r="A14" s="3"/>
      <c r="B14" s="3"/>
      <c r="C14" s="3"/>
      <c r="D14" s="3"/>
      <c r="E14" s="3"/>
      <c r="F14" s="3"/>
    </row>
    <row r="15" spans="1:6" ht="12.75" customHeight="1" x14ac:dyDescent="0.2">
      <c r="A15" s="3"/>
      <c r="B15" s="3"/>
      <c r="C15" s="3"/>
      <c r="D15" s="3"/>
      <c r="E15" s="3"/>
      <c r="F15" s="3"/>
    </row>
    <row r="16" spans="1:6" ht="12.75" customHeight="1" x14ac:dyDescent="0.2">
      <c r="A16" s="3"/>
      <c r="B16" s="3"/>
      <c r="C16" s="3"/>
      <c r="D16" s="3"/>
      <c r="E16" s="3"/>
      <c r="F16" s="3"/>
    </row>
    <row r="17" spans="1:6" ht="12.75" customHeight="1" x14ac:dyDescent="0.2">
      <c r="A17" s="3"/>
      <c r="B17" s="3"/>
      <c r="C17" s="3"/>
      <c r="D17" s="3"/>
      <c r="E17" s="3"/>
      <c r="F17" s="3"/>
    </row>
    <row r="18" spans="1:6" ht="12.75" customHeight="1" x14ac:dyDescent="0.2">
      <c r="A18" s="3"/>
      <c r="B18" s="3"/>
      <c r="C18" s="3"/>
      <c r="D18" s="3"/>
      <c r="E18" s="3"/>
      <c r="F18" s="3"/>
    </row>
    <row r="19" spans="1:6" ht="12.75" customHeight="1" x14ac:dyDescent="0.2">
      <c r="A19" s="3"/>
      <c r="B19" s="3"/>
      <c r="C19" s="3"/>
      <c r="D19" s="3"/>
      <c r="E19" s="3"/>
      <c r="F19" s="3"/>
    </row>
    <row r="20" spans="1:6" ht="12.75" customHeight="1" x14ac:dyDescent="0.2">
      <c r="A20" s="3"/>
      <c r="B20" s="3"/>
      <c r="C20" s="3"/>
      <c r="D20" s="3"/>
      <c r="E20" s="3"/>
      <c r="F20" s="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Data</vt:lpstr>
      <vt:lpstr>About</vt:lpstr>
      <vt:lpstr>Footnotes</vt:lpstr>
      <vt:lpstr>Settings</vt:lpstr>
      <vt:lpstr>Download</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chend</cp:lastModifiedBy>
  <dcterms:modified xsi:type="dcterms:W3CDTF">2017-06-02T00:44:52Z</dcterms:modified>
</cp:coreProperties>
</file>