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[PAPER]NetworkDesign Distributionally Robust\numerical\experiment_analysis\"/>
    </mc:Choice>
  </mc:AlternateContent>
  <bookViews>
    <workbookView xWindow="0" yWindow="0" windowWidth="19200" windowHeight="7763" activeTab="5"/>
  </bookViews>
  <sheets>
    <sheet name="Agg_relative" sheetId="6" r:id="rId1"/>
    <sheet name="Agg" sheetId="4" r:id="rId2"/>
    <sheet name="48" sheetId="1" r:id="rId3"/>
    <sheet name="88" sheetId="2" r:id="rId4"/>
    <sheet name="812" sheetId="3" r:id="rId5"/>
    <sheet name="cost" sheetId="7" r:id="rId6"/>
  </sheets>
  <calcPr calcId="152511"/>
</workbook>
</file>

<file path=xl/calcChain.xml><?xml version="1.0" encoding="utf-8"?>
<calcChain xmlns="http://schemas.openxmlformats.org/spreadsheetml/2006/main">
  <c r="U5" i="7" l="1"/>
  <c r="U6" i="7"/>
  <c r="U7" i="7"/>
  <c r="U8" i="7"/>
  <c r="U9" i="7"/>
  <c r="U10" i="7"/>
  <c r="U11" i="7"/>
  <c r="U12" i="7"/>
  <c r="U13" i="7"/>
  <c r="U14" i="7"/>
  <c r="U15" i="7"/>
  <c r="U16" i="7"/>
  <c r="U17" i="7"/>
  <c r="U18" i="7"/>
  <c r="U19" i="7"/>
  <c r="U20" i="7"/>
  <c r="U21" i="7"/>
  <c r="U22" i="7"/>
  <c r="U23" i="7"/>
  <c r="U24" i="7"/>
  <c r="U25" i="7"/>
  <c r="U26" i="7"/>
  <c r="U27" i="7"/>
  <c r="U28" i="7"/>
  <c r="U29" i="7"/>
  <c r="U30" i="7"/>
  <c r="U31" i="7"/>
  <c r="U32" i="7"/>
  <c r="U33" i="7"/>
  <c r="U34" i="7"/>
  <c r="R5" i="7"/>
  <c r="R6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24" i="7"/>
  <c r="R25" i="7"/>
  <c r="R26" i="7"/>
  <c r="R27" i="7"/>
  <c r="R28" i="7"/>
  <c r="R29" i="7"/>
  <c r="R30" i="7"/>
  <c r="R31" i="7"/>
  <c r="R32" i="7"/>
  <c r="R33" i="7"/>
  <c r="R34" i="7"/>
  <c r="O5" i="7"/>
  <c r="O6" i="7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34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I3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U4" i="7"/>
  <c r="R4" i="7"/>
  <c r="O4" i="7"/>
  <c r="L4" i="7"/>
  <c r="I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N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Q34" i="7"/>
  <c r="Q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T14" i="7"/>
  <c r="T15" i="7"/>
  <c r="T16" i="7"/>
  <c r="T17" i="7"/>
  <c r="T18" i="7"/>
  <c r="T19" i="7"/>
  <c r="T20" i="7"/>
  <c r="T21" i="7"/>
  <c r="T22" i="7"/>
  <c r="T23" i="7"/>
  <c r="T24" i="7"/>
  <c r="T25" i="7"/>
  <c r="T26" i="7"/>
  <c r="T27" i="7"/>
  <c r="T28" i="7"/>
  <c r="T29" i="7"/>
  <c r="T30" i="7"/>
  <c r="T31" i="7"/>
  <c r="T32" i="7"/>
  <c r="T33" i="7"/>
  <c r="T34" i="7"/>
  <c r="T5" i="7"/>
  <c r="T6" i="7"/>
  <c r="T7" i="7"/>
  <c r="T8" i="7"/>
  <c r="T9" i="7"/>
  <c r="T10" i="7"/>
  <c r="T11" i="7"/>
  <c r="T12" i="7"/>
  <c r="T13" i="7"/>
  <c r="T4" i="7"/>
  <c r="Q4" i="7"/>
  <c r="N4" i="7"/>
  <c r="K4" i="7"/>
  <c r="H4" i="7"/>
  <c r="F4" i="7"/>
  <c r="E3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4" i="7"/>
  <c r="U5" i="6" l="1"/>
  <c r="U6" i="6"/>
  <c r="U7" i="6"/>
  <c r="U8" i="6"/>
  <c r="U9" i="6"/>
  <c r="U10" i="6"/>
  <c r="U11" i="6"/>
  <c r="U12" i="6"/>
  <c r="U13" i="6"/>
  <c r="U14" i="6"/>
  <c r="U15" i="6"/>
  <c r="U16" i="6"/>
  <c r="U17" i="6"/>
  <c r="U18" i="6"/>
  <c r="U19" i="6"/>
  <c r="U20" i="6"/>
  <c r="U21" i="6"/>
  <c r="U22" i="6"/>
  <c r="U23" i="6"/>
  <c r="U24" i="6"/>
  <c r="U25" i="6"/>
  <c r="U26" i="6"/>
  <c r="U27" i="6"/>
  <c r="U28" i="6"/>
  <c r="U29" i="6"/>
  <c r="U30" i="6"/>
  <c r="U31" i="6"/>
  <c r="U32" i="6"/>
  <c r="U33" i="6"/>
  <c r="U34" i="6"/>
  <c r="U4" i="6"/>
  <c r="R5" i="6"/>
  <c r="R6" i="6"/>
  <c r="R7" i="6"/>
  <c r="R8" i="6"/>
  <c r="R9" i="6"/>
  <c r="R10" i="6"/>
  <c r="R11" i="6"/>
  <c r="R12" i="6"/>
  <c r="R13" i="6"/>
  <c r="R14" i="6"/>
  <c r="R15" i="6"/>
  <c r="R16" i="6"/>
  <c r="R17" i="6"/>
  <c r="R18" i="6"/>
  <c r="R19" i="6"/>
  <c r="R20" i="6"/>
  <c r="R21" i="6"/>
  <c r="R22" i="6"/>
  <c r="R23" i="6"/>
  <c r="R24" i="6"/>
  <c r="R25" i="6"/>
  <c r="R26" i="6"/>
  <c r="R27" i="6"/>
  <c r="R28" i="6"/>
  <c r="R29" i="6"/>
  <c r="R30" i="6"/>
  <c r="R31" i="6"/>
  <c r="R32" i="6"/>
  <c r="R33" i="6"/>
  <c r="R34" i="6"/>
  <c r="R4" i="6"/>
  <c r="O5" i="6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4" i="6"/>
  <c r="T5" i="6"/>
  <c r="T6" i="6"/>
  <c r="T7" i="6"/>
  <c r="T8" i="6"/>
  <c r="T9" i="6"/>
  <c r="T10" i="6"/>
  <c r="T11" i="6"/>
  <c r="T12" i="6"/>
  <c r="T13" i="6"/>
  <c r="T14" i="6"/>
  <c r="T15" i="6"/>
  <c r="T16" i="6"/>
  <c r="T17" i="6"/>
  <c r="T18" i="6"/>
  <c r="T19" i="6"/>
  <c r="T20" i="6"/>
  <c r="T21" i="6"/>
  <c r="T22" i="6"/>
  <c r="T23" i="6"/>
  <c r="T24" i="6"/>
  <c r="T25" i="6"/>
  <c r="T26" i="6"/>
  <c r="T27" i="6"/>
  <c r="T28" i="6"/>
  <c r="T29" i="6"/>
  <c r="T30" i="6"/>
  <c r="T31" i="6"/>
  <c r="T32" i="6"/>
  <c r="T33" i="6"/>
  <c r="T34" i="6"/>
  <c r="T4" i="6"/>
  <c r="Q5" i="6"/>
  <c r="Q6" i="6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26" i="6"/>
  <c r="Q27" i="6"/>
  <c r="Q28" i="6"/>
  <c r="Q29" i="6"/>
  <c r="Q30" i="6"/>
  <c r="Q31" i="6"/>
  <c r="Q32" i="6"/>
  <c r="Q33" i="6"/>
  <c r="Q34" i="6"/>
  <c r="Q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4" i="6"/>
  <c r="E4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5" i="6"/>
  <c r="F6" i="6"/>
  <c r="F7" i="6"/>
  <c r="F8" i="6"/>
  <c r="F4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14" i="6"/>
  <c r="E15" i="6"/>
  <c r="E16" i="6"/>
  <c r="E17" i="6"/>
  <c r="E11" i="6"/>
  <c r="E12" i="6"/>
  <c r="E13" i="6"/>
  <c r="E6" i="6"/>
  <c r="E7" i="6"/>
  <c r="E8" i="6"/>
  <c r="E9" i="6"/>
  <c r="E10" i="6"/>
  <c r="E5" i="6"/>
</calcChain>
</file>

<file path=xl/sharedStrings.xml><?xml version="1.0" encoding="utf-8"?>
<sst xmlns="http://schemas.openxmlformats.org/spreadsheetml/2006/main" count="534" uniqueCount="21">
  <si>
    <t>fulfill_rate</t>
  </si>
  <si>
    <t>fulfill_rate_outsample</t>
  </si>
  <si>
    <t>model</t>
  </si>
  <si>
    <t>CO</t>
  </si>
  <si>
    <t>MV</t>
  </si>
  <si>
    <t>SAA</t>
  </si>
  <si>
    <t>rho</t>
  </si>
  <si>
    <t>cv</t>
  </si>
  <si>
    <t>kappa</t>
  </si>
  <si>
    <t>model</t>
    <phoneticPr fontId="2" type="noConversion"/>
  </si>
  <si>
    <t>(4, 8)</t>
    <phoneticPr fontId="2" type="noConversion"/>
  </si>
  <si>
    <t>(8, 8)</t>
    <phoneticPr fontId="2" type="noConversion"/>
  </si>
  <si>
    <t>(8, 12)</t>
    <phoneticPr fontId="2" type="noConversion"/>
  </si>
  <si>
    <t>fulfill rate</t>
    <phoneticPr fontId="2" type="noConversion"/>
  </si>
  <si>
    <t>-</t>
    <phoneticPr fontId="2" type="noConversion"/>
  </si>
  <si>
    <t>total_cost</t>
  </si>
  <si>
    <t>total_cost_outsample</t>
  </si>
  <si>
    <t>-</t>
    <phoneticPr fontId="2" type="noConversion"/>
  </si>
  <si>
    <t>Total Cost</t>
    <phoneticPr fontId="2" type="noConversion"/>
  </si>
  <si>
    <t>In-sample</t>
    <phoneticPr fontId="2" type="noConversion"/>
  </si>
  <si>
    <t>Out-sample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</si>
</sst>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宋体"/>
      <family val="2"/>
      <scheme val="minor"/>
    </font>
    <font>
      <b/>
      <sz val="11"/>
      <name val="宋体"/>
    </font>
    <font>
      <sz val="9"/>
      <name val="宋体"/>
      <family val="3"/>
      <charset val="134"/>
      <scheme val="minor"/>
    </font>
    <font>
      <sz val="11"/>
      <name val="宋体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0" xfId="0" applyFont="1" applyBorder="1" applyAlignment="1">
      <alignment vertical="top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Border="1" applyAlignment="1">
      <alignment horizontal="center" vertical="top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0" fillId="0" borderId="0" xfId="0" applyBorder="1"/>
    <xf numFmtId="10" fontId="0" fillId="0" borderId="0" xfId="0" applyNumberFormat="1"/>
    <xf numFmtId="0" fontId="3" fillId="0" borderId="1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6"/>
  <sheetViews>
    <sheetView workbookViewId="0">
      <selection activeCell="D13" sqref="A1:U34"/>
    </sheetView>
  </sheetViews>
  <sheetFormatPr defaultRowHeight="13.5"/>
  <cols>
    <col min="1" max="16384" width="9.06640625" style="5"/>
  </cols>
  <sheetData>
    <row r="1" spans="1:21">
      <c r="A1" s="13" t="s">
        <v>13</v>
      </c>
      <c r="B1" s="13"/>
      <c r="C1" s="14"/>
      <c r="D1" s="10" t="s">
        <v>0</v>
      </c>
      <c r="E1" s="11"/>
      <c r="F1" s="11"/>
      <c r="G1" s="11"/>
      <c r="H1" s="11"/>
      <c r="I1" s="11"/>
      <c r="J1" s="11"/>
      <c r="K1" s="11"/>
      <c r="L1" s="12"/>
      <c r="M1" s="10" t="s">
        <v>1</v>
      </c>
      <c r="N1" s="11"/>
      <c r="O1" s="11"/>
      <c r="P1" s="11"/>
      <c r="Q1" s="11"/>
      <c r="R1" s="11"/>
      <c r="S1" s="11"/>
      <c r="T1" s="11"/>
      <c r="U1" s="12"/>
    </row>
    <row r="2" spans="1:21">
      <c r="A2" s="15"/>
      <c r="B2" s="15"/>
      <c r="C2" s="16"/>
      <c r="D2" s="17" t="s">
        <v>10</v>
      </c>
      <c r="E2" s="9"/>
      <c r="F2" s="9"/>
      <c r="G2" s="9" t="s">
        <v>11</v>
      </c>
      <c r="H2" s="9"/>
      <c r="I2" s="9"/>
      <c r="J2" s="9" t="s">
        <v>12</v>
      </c>
      <c r="K2" s="9"/>
      <c r="L2" s="9"/>
      <c r="M2" s="17" t="s">
        <v>10</v>
      </c>
      <c r="N2" s="9"/>
      <c r="O2" s="9"/>
      <c r="P2" s="9" t="s">
        <v>11</v>
      </c>
      <c r="Q2" s="9"/>
      <c r="R2" s="9"/>
      <c r="S2" s="9" t="s">
        <v>12</v>
      </c>
      <c r="T2" s="9"/>
      <c r="U2" s="9"/>
    </row>
    <row r="3" spans="1:21">
      <c r="A3" s="4" t="s">
        <v>6</v>
      </c>
      <c r="B3" s="4" t="s">
        <v>7</v>
      </c>
      <c r="C3" s="4" t="s">
        <v>8</v>
      </c>
      <c r="D3" s="4" t="s">
        <v>5</v>
      </c>
      <c r="E3" s="4" t="s">
        <v>3</v>
      </c>
      <c r="F3" s="4" t="s">
        <v>4</v>
      </c>
      <c r="G3" s="4" t="s">
        <v>5</v>
      </c>
      <c r="H3" s="4" t="s">
        <v>3</v>
      </c>
      <c r="I3" s="4" t="s">
        <v>4</v>
      </c>
      <c r="J3" s="4" t="s">
        <v>5</v>
      </c>
      <c r="K3" s="4" t="s">
        <v>3</v>
      </c>
      <c r="L3" s="4" t="s">
        <v>4</v>
      </c>
      <c r="M3" s="4" t="s">
        <v>5</v>
      </c>
      <c r="N3" s="4" t="s">
        <v>3</v>
      </c>
      <c r="O3" s="4" t="s">
        <v>4</v>
      </c>
      <c r="P3" s="4" t="s">
        <v>5</v>
      </c>
      <c r="Q3" s="4" t="s">
        <v>3</v>
      </c>
      <c r="R3" s="4" t="s">
        <v>4</v>
      </c>
      <c r="S3" s="4" t="s">
        <v>5</v>
      </c>
      <c r="T3" s="4" t="s">
        <v>3</v>
      </c>
      <c r="U3" s="4" t="s">
        <v>4</v>
      </c>
    </row>
    <row r="4" spans="1:21">
      <c r="A4" s="4">
        <v>0.3</v>
      </c>
      <c r="B4" s="4">
        <v>0.05</v>
      </c>
      <c r="C4" s="4">
        <v>1</v>
      </c>
      <c r="D4" s="5" t="s">
        <v>14</v>
      </c>
      <c r="E4" s="7">
        <f>(Agg!E4-Agg!D4)/Agg!D4</f>
        <v>5.8500759093869253E-4</v>
      </c>
      <c r="F4" s="7">
        <f>(Agg!F4-Agg!D4)/Agg!D4</f>
        <v>-1.9692906249157713E-3</v>
      </c>
      <c r="G4" s="7" t="s">
        <v>14</v>
      </c>
      <c r="H4" s="7">
        <f>(Agg!H4-Agg!G4)/Agg!G4</f>
        <v>5.0158681023621443E-4</v>
      </c>
      <c r="I4" s="7">
        <f>(Agg!I4-Agg!G4)/Agg!G4</f>
        <v>-1.6280862651217151E-3</v>
      </c>
      <c r="J4" s="7" t="s">
        <v>14</v>
      </c>
      <c r="K4" s="7">
        <f>(Agg!K4-Agg!J4)/Agg!J4</f>
        <v>8.9012132254620026E-4</v>
      </c>
      <c r="L4" s="7">
        <f>(Agg!L4-Agg!J4)/Agg!J4</f>
        <v>-1.7205944061073192E-3</v>
      </c>
      <c r="M4" s="7" t="s">
        <v>14</v>
      </c>
      <c r="N4" s="7">
        <f>(Agg!N4-Agg!M4)/Agg!M4</f>
        <v>9.1575601314032281E-4</v>
      </c>
      <c r="O4" s="7">
        <f>(Agg!O4-Agg!M4)/Agg!M4</f>
        <v>-6.2545441288573153E-3</v>
      </c>
      <c r="P4" s="7" t="s">
        <v>14</v>
      </c>
      <c r="Q4" s="7">
        <f>(Agg!Q4-Agg!P4)/Agg!P4</f>
        <v>4.8108209038109532E-4</v>
      </c>
      <c r="R4" s="7">
        <f>(Agg!R4-Agg!P4)/Agg!P4</f>
        <v>-1.6321436762744134E-3</v>
      </c>
      <c r="S4" s="7" t="s">
        <v>14</v>
      </c>
      <c r="T4" s="7">
        <f>(Agg!T4-Agg!S4)/Agg!S4</f>
        <v>8.4166599360896118E-4</v>
      </c>
      <c r="U4" s="7">
        <f>(Agg!U4-Agg!S4)/Agg!S4</f>
        <v>-1.4820361822921373E-3</v>
      </c>
    </row>
    <row r="5" spans="1:21">
      <c r="A5" s="4">
        <v>0.3</v>
      </c>
      <c r="B5" s="4">
        <v>0.1</v>
      </c>
      <c r="C5" s="4">
        <v>1</v>
      </c>
      <c r="D5" s="5" t="s">
        <v>14</v>
      </c>
      <c r="E5" s="7">
        <f>(Agg!E5-Agg!D5)/Agg!D5</f>
        <v>1.5763631345759599E-3</v>
      </c>
      <c r="F5" s="7">
        <f>(Agg!F5-Agg!D5)/Agg!D5</f>
        <v>-3.2286883991901271E-3</v>
      </c>
      <c r="G5" s="7" t="s">
        <v>14</v>
      </c>
      <c r="H5" s="7">
        <f>(Agg!H5-Agg!G5)/Agg!G5</f>
        <v>1.0709190071901248E-3</v>
      </c>
      <c r="I5" s="7">
        <f>(Agg!I5-Agg!G5)/Agg!G5</f>
        <v>-2.9954280242819472E-3</v>
      </c>
      <c r="J5" s="7" t="s">
        <v>14</v>
      </c>
      <c r="K5" s="7">
        <f>(Agg!K5-Agg!J5)/Agg!J5</f>
        <v>1.1422298660169485E-3</v>
      </c>
      <c r="L5" s="7">
        <f>(Agg!L5-Agg!J5)/Agg!J5</f>
        <v>-3.820998194429969E-3</v>
      </c>
      <c r="M5" s="7" t="s">
        <v>14</v>
      </c>
      <c r="N5" s="7">
        <f>(Agg!N5-Agg!M5)/Agg!M5</f>
        <v>3.4804103349817591E-3</v>
      </c>
      <c r="O5" s="7">
        <f>(Agg!O5-Agg!M5)/Agg!M5</f>
        <v>-1.0251503496452282E-2</v>
      </c>
      <c r="P5" s="7" t="s">
        <v>14</v>
      </c>
      <c r="Q5" s="7">
        <f>(Agg!Q5-Agg!P5)/Agg!P5</f>
        <v>1.050004561446485E-3</v>
      </c>
      <c r="R5" s="7">
        <f>(Agg!R5-Agg!P5)/Agg!P5</f>
        <v>-3.0618445867185871E-3</v>
      </c>
      <c r="S5" s="7" t="s">
        <v>14</v>
      </c>
      <c r="T5" s="7">
        <f>(Agg!T5-Agg!S5)/Agg!S5</f>
        <v>1.0822453956661616E-3</v>
      </c>
      <c r="U5" s="7">
        <f>(Agg!U5-Agg!S5)/Agg!S5</f>
        <v>-3.3324885406204106E-3</v>
      </c>
    </row>
    <row r="6" spans="1:21">
      <c r="A6" s="4">
        <v>0.3</v>
      </c>
      <c r="B6" s="4">
        <v>0.15</v>
      </c>
      <c r="C6" s="4">
        <v>1</v>
      </c>
      <c r="D6" s="5" t="s">
        <v>14</v>
      </c>
      <c r="E6" s="7">
        <f>(Agg!E6-Agg!D6)/Agg!D6</f>
        <v>1.506816764379173E-3</v>
      </c>
      <c r="F6" s="7">
        <f>(Agg!F6-Agg!D6)/Agg!D6</f>
        <v>-5.2293166993620226E-3</v>
      </c>
      <c r="G6" s="7" t="s">
        <v>14</v>
      </c>
      <c r="H6" s="7">
        <f>(Agg!H6-Agg!G6)/Agg!G6</f>
        <v>8.5653341294524336E-4</v>
      </c>
      <c r="I6" s="7">
        <f>(Agg!I6-Agg!G6)/Agg!G6</f>
        <v>-4.7711512367277428E-3</v>
      </c>
      <c r="J6" s="7" t="s">
        <v>14</v>
      </c>
      <c r="K6" s="7">
        <f>(Agg!K6-Agg!J6)/Agg!J6</f>
        <v>1.0574943960291194E-3</v>
      </c>
      <c r="L6" s="7">
        <f>(Agg!L6-Agg!J6)/Agg!J6</f>
        <v>-5.7674472512826286E-3</v>
      </c>
      <c r="M6" s="7" t="s">
        <v>14</v>
      </c>
      <c r="N6" s="7">
        <f>(Agg!N6-Agg!M6)/Agg!M6</f>
        <v>2.2548918398154734E-3</v>
      </c>
      <c r="O6" s="7">
        <f>(Agg!O6-Agg!M6)/Agg!M6</f>
        <v>-1.7316325155909553E-2</v>
      </c>
      <c r="P6" s="7" t="s">
        <v>14</v>
      </c>
      <c r="Q6" s="7">
        <f>(Agg!Q6-Agg!P6)/Agg!P6</f>
        <v>8.3594206789779405E-4</v>
      </c>
      <c r="R6" s="7">
        <f>(Agg!R6-Agg!P6)/Agg!P6</f>
        <v>-5.1498174389959109E-3</v>
      </c>
      <c r="S6" s="7" t="s">
        <v>14</v>
      </c>
      <c r="T6" s="7">
        <f>(Agg!T6-Agg!S6)/Agg!S6</f>
        <v>9.4966481884161574E-4</v>
      </c>
      <c r="U6" s="7">
        <f>(Agg!U6-Agg!S6)/Agg!S6</f>
        <v>-5.3862852232350834E-3</v>
      </c>
    </row>
    <row r="7" spans="1:21">
      <c r="A7" s="4">
        <v>0.3</v>
      </c>
      <c r="B7" s="4">
        <v>0.2</v>
      </c>
      <c r="C7" s="4">
        <v>1</v>
      </c>
      <c r="D7" s="5" t="s">
        <v>14</v>
      </c>
      <c r="E7" s="7">
        <f>(Agg!E7-Agg!D7)/Agg!D7</f>
        <v>1.9038512872392381E-3</v>
      </c>
      <c r="F7" s="7">
        <f>(Agg!F7-Agg!D7)/Agg!D7</f>
        <v>-6.4183282601031734E-3</v>
      </c>
      <c r="G7" s="7" t="s">
        <v>14</v>
      </c>
      <c r="H7" s="7">
        <f>(Agg!H7-Agg!G7)/Agg!G7</f>
        <v>2.1650471817828551E-3</v>
      </c>
      <c r="I7" s="7">
        <f>(Agg!I7-Agg!G7)/Agg!G7</f>
        <v>-4.7919051171576308E-3</v>
      </c>
      <c r="J7" s="7" t="s">
        <v>14</v>
      </c>
      <c r="K7" s="7">
        <f>(Agg!K7-Agg!J7)/Agg!J7</f>
        <v>1.9620383978468333E-3</v>
      </c>
      <c r="L7" s="7">
        <f>(Agg!L7-Agg!J7)/Agg!J7</f>
        <v>-6.4865754337271016E-3</v>
      </c>
      <c r="M7" s="7" t="s">
        <v>14</v>
      </c>
      <c r="N7" s="7">
        <f>(Agg!N7-Agg!M7)/Agg!M7</f>
        <v>4.754366741831338E-3</v>
      </c>
      <c r="O7" s="7">
        <f>(Agg!O7-Agg!M7)/Agg!M7</f>
        <v>-2.0077307272826778E-2</v>
      </c>
      <c r="P7" s="7" t="s">
        <v>14</v>
      </c>
      <c r="Q7" s="7">
        <f>(Agg!Q7-Agg!P7)/Agg!P7</f>
        <v>2.3723634754372869E-3</v>
      </c>
      <c r="R7" s="7">
        <f>(Agg!R7-Agg!P7)/Agg!P7</f>
        <v>-4.9003899666370887E-3</v>
      </c>
      <c r="S7" s="7" t="s">
        <v>14</v>
      </c>
      <c r="T7" s="7">
        <f>(Agg!T7-Agg!S7)/Agg!S7</f>
        <v>2.0708872769675548E-3</v>
      </c>
      <c r="U7" s="7">
        <f>(Agg!U7-Agg!S7)/Agg!S7</f>
        <v>-6.0226146667512262E-3</v>
      </c>
    </row>
    <row r="8" spans="1:21">
      <c r="A8" s="4">
        <v>0.3</v>
      </c>
      <c r="B8" s="4">
        <v>0.25</v>
      </c>
      <c r="C8" s="4">
        <v>1</v>
      </c>
      <c r="D8" s="5" t="s">
        <v>14</v>
      </c>
      <c r="E8" s="7">
        <f>(Agg!E8-Agg!D8)/Agg!D8</f>
        <v>3.9272602237760378E-3</v>
      </c>
      <c r="F8" s="7">
        <f>(Agg!F8-Agg!D8)/Agg!D8</f>
        <v>-5.5450852335334122E-3</v>
      </c>
      <c r="G8" s="7" t="s">
        <v>14</v>
      </c>
      <c r="H8" s="7">
        <f>(Agg!H8-Agg!G8)/Agg!G8</f>
        <v>3.2904990575411343E-3</v>
      </c>
      <c r="I8" s="7">
        <f>(Agg!I8-Agg!G8)/Agg!G8</f>
        <v>-4.694569682305692E-3</v>
      </c>
      <c r="J8" s="7" t="s">
        <v>14</v>
      </c>
      <c r="K8" s="7">
        <f>(Agg!K8-Agg!J8)/Agg!J8</f>
        <v>2.6560479174071528E-3</v>
      </c>
      <c r="L8" s="7">
        <f>(Agg!L8-Agg!J8)/Agg!J8</f>
        <v>-7.0364419337723451E-3</v>
      </c>
      <c r="M8" s="7" t="s">
        <v>14</v>
      </c>
      <c r="N8" s="7">
        <f>(Agg!N8-Agg!M8)/Agg!M8</f>
        <v>9.8234993415472656E-3</v>
      </c>
      <c r="O8" s="7">
        <f>(Agg!O8-Agg!M8)/Agg!M8</f>
        <v>-1.9615876392574883E-2</v>
      </c>
      <c r="P8" s="7" t="s">
        <v>14</v>
      </c>
      <c r="Q8" s="7">
        <f>(Agg!Q8-Agg!P8)/Agg!P8</f>
        <v>3.8083357070209782E-3</v>
      </c>
      <c r="R8" s="7">
        <f>(Agg!R8-Agg!P8)/Agg!P8</f>
        <v>-5.0636557526795569E-3</v>
      </c>
      <c r="S8" s="7" t="s">
        <v>14</v>
      </c>
      <c r="T8" s="7">
        <f>(Agg!T8-Agg!S8)/Agg!S8</f>
        <v>2.9069135314781966E-3</v>
      </c>
      <c r="U8" s="7">
        <f>(Agg!U8-Agg!S8)/Agg!S8</f>
        <v>-6.4334373714125398E-3</v>
      </c>
    </row>
    <row r="9" spans="1:21">
      <c r="A9" s="4">
        <v>0.3</v>
      </c>
      <c r="B9" s="4">
        <v>0.3</v>
      </c>
      <c r="C9" s="4">
        <v>1</v>
      </c>
      <c r="D9" s="5" t="s">
        <v>14</v>
      </c>
      <c r="E9" s="7">
        <f>(Agg!E9-Agg!D9)/Agg!D9</f>
        <v>3.2976709653678785E-3</v>
      </c>
      <c r="F9" s="7">
        <f>(Agg!F9-Agg!D9)/Agg!D9</f>
        <v>-7.4447080211804094E-3</v>
      </c>
      <c r="G9" s="7" t="s">
        <v>14</v>
      </c>
      <c r="H9" s="7">
        <f>(Agg!H9-Agg!G9)/Agg!G9</f>
        <v>2.0858708942271746E-3</v>
      </c>
      <c r="I9" s="7">
        <f>(Agg!I9-Agg!G9)/Agg!G9</f>
        <v>-6.7585264888596307E-3</v>
      </c>
      <c r="J9" s="7" t="s">
        <v>14</v>
      </c>
      <c r="K9" s="7">
        <f>(Agg!K9-Agg!J9)/Agg!J9</f>
        <v>3.0730554791345622E-3</v>
      </c>
      <c r="L9" s="7">
        <f>(Agg!L9-Agg!J9)/Agg!J9</f>
        <v>-7.3488820383845223E-3</v>
      </c>
      <c r="M9" s="7" t="s">
        <v>14</v>
      </c>
      <c r="N9" s="7">
        <f>(Agg!N9-Agg!M9)/Agg!M9</f>
        <v>6.5765631368544493E-3</v>
      </c>
      <c r="O9" s="7">
        <f>(Agg!O9-Agg!M9)/Agg!M9</f>
        <v>-2.7079942210153855E-2</v>
      </c>
      <c r="P9" s="7" t="s">
        <v>14</v>
      </c>
      <c r="Q9" s="7">
        <f>(Agg!Q9-Agg!P9)/Agg!P9</f>
        <v>1.9232814339437598E-3</v>
      </c>
      <c r="R9" s="7">
        <f>(Agg!R9-Agg!P9)/Agg!P9</f>
        <v>-8.3699619468532785E-3</v>
      </c>
      <c r="S9" s="7" t="s">
        <v>14</v>
      </c>
      <c r="T9" s="7">
        <f>(Agg!T9-Agg!S9)/Agg!S9</f>
        <v>3.3539265372594549E-3</v>
      </c>
      <c r="U9" s="7">
        <f>(Agg!U9-Agg!S9)/Agg!S9</f>
        <v>-7.4920795707745947E-3</v>
      </c>
    </row>
    <row r="10" spans="1:21">
      <c r="A10" s="4">
        <v>0.3</v>
      </c>
      <c r="B10" s="4">
        <v>0.35</v>
      </c>
      <c r="C10" s="4">
        <v>1</v>
      </c>
      <c r="D10" s="5" t="s">
        <v>14</v>
      </c>
      <c r="E10" s="7">
        <f>(Agg!E10-Agg!D10)/Agg!D10</f>
        <v>2.3791017926666604E-3</v>
      </c>
      <c r="F10" s="7">
        <f>(Agg!F10-Agg!D10)/Agg!D10</f>
        <v>-9.1232282866206705E-3</v>
      </c>
      <c r="G10" s="7" t="s">
        <v>14</v>
      </c>
      <c r="H10" s="7">
        <f>(Agg!H10-Agg!G10)/Agg!G10</f>
        <v>3.4957555677487145E-3</v>
      </c>
      <c r="I10" s="7">
        <f>(Agg!I10-Agg!G10)/Agg!G10</f>
        <v>-5.9410825473220977E-3</v>
      </c>
      <c r="J10" s="7" t="s">
        <v>14</v>
      </c>
      <c r="K10" s="7">
        <f>(Agg!K10-Agg!J10)/Agg!J10</f>
        <v>2.3899300876783131E-3</v>
      </c>
      <c r="L10" s="7">
        <f>(Agg!L10-Agg!J10)/Agg!J10</f>
        <v>-8.8155722525259661E-3</v>
      </c>
      <c r="M10" s="7" t="s">
        <v>14</v>
      </c>
      <c r="N10" s="7">
        <f>(Agg!N10-Agg!M10)/Agg!M10</f>
        <v>4.6431446460686943E-3</v>
      </c>
      <c r="O10" s="7">
        <f>(Agg!O10-Agg!M10)/Agg!M10</f>
        <v>-3.2022429925795196E-2</v>
      </c>
      <c r="P10" s="7" t="s">
        <v>14</v>
      </c>
      <c r="Q10" s="7">
        <f>(Agg!Q10-Agg!P10)/Agg!P10</f>
        <v>4.0444380768069705E-3</v>
      </c>
      <c r="R10" s="7">
        <f>(Agg!R10-Agg!P10)/Agg!P10</f>
        <v>-6.9785401686662174E-3</v>
      </c>
      <c r="S10" s="7" t="s">
        <v>14</v>
      </c>
      <c r="T10" s="7">
        <f>(Agg!T10-Agg!S10)/Agg!S10</f>
        <v>2.2472762387866665E-3</v>
      </c>
      <c r="U10" s="7">
        <f>(Agg!U10-Agg!S10)/Agg!S10</f>
        <v>-9.7202855521305743E-3</v>
      </c>
    </row>
    <row r="11" spans="1:21">
      <c r="A11" s="4">
        <v>0.3</v>
      </c>
      <c r="B11" s="4">
        <v>0.4</v>
      </c>
      <c r="C11" s="4">
        <v>1</v>
      </c>
      <c r="D11" s="5" t="s">
        <v>14</v>
      </c>
      <c r="E11" s="7">
        <f>(Agg!E11-Agg!D11)/Agg!D11</f>
        <v>4.7230541837929739E-3</v>
      </c>
      <c r="F11" s="7">
        <f>(Agg!F11-Agg!D11)/Agg!D11</f>
        <v>-7.3458174938177889E-3</v>
      </c>
      <c r="G11" s="7" t="s">
        <v>14</v>
      </c>
      <c r="H11" s="7">
        <f>(Agg!H11-Agg!G11)/Agg!G11</f>
        <v>3.0027223986706991E-3</v>
      </c>
      <c r="I11" s="7">
        <f>(Agg!I11-Agg!G11)/Agg!G11</f>
        <v>-6.72847948679551E-3</v>
      </c>
      <c r="J11" s="7" t="s">
        <v>14</v>
      </c>
      <c r="K11" s="7">
        <f>(Agg!K11-Agg!J11)/Agg!J11</f>
        <v>1.5333176137755293E-3</v>
      </c>
      <c r="L11" s="7">
        <f>(Agg!L11-Agg!J11)/Agg!J11</f>
        <v>-1.004123706810801E-2</v>
      </c>
      <c r="M11" s="7" t="s">
        <v>14</v>
      </c>
      <c r="N11" s="7">
        <f>(Agg!N11-Agg!M11)/Agg!M11</f>
        <v>1.1594986599835841E-2</v>
      </c>
      <c r="O11" s="7">
        <f>(Agg!O11-Agg!M11)/Agg!M11</f>
        <v>-2.8326573572237869E-2</v>
      </c>
      <c r="P11" s="7" t="s">
        <v>14</v>
      </c>
      <c r="Q11" s="7">
        <f>(Agg!Q11-Agg!P11)/Agg!P11</f>
        <v>3.8538296273187746E-3</v>
      </c>
      <c r="R11" s="7">
        <f>(Agg!R11-Agg!P11)/Agg!P11</f>
        <v>-8.244554929287733E-3</v>
      </c>
      <c r="S11" s="7" t="s">
        <v>14</v>
      </c>
      <c r="T11" s="7">
        <f>(Agg!T11-Agg!S11)/Agg!S11</f>
        <v>1.7394224185925092E-3</v>
      </c>
      <c r="U11" s="7">
        <f>(Agg!U11-Agg!S11)/Agg!S11</f>
        <v>-1.0983050328769728E-2</v>
      </c>
    </row>
    <row r="12" spans="1:21">
      <c r="A12" s="4">
        <v>0.3</v>
      </c>
      <c r="B12" s="4">
        <v>0.45</v>
      </c>
      <c r="C12" s="4">
        <v>1</v>
      </c>
      <c r="D12" s="5" t="s">
        <v>14</v>
      </c>
      <c r="E12" s="7">
        <f>(Agg!E12-Agg!D12)/Agg!D12</f>
        <v>3.6381372619216723E-3</v>
      </c>
      <c r="F12" s="7">
        <f>(Agg!F12-Agg!D12)/Agg!D12</f>
        <v>-8.6559375253683311E-3</v>
      </c>
      <c r="G12" s="7" t="s">
        <v>14</v>
      </c>
      <c r="H12" s="7">
        <f>(Agg!H12-Agg!G12)/Agg!G12</f>
        <v>4.2726811873155445E-3</v>
      </c>
      <c r="I12" s="7">
        <f>(Agg!I12-Agg!G12)/Agg!G12</f>
        <v>-5.9903756864740747E-3</v>
      </c>
      <c r="J12" s="7" t="s">
        <v>14</v>
      </c>
      <c r="K12" s="7">
        <f>(Agg!K12-Agg!J12)/Agg!J12</f>
        <v>4.6284734423107593E-3</v>
      </c>
      <c r="L12" s="7">
        <f>(Agg!L12-Agg!J12)/Agg!J12</f>
        <v>-7.4762507980439315E-3</v>
      </c>
      <c r="M12" s="7" t="s">
        <v>14</v>
      </c>
      <c r="N12" s="7">
        <f>(Agg!N12-Agg!M12)/Agg!M12</f>
        <v>1.1488846115961451E-2</v>
      </c>
      <c r="O12" s="7">
        <f>(Agg!O12-Agg!M12)/Agg!M12</f>
        <v>-3.0419178453950986E-2</v>
      </c>
      <c r="P12" s="7" t="s">
        <v>14</v>
      </c>
      <c r="Q12" s="7">
        <f>(Agg!Q12-Agg!P12)/Agg!P12</f>
        <v>5.1851438106555276E-3</v>
      </c>
      <c r="R12" s="7">
        <f>(Agg!R12-Agg!P12)/Agg!P12</f>
        <v>-7.6482116222125413E-3</v>
      </c>
      <c r="S12" s="7" t="s">
        <v>14</v>
      </c>
      <c r="T12" s="7">
        <f>(Agg!T12-Agg!S12)/Agg!S12</f>
        <v>5.1950513102041037E-3</v>
      </c>
      <c r="U12" s="7">
        <f>(Agg!U12-Agg!S12)/Agg!S12</f>
        <v>-8.7567677549114948E-3</v>
      </c>
    </row>
    <row r="13" spans="1:21">
      <c r="A13" s="4">
        <v>0.3</v>
      </c>
      <c r="B13" s="4">
        <v>0.5</v>
      </c>
      <c r="C13" s="4">
        <v>1</v>
      </c>
      <c r="D13" s="5" t="s">
        <v>14</v>
      </c>
      <c r="E13" s="7">
        <f>(Agg!E13-Agg!D13)/Agg!D13</f>
        <v>4.6561114415080464E-3</v>
      </c>
      <c r="F13" s="7">
        <f>(Agg!F13-Agg!D13)/Agg!D13</f>
        <v>-8.4128721429724048E-3</v>
      </c>
      <c r="G13" s="7" t="s">
        <v>14</v>
      </c>
      <c r="H13" s="7">
        <f>(Agg!H13-Agg!G13)/Agg!G13</f>
        <v>3.9505291610579495E-3</v>
      </c>
      <c r="I13" s="7">
        <f>(Agg!I13-Agg!G13)/Agg!G13</f>
        <v>-6.3550706709072924E-3</v>
      </c>
      <c r="J13" s="7" t="s">
        <v>14</v>
      </c>
      <c r="K13" s="7">
        <f>(Agg!K13-Agg!J13)/Agg!J13</f>
        <v>3.9040474823829356E-3</v>
      </c>
      <c r="L13" s="7">
        <f>(Agg!L13-Agg!J13)/Agg!J13</f>
        <v>-8.425638006646528E-3</v>
      </c>
      <c r="M13" s="7" t="s">
        <v>14</v>
      </c>
      <c r="N13" s="7">
        <f>(Agg!N13-Agg!M13)/Agg!M13</f>
        <v>1.5905773450912226E-2</v>
      </c>
      <c r="O13" s="7">
        <f>(Agg!O13-Agg!M13)/Agg!M13</f>
        <v>-2.8658579241857256E-2</v>
      </c>
      <c r="P13" s="7" t="s">
        <v>14</v>
      </c>
      <c r="Q13" s="7">
        <f>(Agg!Q13-Agg!P13)/Agg!P13</f>
        <v>5.3699141873206433E-3</v>
      </c>
      <c r="R13" s="7">
        <f>(Agg!R13-Agg!P13)/Agg!P13</f>
        <v>-8.4134251479458019E-3</v>
      </c>
      <c r="S13" s="7" t="s">
        <v>14</v>
      </c>
      <c r="T13" s="7">
        <f>(Agg!T13-Agg!S13)/Agg!S13</f>
        <v>4.8793179831171166E-3</v>
      </c>
      <c r="U13" s="7">
        <f>(Agg!U13-Agg!S13)/Agg!S13</f>
        <v>-1.0098824624500945E-2</v>
      </c>
    </row>
    <row r="14" spans="1:21">
      <c r="A14" s="4">
        <v>0.05</v>
      </c>
      <c r="B14" s="4">
        <v>0.3</v>
      </c>
      <c r="C14" s="4">
        <v>1</v>
      </c>
      <c r="D14" s="5" t="s">
        <v>14</v>
      </c>
      <c r="E14" s="7">
        <f>(Agg!E15-Agg!D15)/Agg!D15</f>
        <v>2.9762907697336643E-3</v>
      </c>
      <c r="F14" s="7">
        <f>(Agg!F15-Agg!D15)/Agg!D15</f>
        <v>1.2280900272072927E-3</v>
      </c>
      <c r="G14" s="7" t="s">
        <v>14</v>
      </c>
      <c r="H14" s="7">
        <f>(Agg!H15-Agg!G15)/Agg!G15</f>
        <v>3.4803222190942385E-3</v>
      </c>
      <c r="I14" s="7">
        <f>(Agg!I15-Agg!G15)/Agg!G15</f>
        <v>2.0778267001589803E-3</v>
      </c>
      <c r="J14" s="7" t="s">
        <v>14</v>
      </c>
      <c r="K14" s="7">
        <f>(Agg!K15-Agg!J15)/Agg!J15</f>
        <v>3.0520960345608466E-3</v>
      </c>
      <c r="L14" s="7">
        <f>(Agg!L15-Agg!J15)/Agg!J15</f>
        <v>1.4658038691597102E-3</v>
      </c>
      <c r="M14" s="7" t="s">
        <v>14</v>
      </c>
      <c r="N14" s="7">
        <f>(Agg!N15-Agg!M15)/Agg!M15</f>
        <v>7.1036707904051878E-3</v>
      </c>
      <c r="O14" s="7">
        <f>(Agg!O15-Agg!M15)/Agg!M15</f>
        <v>-3.3521892709719852E-4</v>
      </c>
      <c r="P14" s="7" t="s">
        <v>14</v>
      </c>
      <c r="Q14" s="7">
        <f>(Agg!Q15-Agg!P15)/Agg!P15</f>
        <v>4.7265758614979669E-3</v>
      </c>
      <c r="R14" s="7">
        <f>(Agg!R15-Agg!P15)/Agg!P15</f>
        <v>2.1147782411508292E-3</v>
      </c>
      <c r="S14" s="7" t="s">
        <v>14</v>
      </c>
      <c r="T14" s="7">
        <f>(Agg!T15-Agg!S15)/Agg!S15</f>
        <v>4.7165298527310374E-3</v>
      </c>
      <c r="U14" s="7">
        <f>(Agg!U15-Agg!S15)/Agg!S15</f>
        <v>1.7352189248154971E-3</v>
      </c>
    </row>
    <row r="15" spans="1:21">
      <c r="A15" s="4">
        <v>0.1</v>
      </c>
      <c r="B15" s="4">
        <v>0.3</v>
      </c>
      <c r="C15" s="4">
        <v>1</v>
      </c>
      <c r="D15" s="5" t="s">
        <v>14</v>
      </c>
      <c r="E15" s="7">
        <f>(Agg!E16-Agg!D16)/Agg!D16</f>
        <v>2.9205500847036647E-3</v>
      </c>
      <c r="F15" s="7">
        <f>(Agg!F16-Agg!D16)/Agg!D16</f>
        <v>-6.5467524522223387E-4</v>
      </c>
      <c r="G15" s="7" t="s">
        <v>14</v>
      </c>
      <c r="H15" s="7">
        <f>(Agg!H16-Agg!G16)/Agg!G16</f>
        <v>3.1777420036219381E-3</v>
      </c>
      <c r="I15" s="7">
        <f>(Agg!I16-Agg!G16)/Agg!G16</f>
        <v>4.3170361846761059E-4</v>
      </c>
      <c r="J15" s="7" t="s">
        <v>14</v>
      </c>
      <c r="K15" s="7">
        <f>(Agg!K16-Agg!J16)/Agg!J16</f>
        <v>3.2335938661983733E-3</v>
      </c>
      <c r="L15" s="7">
        <f>(Agg!L16-Agg!J16)/Agg!J16</f>
        <v>-2.1050202712605474E-4</v>
      </c>
      <c r="M15" s="7" t="s">
        <v>14</v>
      </c>
      <c r="N15" s="7">
        <f>(Agg!N16-Agg!M16)/Agg!M16</f>
        <v>4.8078395896700571E-3</v>
      </c>
      <c r="O15" s="7">
        <f>(Agg!O16-Agg!M16)/Agg!M16</f>
        <v>-9.089443626630488E-3</v>
      </c>
      <c r="P15" s="7" t="s">
        <v>14</v>
      </c>
      <c r="Q15" s="7">
        <f>(Agg!Q16-Agg!P16)/Agg!P16</f>
        <v>4.3322077486485375E-3</v>
      </c>
      <c r="R15" s="7">
        <f>(Agg!R16-Agg!P16)/Agg!P16</f>
        <v>-1.7061794499743867E-4</v>
      </c>
      <c r="S15" s="7" t="s">
        <v>14</v>
      </c>
      <c r="T15" s="7">
        <f>(Agg!T16-Agg!S16)/Agg!S16</f>
        <v>4.5487661458665455E-3</v>
      </c>
      <c r="U15" s="7">
        <f>(Agg!U16-Agg!S16)/Agg!S16</f>
        <v>-5.8487122304037885E-4</v>
      </c>
    </row>
    <row r="16" spans="1:21">
      <c r="A16" s="4">
        <v>0.15</v>
      </c>
      <c r="B16" s="4">
        <v>0.3</v>
      </c>
      <c r="C16" s="4">
        <v>1</v>
      </c>
      <c r="D16" s="5" t="s">
        <v>14</v>
      </c>
      <c r="E16" s="7">
        <f>(Agg!E17-Agg!D17)/Agg!D17</f>
        <v>1.7952027552990309E-3</v>
      </c>
      <c r="F16" s="7">
        <f>(Agg!F17-Agg!D17)/Agg!D17</f>
        <v>-3.5922263129181189E-3</v>
      </c>
      <c r="G16" s="7" t="s">
        <v>14</v>
      </c>
      <c r="H16" s="7">
        <f>(Agg!H17-Agg!G17)/Agg!G17</f>
        <v>2.6680616480188064E-3</v>
      </c>
      <c r="I16" s="7">
        <f>(Agg!I17-Agg!G17)/Agg!G17</f>
        <v>-1.6223928044612947E-3</v>
      </c>
      <c r="J16" s="7" t="s">
        <v>14</v>
      </c>
      <c r="K16" s="7">
        <f>(Agg!K17-Agg!J17)/Agg!J17</f>
        <v>2.2226032472196133E-3</v>
      </c>
      <c r="L16" s="7">
        <f>(Agg!L17-Agg!J17)/Agg!J17</f>
        <v>-3.0215227775315188E-3</v>
      </c>
      <c r="M16" s="7" t="s">
        <v>14</v>
      </c>
      <c r="N16" s="7">
        <f>(Agg!N17-Agg!M17)/Agg!M17</f>
        <v>2.5891222820327441E-3</v>
      </c>
      <c r="O16" s="7">
        <f>(Agg!O17-Agg!M17)/Agg!M17</f>
        <v>-1.6767609507361576E-2</v>
      </c>
      <c r="P16" s="7" t="s">
        <v>14</v>
      </c>
      <c r="Q16" s="7">
        <f>(Agg!Q17-Agg!P17)/Agg!P17</f>
        <v>3.4006198535356008E-3</v>
      </c>
      <c r="R16" s="7">
        <f>(Agg!R17-Agg!P17)/Agg!P17</f>
        <v>-2.8998664053054113E-3</v>
      </c>
      <c r="S16" s="7" t="s">
        <v>14</v>
      </c>
      <c r="T16" s="7">
        <f>(Agg!T17-Agg!S17)/Agg!S17</f>
        <v>2.7735838834372678E-3</v>
      </c>
      <c r="U16" s="7">
        <f>(Agg!U17-Agg!S17)/Agg!S17</f>
        <v>-4.0827994972999024E-3</v>
      </c>
    </row>
    <row r="17" spans="1:21">
      <c r="A17" s="4">
        <v>0.2</v>
      </c>
      <c r="B17" s="4">
        <v>0.3</v>
      </c>
      <c r="C17" s="4">
        <v>1</v>
      </c>
      <c r="D17" s="5" t="s">
        <v>14</v>
      </c>
      <c r="E17" s="7">
        <f>(Agg!E18-Agg!D18)/Agg!D18</f>
        <v>3.2571686510783123E-3</v>
      </c>
      <c r="F17" s="7">
        <f>(Agg!F18-Agg!D18)/Agg!D18</f>
        <v>-3.9628530094366655E-3</v>
      </c>
      <c r="G17" s="7" t="s">
        <v>14</v>
      </c>
      <c r="H17" s="7">
        <f>(Agg!H18-Agg!G18)/Agg!G18</f>
        <v>3.2508162981969061E-3</v>
      </c>
      <c r="I17" s="7">
        <f>(Agg!I18-Agg!G18)/Agg!G18</f>
        <v>-2.4543108015847243E-3</v>
      </c>
      <c r="J17" s="7" t="s">
        <v>14</v>
      </c>
      <c r="K17" s="7">
        <f>(Agg!K18-Agg!J18)/Agg!J18</f>
        <v>9.0457176842940014E-4</v>
      </c>
      <c r="L17" s="7">
        <f>(Agg!L18-Agg!J18)/Agg!J18</f>
        <v>-6.2499451758100972E-3</v>
      </c>
      <c r="M17" s="7" t="s">
        <v>14</v>
      </c>
      <c r="N17" s="7">
        <f>(Agg!N18-Agg!M18)/Agg!M18</f>
        <v>8.1068885876727469E-3</v>
      </c>
      <c r="O17" s="7">
        <f>(Agg!O18-Agg!M18)/Agg!M18</f>
        <v>-1.6649997923695068E-2</v>
      </c>
      <c r="P17" s="7" t="s">
        <v>14</v>
      </c>
      <c r="Q17" s="7">
        <f>(Agg!Q18-Agg!P18)/Agg!P18</f>
        <v>4.0124474052136289E-3</v>
      </c>
      <c r="R17" s="7">
        <f>(Agg!R18-Agg!P18)/Agg!P18</f>
        <v>-3.5600199236932497E-3</v>
      </c>
      <c r="S17" s="7" t="s">
        <v>14</v>
      </c>
      <c r="T17" s="7">
        <f>(Agg!T18-Agg!S18)/Agg!S18</f>
        <v>7.876188313733737E-4</v>
      </c>
      <c r="U17" s="7">
        <f>(Agg!U18-Agg!S18)/Agg!S18</f>
        <v>-7.6792725249137184E-3</v>
      </c>
    </row>
    <row r="18" spans="1:21">
      <c r="A18" s="4">
        <v>0.25</v>
      </c>
      <c r="B18" s="4">
        <v>0.3</v>
      </c>
      <c r="C18" s="4">
        <v>1</v>
      </c>
      <c r="D18" s="5" t="s">
        <v>14</v>
      </c>
      <c r="E18" s="7">
        <f>(Agg!E19-Agg!D19)/Agg!D19</f>
        <v>1.7014021046416628E-3</v>
      </c>
      <c r="F18" s="7">
        <f>(Agg!F19-Agg!D19)/Agg!D19</f>
        <v>-7.0890602747568842E-3</v>
      </c>
      <c r="G18" s="7" t="s">
        <v>14</v>
      </c>
      <c r="H18" s="7">
        <f>(Agg!H19-Agg!G19)/Agg!G19</f>
        <v>2.6323701062309743E-3</v>
      </c>
      <c r="I18" s="7">
        <f>(Agg!I19-Agg!G19)/Agg!G19</f>
        <v>-4.4914025597241666E-3</v>
      </c>
      <c r="J18" s="7" t="s">
        <v>14</v>
      </c>
      <c r="K18" s="7">
        <f>(Agg!K19-Agg!J19)/Agg!J19</f>
        <v>2.7867809336071148E-3</v>
      </c>
      <c r="L18" s="7">
        <f>(Agg!L19-Agg!J19)/Agg!J19</f>
        <v>-5.916933058865685E-3</v>
      </c>
      <c r="M18" s="7" t="s">
        <v>14</v>
      </c>
      <c r="N18" s="7">
        <f>(Agg!N19-Agg!M19)/Agg!M19</f>
        <v>1.4752888276919915E-3</v>
      </c>
      <c r="O18" s="7">
        <f>(Agg!O19-Agg!M19)/Agg!M19</f>
        <v>-2.761826442764799E-2</v>
      </c>
      <c r="P18" s="7" t="s">
        <v>14</v>
      </c>
      <c r="Q18" s="7">
        <f>(Agg!Q19-Agg!P19)/Agg!P19</f>
        <v>3.3758886899368633E-3</v>
      </c>
      <c r="R18" s="7">
        <f>(Agg!R19-Agg!P19)/Agg!P19</f>
        <v>-5.6071268826793337E-3</v>
      </c>
      <c r="S18" s="7" t="s">
        <v>14</v>
      </c>
      <c r="T18" s="7">
        <f>(Agg!T19-Agg!S19)/Agg!S19</f>
        <v>3.1889271340564524E-3</v>
      </c>
      <c r="U18" s="7">
        <f>(Agg!U19-Agg!S19)/Agg!S19</f>
        <v>-6.2903274649965413E-3</v>
      </c>
    </row>
    <row r="19" spans="1:21">
      <c r="A19" s="4">
        <v>0.3</v>
      </c>
      <c r="B19" s="4">
        <v>0.3</v>
      </c>
      <c r="C19" s="4">
        <v>1</v>
      </c>
      <c r="D19" s="5" t="s">
        <v>14</v>
      </c>
      <c r="E19" s="7">
        <f>(Agg!E20-Agg!D20)/Agg!D20</f>
        <v>3.2976709653678785E-3</v>
      </c>
      <c r="F19" s="7">
        <f>(Agg!F20-Agg!D20)/Agg!D20</f>
        <v>-7.4447080211804094E-3</v>
      </c>
      <c r="G19" s="7" t="s">
        <v>14</v>
      </c>
      <c r="H19" s="7">
        <f>(Agg!H20-Agg!G20)/Agg!G20</f>
        <v>2.0858708942271746E-3</v>
      </c>
      <c r="I19" s="7">
        <f>(Agg!I20-Agg!G20)/Agg!G20</f>
        <v>-6.7585264888596307E-3</v>
      </c>
      <c r="J19" s="7" t="s">
        <v>14</v>
      </c>
      <c r="K19" s="7">
        <f>(Agg!K20-Agg!J20)/Agg!J20</f>
        <v>3.0730554791345622E-3</v>
      </c>
      <c r="L19" s="7">
        <f>(Agg!L20-Agg!J20)/Agg!J20</f>
        <v>-7.3488820383845223E-3</v>
      </c>
      <c r="M19" s="7" t="s">
        <v>14</v>
      </c>
      <c r="N19" s="7">
        <f>(Agg!N20-Agg!M20)/Agg!M20</f>
        <v>6.5765631368544493E-3</v>
      </c>
      <c r="O19" s="7">
        <f>(Agg!O20-Agg!M20)/Agg!M20</f>
        <v>-2.7079942210153855E-2</v>
      </c>
      <c r="P19" s="7" t="s">
        <v>14</v>
      </c>
      <c r="Q19" s="7">
        <f>(Agg!Q20-Agg!P20)/Agg!P20</f>
        <v>1.9232814339437598E-3</v>
      </c>
      <c r="R19" s="7">
        <f>(Agg!R20-Agg!P20)/Agg!P20</f>
        <v>-8.3699619468532785E-3</v>
      </c>
      <c r="S19" s="7" t="s">
        <v>14</v>
      </c>
      <c r="T19" s="7">
        <f>(Agg!T20-Agg!S20)/Agg!S20</f>
        <v>3.3539265372594549E-3</v>
      </c>
      <c r="U19" s="7">
        <f>(Agg!U20-Agg!S20)/Agg!S20</f>
        <v>-7.4920795707745947E-3</v>
      </c>
    </row>
    <row r="20" spans="1:21">
      <c r="A20" s="4">
        <v>0.35</v>
      </c>
      <c r="B20" s="4">
        <v>0.3</v>
      </c>
      <c r="C20" s="4">
        <v>1</v>
      </c>
      <c r="D20" s="5" t="s">
        <v>14</v>
      </c>
      <c r="E20" s="7">
        <f>(Agg!E21-Agg!D21)/Agg!D21</f>
        <v>2.7116458312098583E-3</v>
      </c>
      <c r="F20" s="7">
        <f>(Agg!F21-Agg!D21)/Agg!D21</f>
        <v>-9.45026783460611E-3</v>
      </c>
      <c r="G20" s="7" t="s">
        <v>14</v>
      </c>
      <c r="H20" s="7">
        <f>(Agg!H21-Agg!G21)/Agg!G21</f>
        <v>2.095534956912122E-3</v>
      </c>
      <c r="I20" s="7">
        <f>(Agg!I21-Agg!G21)/Agg!G21</f>
        <v>-8.022254609179897E-3</v>
      </c>
      <c r="J20" s="7" t="s">
        <v>14</v>
      </c>
      <c r="K20" s="7">
        <f>(Agg!K21-Agg!J21)/Agg!J21</f>
        <v>2.0928319800826911E-3</v>
      </c>
      <c r="L20" s="7">
        <f>(Agg!L21-Agg!J21)/Agg!J21</f>
        <v>-9.9510165769449814E-3</v>
      </c>
      <c r="M20" s="7" t="s">
        <v>14</v>
      </c>
      <c r="N20" s="7">
        <f>(Agg!N21-Agg!M21)/Agg!M21</f>
        <v>6.7974648400819368E-3</v>
      </c>
      <c r="O20" s="7">
        <f>(Agg!O21-Agg!M21)/Agg!M21</f>
        <v>-3.0439257345797516E-2</v>
      </c>
      <c r="P20" s="7" t="s">
        <v>14</v>
      </c>
      <c r="Q20" s="7">
        <f>(Agg!Q21-Agg!P21)/Agg!P21</f>
        <v>2.6211260759994286E-3</v>
      </c>
      <c r="R20" s="7">
        <f>(Agg!R21-Agg!P21)/Agg!P21</f>
        <v>-8.2973329615212959E-3</v>
      </c>
      <c r="S20" s="7" t="s">
        <v>14</v>
      </c>
      <c r="T20" s="7">
        <f>(Agg!T21-Agg!S21)/Agg!S21</f>
        <v>2.2589483337243422E-3</v>
      </c>
      <c r="U20" s="7">
        <f>(Agg!U21-Agg!S21)/Agg!S21</f>
        <v>-9.4525943804717478E-3</v>
      </c>
    </row>
    <row r="21" spans="1:21">
      <c r="A21" s="4">
        <v>0.4</v>
      </c>
      <c r="B21" s="4">
        <v>0.3</v>
      </c>
      <c r="C21" s="4">
        <v>1</v>
      </c>
      <c r="D21" s="5" t="s">
        <v>14</v>
      </c>
      <c r="E21" s="7">
        <f>(Agg!E22-Agg!D22)/Agg!D22</f>
        <v>4.1265809795317876E-3</v>
      </c>
      <c r="F21" s="7">
        <f>(Agg!F22-Agg!D22)/Agg!D22</f>
        <v>-9.6302522927791106E-3</v>
      </c>
      <c r="G21" s="7" t="s">
        <v>14</v>
      </c>
      <c r="H21" s="7">
        <f>(Agg!H22-Agg!G22)/Agg!G22</f>
        <v>3.0387332077253912E-3</v>
      </c>
      <c r="I21" s="7">
        <f>(Agg!I22-Agg!G22)/Agg!G22</f>
        <v>-8.4807554038058251E-3</v>
      </c>
      <c r="J21" s="7" t="s">
        <v>14</v>
      </c>
      <c r="K21" s="7">
        <f>(Agg!K22-Agg!J22)/Agg!J22</f>
        <v>1.811394823037303E-3</v>
      </c>
      <c r="L21" s="7">
        <f>(Agg!L22-Agg!J22)/Agg!J22</f>
        <v>-1.1896746664913775E-2</v>
      </c>
      <c r="M21" s="7" t="s">
        <v>14</v>
      </c>
      <c r="N21" s="7">
        <f>(Agg!N22-Agg!M22)/Agg!M22</f>
        <v>9.2263196770943894E-3</v>
      </c>
      <c r="O21" s="7">
        <f>(Agg!O22-Agg!M22)/Agg!M22</f>
        <v>-3.2272641361378411E-2</v>
      </c>
      <c r="P21" s="7" t="s">
        <v>14</v>
      </c>
      <c r="Q21" s="7">
        <f>(Agg!Q22-Agg!P22)/Agg!P22</f>
        <v>3.4152228819325863E-3</v>
      </c>
      <c r="R21" s="7">
        <f>(Agg!R22-Agg!P22)/Agg!P22</f>
        <v>-8.2059441835755E-3</v>
      </c>
      <c r="S21" s="7" t="s">
        <v>14</v>
      </c>
      <c r="T21" s="7">
        <f>(Agg!T22-Agg!S22)/Agg!S22</f>
        <v>2.1213425493841784E-3</v>
      </c>
      <c r="U21" s="7">
        <f>(Agg!U22-Agg!S22)/Agg!S22</f>
        <v>-1.0504015802990915E-2</v>
      </c>
    </row>
    <row r="22" spans="1:21">
      <c r="A22" s="4">
        <v>0.45</v>
      </c>
      <c r="B22" s="4">
        <v>0.3</v>
      </c>
      <c r="C22" s="4">
        <v>1</v>
      </c>
      <c r="D22" s="5" t="s">
        <v>14</v>
      </c>
      <c r="E22" s="7">
        <f>(Agg!E23-Agg!D23)/Agg!D23</f>
        <v>1.6283515304270583E-3</v>
      </c>
      <c r="F22" s="7">
        <f>(Agg!F23-Agg!D23)/Agg!D23</f>
        <v>-1.3960760319160246E-2</v>
      </c>
      <c r="G22" s="7" t="s">
        <v>14</v>
      </c>
      <c r="H22" s="7">
        <f>(Agg!H23-Agg!G23)/Agg!G23</f>
        <v>3.3629251688752958E-3</v>
      </c>
      <c r="I22" s="7">
        <f>(Agg!I23-Agg!G23)/Agg!G23</f>
        <v>-9.6786974495925784E-3</v>
      </c>
      <c r="J22" s="7" t="s">
        <v>14</v>
      </c>
      <c r="K22" s="7">
        <f>(Agg!K23-Agg!J23)/Agg!J23</f>
        <v>1.9440161254496034E-3</v>
      </c>
      <c r="L22" s="7">
        <f>(Agg!L23-Agg!J23)/Agg!J23</f>
        <v>-1.3252475001078871E-2</v>
      </c>
      <c r="M22" s="7" t="s">
        <v>14</v>
      </c>
      <c r="N22" s="7">
        <f>(Agg!N23-Agg!M23)/Agg!M23</f>
        <v>5.679917226930304E-3</v>
      </c>
      <c r="O22" s="7">
        <f>(Agg!O23-Agg!M23)/Agg!M23</f>
        <v>-3.8725237695063773E-2</v>
      </c>
      <c r="P22" s="7" t="s">
        <v>14</v>
      </c>
      <c r="Q22" s="7">
        <f>(Agg!Q23-Agg!P23)/Agg!P23</f>
        <v>3.5999756604701717E-3</v>
      </c>
      <c r="R22" s="7">
        <f>(Agg!R23-Agg!P23)/Agg!P23</f>
        <v>-8.8161310622582902E-3</v>
      </c>
      <c r="S22" s="7" t="s">
        <v>14</v>
      </c>
      <c r="T22" s="7">
        <f>(Agg!T23-Agg!S23)/Agg!S23</f>
        <v>2.0513855413296206E-3</v>
      </c>
      <c r="U22" s="7">
        <f>(Agg!U23-Agg!S23)/Agg!S23</f>
        <v>-1.1306778364619763E-2</v>
      </c>
    </row>
    <row r="23" spans="1:21">
      <c r="A23" s="4">
        <v>0.5</v>
      </c>
      <c r="B23" s="4">
        <v>0.3</v>
      </c>
      <c r="C23" s="4">
        <v>1</v>
      </c>
      <c r="D23" s="5" t="s">
        <v>14</v>
      </c>
      <c r="E23" s="7">
        <f>(Agg!E24-Agg!D24)/Agg!D24</f>
        <v>1.0860966684788167E-3</v>
      </c>
      <c r="F23" s="7">
        <f>(Agg!F24-Agg!D24)/Agg!D24</f>
        <v>-1.5485959019731096E-2</v>
      </c>
      <c r="G23" s="7" t="s">
        <v>14</v>
      </c>
      <c r="H23" s="7">
        <f>(Agg!H24-Agg!G24)/Agg!G24</f>
        <v>2.889833930529558E-3</v>
      </c>
      <c r="I23" s="7">
        <f>(Agg!I24-Agg!G24)/Agg!G24</f>
        <v>-1.1448384015131803E-2</v>
      </c>
      <c r="J23" s="7" t="s">
        <v>14</v>
      </c>
      <c r="K23" s="7">
        <f>(Agg!K24-Agg!J24)/Agg!J24</f>
        <v>1.9816670045350432E-3</v>
      </c>
      <c r="L23" s="7">
        <f>(Agg!L24-Agg!J24)/Agg!J24</f>
        <v>-1.469197198005281E-2</v>
      </c>
      <c r="M23" s="7" t="s">
        <v>14</v>
      </c>
      <c r="N23" s="7">
        <f>(Agg!N24-Agg!M24)/Agg!M24</f>
        <v>4.5342264768338239E-3</v>
      </c>
      <c r="O23" s="7">
        <f>(Agg!O24-Agg!M24)/Agg!M24</f>
        <v>-4.3183542966629143E-2</v>
      </c>
      <c r="P23" s="7" t="s">
        <v>14</v>
      </c>
      <c r="Q23" s="7">
        <f>(Agg!Q24-Agg!P24)/Agg!P24</f>
        <v>3.3057045113336131E-3</v>
      </c>
      <c r="R23" s="7">
        <f>(Agg!R24-Agg!P24)/Agg!P24</f>
        <v>-9.9570639423574251E-3</v>
      </c>
      <c r="S23" s="7" t="s">
        <v>14</v>
      </c>
      <c r="T23" s="7">
        <f>(Agg!T24-Agg!S24)/Agg!S24</f>
        <v>2.185257487447695E-3</v>
      </c>
      <c r="U23" s="7">
        <f>(Agg!U24-Agg!S24)/Agg!S24</f>
        <v>-1.197379135110517E-2</v>
      </c>
    </row>
    <row r="24" spans="1:21">
      <c r="A24" s="4">
        <v>0.3</v>
      </c>
      <c r="B24" s="4">
        <v>0.3</v>
      </c>
      <c r="C24" s="4">
        <v>0.5</v>
      </c>
      <c r="D24" s="5" t="s">
        <v>14</v>
      </c>
      <c r="E24" s="7">
        <f>(Agg!E26-Agg!D26)/Agg!D26</f>
        <v>4.7366052477691052E-3</v>
      </c>
      <c r="F24" s="7">
        <f>(Agg!F26-Agg!D26)/Agg!D26</f>
        <v>-1.0139890514215271E-3</v>
      </c>
      <c r="G24" s="7" t="s">
        <v>14</v>
      </c>
      <c r="H24" s="7">
        <f>(Agg!H26-Agg!G26)/Agg!G26</f>
        <v>4.5043006843827798E-3</v>
      </c>
      <c r="I24" s="7">
        <f>(Agg!I26-Agg!G26)/Agg!G26</f>
        <v>-1.5928581556988827E-4</v>
      </c>
      <c r="J24" s="7" t="s">
        <v>14</v>
      </c>
      <c r="K24" s="7">
        <f>(Agg!K26-Agg!J26)/Agg!J26</f>
        <v>4.6801725908388941E-3</v>
      </c>
      <c r="L24" s="7">
        <f>(Agg!L26-Agg!J26)/Agg!J26</f>
        <v>-8.7033736979485717E-4</v>
      </c>
      <c r="M24" s="7" t="s">
        <v>14</v>
      </c>
      <c r="N24" s="7">
        <f>(Agg!N26-Agg!M26)/Agg!M26</f>
        <v>1.5965666724970962E-2</v>
      </c>
      <c r="O24" s="7">
        <f>(Agg!O26-Agg!M26)/Agg!M26</f>
        <v>-1.1177227765343481E-2</v>
      </c>
      <c r="P24" s="7" t="s">
        <v>14</v>
      </c>
      <c r="Q24" s="7">
        <f>(Agg!Q26-Agg!P26)/Agg!P26</f>
        <v>4.5760515721495077E-3</v>
      </c>
      <c r="R24" s="7">
        <f>(Agg!R26-Agg!P26)/Agg!P26</f>
        <v>-8.6787990357085757E-4</v>
      </c>
      <c r="S24" s="7" t="s">
        <v>14</v>
      </c>
      <c r="T24" s="7">
        <f>(Agg!T26-Agg!S26)/Agg!S26</f>
        <v>5.8261277849192888E-3</v>
      </c>
      <c r="U24" s="7">
        <f>(Agg!U26-Agg!S26)/Agg!S26</f>
        <v>-1.4315960348891623E-3</v>
      </c>
    </row>
    <row r="25" spans="1:21">
      <c r="A25" s="4">
        <v>0.3</v>
      </c>
      <c r="B25" s="4">
        <v>0.3</v>
      </c>
      <c r="C25" s="4">
        <v>0.6</v>
      </c>
      <c r="D25" s="5" t="s">
        <v>14</v>
      </c>
      <c r="E25" s="7">
        <f>(Agg!E27-Agg!D27)/Agg!D27</f>
        <v>4.5828156860480982E-3</v>
      </c>
      <c r="F25" s="7">
        <f>(Agg!F27-Agg!D27)/Agg!D27</f>
        <v>-2.6689614303452959E-3</v>
      </c>
      <c r="G25" s="7" t="s">
        <v>14</v>
      </c>
      <c r="H25" s="7">
        <f>(Agg!H27-Agg!G27)/Agg!G27</f>
        <v>5.1418679813730146E-3</v>
      </c>
      <c r="I25" s="7">
        <f>(Agg!I27-Agg!G27)/Agg!G27</f>
        <v>-6.7344649123329023E-4</v>
      </c>
      <c r="J25" s="7" t="s">
        <v>14</v>
      </c>
      <c r="K25" s="7">
        <f>(Agg!K27-Agg!J27)/Agg!J27</f>
        <v>3.9947535177722948E-3</v>
      </c>
      <c r="L25" s="7">
        <f>(Agg!L27-Agg!J27)/Agg!J27</f>
        <v>-3.2449478941402269E-3</v>
      </c>
      <c r="M25" s="7" t="s">
        <v>14</v>
      </c>
      <c r="N25" s="7">
        <f>(Agg!N27-Agg!M27)/Agg!M27</f>
        <v>1.9905979869520342E-2</v>
      </c>
      <c r="O25" s="7">
        <f>(Agg!O27-Agg!M27)/Agg!M27</f>
        <v>-1.7292036044942585E-2</v>
      </c>
      <c r="P25" s="7" t="s">
        <v>14</v>
      </c>
      <c r="Q25" s="7">
        <f>(Agg!Q27-Agg!P27)/Agg!P27</f>
        <v>6.826950164332048E-3</v>
      </c>
      <c r="R25" s="7">
        <f>(Agg!R27-Agg!P27)/Agg!P27</f>
        <v>-1.4867415482124544E-3</v>
      </c>
      <c r="S25" s="7" t="s">
        <v>14</v>
      </c>
      <c r="T25" s="7">
        <f>(Agg!T27-Agg!S27)/Agg!S27</f>
        <v>5.4225692008906361E-3</v>
      </c>
      <c r="U25" s="7">
        <f>(Agg!U27-Agg!S27)/Agg!S27</f>
        <v>-4.3663695152799664E-3</v>
      </c>
    </row>
    <row r="26" spans="1:21">
      <c r="A26" s="4">
        <v>0.3</v>
      </c>
      <c r="B26" s="4">
        <v>0.3</v>
      </c>
      <c r="C26" s="4">
        <v>0.7</v>
      </c>
      <c r="D26" s="5" t="s">
        <v>14</v>
      </c>
      <c r="E26" s="7">
        <f>(Agg!E28-Agg!D28)/Agg!D28</f>
        <v>4.6651031664200386E-3</v>
      </c>
      <c r="F26" s="7">
        <f>(Agg!F28-Agg!D28)/Agg!D28</f>
        <v>-3.9369005611282221E-3</v>
      </c>
      <c r="G26" s="7" t="s">
        <v>14</v>
      </c>
      <c r="H26" s="7">
        <f>(Agg!H28-Agg!G28)/Agg!G28</f>
        <v>3.6779800203513677E-3</v>
      </c>
      <c r="I26" s="7">
        <f>(Agg!I28-Agg!G28)/Agg!G28</f>
        <v>-3.2362484664436274E-3</v>
      </c>
      <c r="J26" s="7" t="s">
        <v>14</v>
      </c>
      <c r="K26" s="7">
        <f>(Agg!K28-Agg!J28)/Agg!J28</f>
        <v>4.4659217952336136E-3</v>
      </c>
      <c r="L26" s="7">
        <f>(Agg!L28-Agg!J28)/Agg!J28</f>
        <v>-3.7573427095382592E-3</v>
      </c>
      <c r="M26" s="7" t="s">
        <v>14</v>
      </c>
      <c r="N26" s="7">
        <f>(Agg!N28-Agg!M28)/Agg!M28</f>
        <v>1.9723553569353233E-2</v>
      </c>
      <c r="O26" s="7">
        <f>(Agg!O28-Agg!M28)/Agg!M28</f>
        <v>-2.0303845408503943E-2</v>
      </c>
      <c r="P26" s="7" t="s">
        <v>14</v>
      </c>
      <c r="Q26" s="7">
        <f>(Agg!Q28-Agg!P28)/Agg!P28</f>
        <v>5.5601391893662115E-3</v>
      </c>
      <c r="R26" s="7">
        <f>(Agg!R28-Agg!P28)/Agg!P28</f>
        <v>-4.4138247991139905E-3</v>
      </c>
      <c r="S26" s="7" t="s">
        <v>14</v>
      </c>
      <c r="T26" s="7">
        <f>(Agg!T28-Agg!S28)/Agg!S28</f>
        <v>6.4368123931174718E-3</v>
      </c>
      <c r="U26" s="7">
        <f>(Agg!U28-Agg!S28)/Agg!S28</f>
        <v>-4.7381920382567107E-3</v>
      </c>
    </row>
    <row r="27" spans="1:21">
      <c r="A27" s="4">
        <v>0.3</v>
      </c>
      <c r="B27" s="4">
        <v>0.3</v>
      </c>
      <c r="C27" s="4">
        <v>0.8</v>
      </c>
      <c r="D27" s="5" t="s">
        <v>14</v>
      </c>
      <c r="E27" s="7">
        <f>(Agg!E29-Agg!D29)/Agg!D29</f>
        <v>2.9222987128533929E-3</v>
      </c>
      <c r="F27" s="7">
        <f>(Agg!F29-Agg!D29)/Agg!D29</f>
        <v>-6.6063173149018689E-3</v>
      </c>
      <c r="G27" s="7" t="s">
        <v>14</v>
      </c>
      <c r="H27" s="7">
        <f>(Agg!H29-Agg!G29)/Agg!G29</f>
        <v>3.5581736981158464E-3</v>
      </c>
      <c r="I27" s="7">
        <f>(Agg!I29-Agg!G29)/Agg!G29</f>
        <v>-4.2077036883434232E-3</v>
      </c>
      <c r="J27" s="7" t="s">
        <v>14</v>
      </c>
      <c r="K27" s="7">
        <f>(Agg!K29-Agg!J29)/Agg!J29</f>
        <v>2.5213803667114279E-3</v>
      </c>
      <c r="L27" s="7">
        <f>(Agg!L29-Agg!J29)/Agg!J29</f>
        <v>-6.6843434333400372E-3</v>
      </c>
      <c r="M27" s="7" t="s">
        <v>14</v>
      </c>
      <c r="N27" s="7">
        <f>(Agg!N29-Agg!M29)/Agg!M29</f>
        <v>1.1055719711220716E-2</v>
      </c>
      <c r="O27" s="7">
        <f>(Agg!O29-Agg!M29)/Agg!M29</f>
        <v>-2.7521705861716744E-2</v>
      </c>
      <c r="P27" s="7" t="s">
        <v>14</v>
      </c>
      <c r="Q27" s="7">
        <f>(Agg!Q29-Agg!P29)/Agg!P29</f>
        <v>4.9812813770512285E-3</v>
      </c>
      <c r="R27" s="7">
        <f>(Agg!R29-Agg!P29)/Agg!P29</f>
        <v>-5.2708296462152466E-3</v>
      </c>
      <c r="S27" s="7" t="s">
        <v>14</v>
      </c>
      <c r="T27" s="7">
        <f>(Agg!T29-Agg!S29)/Agg!S29</f>
        <v>3.6962679561816725E-3</v>
      </c>
      <c r="U27" s="7">
        <f>(Agg!U29-Agg!S29)/Agg!S29</f>
        <v>-7.6093871098303484E-3</v>
      </c>
    </row>
    <row r="28" spans="1:21">
      <c r="A28" s="4">
        <v>0.3</v>
      </c>
      <c r="B28" s="4">
        <v>0.3</v>
      </c>
      <c r="C28" s="4">
        <v>0.9</v>
      </c>
      <c r="D28" s="5" t="s">
        <v>14</v>
      </c>
      <c r="E28" s="7">
        <f>(Agg!E30-Agg!D30)/Agg!D30</f>
        <v>3.3669863189354798E-3</v>
      </c>
      <c r="F28" s="7">
        <f>(Agg!F30-Agg!D30)/Agg!D30</f>
        <v>-6.76114117446352E-3</v>
      </c>
      <c r="G28" s="7" t="s">
        <v>14</v>
      </c>
      <c r="H28" s="7">
        <f>(Agg!H30-Agg!G30)/Agg!G30</f>
        <v>3.1976529115400193E-3</v>
      </c>
      <c r="I28" s="7">
        <f>(Agg!I30-Agg!G30)/Agg!G30</f>
        <v>-5.1161157882032285E-3</v>
      </c>
      <c r="J28" s="7" t="s">
        <v>14</v>
      </c>
      <c r="K28" s="7">
        <f>(Agg!K30-Agg!J30)/Agg!J30</f>
        <v>3.3447040181503653E-3</v>
      </c>
      <c r="L28" s="7">
        <f>(Agg!L30-Agg!J30)/Agg!J30</f>
        <v>-6.5251592344862646E-3</v>
      </c>
      <c r="M28" s="7" t="s">
        <v>14</v>
      </c>
      <c r="N28" s="7">
        <f>(Agg!N30-Agg!M30)/Agg!M30</f>
        <v>9.1057079661771949E-3</v>
      </c>
      <c r="O28" s="7">
        <f>(Agg!O30-Agg!M30)/Agg!M30</f>
        <v>-2.6672796175672496E-2</v>
      </c>
      <c r="P28" s="7" t="s">
        <v>14</v>
      </c>
      <c r="Q28" s="7">
        <f>(Agg!Q30-Agg!P30)/Agg!P30</f>
        <v>3.9131725241213673E-3</v>
      </c>
      <c r="R28" s="7">
        <f>(Agg!R30-Agg!P30)/Agg!P30</f>
        <v>-6.2442943217134094E-3</v>
      </c>
      <c r="S28" s="7" t="s">
        <v>14</v>
      </c>
      <c r="T28" s="7">
        <f>(Agg!T30-Agg!S30)/Agg!S30</f>
        <v>3.877206683872785E-3</v>
      </c>
      <c r="U28" s="7">
        <f>(Agg!U30-Agg!S30)/Agg!S30</f>
        <v>-7.0721339444878946E-3</v>
      </c>
    </row>
    <row r="29" spans="1:21">
      <c r="A29" s="4">
        <v>0.3</v>
      </c>
      <c r="B29" s="4">
        <v>0.3</v>
      </c>
      <c r="C29" s="4">
        <v>1</v>
      </c>
      <c r="D29" s="5" t="s">
        <v>14</v>
      </c>
      <c r="E29" s="7">
        <f>(Agg!E31-Agg!D31)/Agg!D31</f>
        <v>3.2976709653678785E-3</v>
      </c>
      <c r="F29" s="7">
        <f>(Agg!F31-Agg!D31)/Agg!D31</f>
        <v>-7.4447080211804094E-3</v>
      </c>
      <c r="G29" s="7" t="s">
        <v>14</v>
      </c>
      <c r="H29" s="7">
        <f>(Agg!H31-Agg!G31)/Agg!G31</f>
        <v>2.0858708942271746E-3</v>
      </c>
      <c r="I29" s="7">
        <f>(Agg!I31-Agg!G31)/Agg!G31</f>
        <v>-6.7585264888596307E-3</v>
      </c>
      <c r="J29" s="7" t="s">
        <v>14</v>
      </c>
      <c r="K29" s="7">
        <f>(Agg!K31-Agg!J31)/Agg!J31</f>
        <v>3.0730554791345622E-3</v>
      </c>
      <c r="L29" s="7">
        <f>(Agg!L31-Agg!J31)/Agg!J31</f>
        <v>-7.3488820383845223E-3</v>
      </c>
      <c r="M29" s="7" t="s">
        <v>14</v>
      </c>
      <c r="N29" s="7">
        <f>(Agg!N31-Agg!M31)/Agg!M31</f>
        <v>6.5765631368544493E-3</v>
      </c>
      <c r="O29" s="7">
        <f>(Agg!O31-Agg!M31)/Agg!M31</f>
        <v>-2.7079942210153855E-2</v>
      </c>
      <c r="P29" s="7" t="s">
        <v>14</v>
      </c>
      <c r="Q29" s="7">
        <f>(Agg!Q31-Agg!P31)/Agg!P31</f>
        <v>1.9232814339437598E-3</v>
      </c>
      <c r="R29" s="7">
        <f>(Agg!R31-Agg!P31)/Agg!P31</f>
        <v>-8.3699619468532785E-3</v>
      </c>
      <c r="S29" s="7" t="s">
        <v>14</v>
      </c>
      <c r="T29" s="7">
        <f>(Agg!T31-Agg!S31)/Agg!S31</f>
        <v>3.3539265372594549E-3</v>
      </c>
      <c r="U29" s="7">
        <f>(Agg!U31-Agg!S31)/Agg!S31</f>
        <v>-7.4920795707745947E-3</v>
      </c>
    </row>
    <row r="30" spans="1:21">
      <c r="A30" s="4">
        <v>0.3</v>
      </c>
      <c r="B30" s="4">
        <v>0.3</v>
      </c>
      <c r="C30" s="4">
        <v>1.1000000000000001</v>
      </c>
      <c r="D30" s="5" t="s">
        <v>14</v>
      </c>
      <c r="E30" s="7">
        <f>(Agg!E32-Agg!D32)/Agg!D32</f>
        <v>1.5094520744334155E-3</v>
      </c>
      <c r="F30" s="7">
        <f>(Agg!F32-Agg!D32)/Agg!D32</f>
        <v>-9.4390859777320289E-3</v>
      </c>
      <c r="G30" s="7" t="s">
        <v>14</v>
      </c>
      <c r="H30" s="7">
        <f>(Agg!H32-Agg!G32)/Agg!G32</f>
        <v>2.9481257058081912E-3</v>
      </c>
      <c r="I30" s="7">
        <f>(Agg!I32-Agg!G32)/Agg!G32</f>
        <v>-6.0640175540595297E-3</v>
      </c>
      <c r="J30" s="7" t="s">
        <v>14</v>
      </c>
      <c r="K30" s="7">
        <f>(Agg!K32-Agg!J32)/Agg!J32</f>
        <v>1.0524114419727742E-3</v>
      </c>
      <c r="L30" s="7">
        <f>(Agg!L32-Agg!J32)/Agg!J32</f>
        <v>-9.7694777379631961E-3</v>
      </c>
      <c r="M30" s="7" t="s">
        <v>14</v>
      </c>
      <c r="N30" s="7">
        <f>(Agg!N32-Agg!M32)/Agg!M32</f>
        <v>2.1759363357202089E-3</v>
      </c>
      <c r="O30" s="7">
        <f>(Agg!O32-Agg!M32)/Agg!M32</f>
        <v>-2.9103499605881461E-2</v>
      </c>
      <c r="P30" s="7" t="s">
        <v>14</v>
      </c>
      <c r="Q30" s="7">
        <f>(Agg!Q32-Agg!P32)/Agg!P32</f>
        <v>3.1461768706458147E-3</v>
      </c>
      <c r="R30" s="7">
        <f>(Agg!R32-Agg!P32)/Agg!P32</f>
        <v>-6.7008507592231361E-3</v>
      </c>
      <c r="S30" s="7" t="s">
        <v>14</v>
      </c>
      <c r="T30" s="7">
        <f>(Agg!T32-Agg!S32)/Agg!S32</f>
        <v>7.1309877672941831E-4</v>
      </c>
      <c r="U30" s="7">
        <f>(Agg!U32-Agg!S32)/Agg!S32</f>
        <v>-9.8533170690330608E-3</v>
      </c>
    </row>
    <row r="31" spans="1:21">
      <c r="A31" s="4">
        <v>0.3</v>
      </c>
      <c r="B31" s="4">
        <v>0.3</v>
      </c>
      <c r="C31" s="4">
        <v>1.2</v>
      </c>
      <c r="D31" s="5" t="s">
        <v>14</v>
      </c>
      <c r="E31" s="7">
        <f>(Agg!E33-Agg!D33)/Agg!D33</f>
        <v>3.2467727767481196E-3</v>
      </c>
      <c r="F31" s="7">
        <f>(Agg!F33-Agg!D33)/Agg!D33</f>
        <v>-7.8406422251718552E-3</v>
      </c>
      <c r="G31" s="7" t="s">
        <v>14</v>
      </c>
      <c r="H31" s="7">
        <f>(Agg!H33-Agg!G33)/Agg!G33</f>
        <v>2.3506895307972109E-3</v>
      </c>
      <c r="I31" s="7">
        <f>(Agg!I33-Agg!G33)/Agg!G33</f>
        <v>-6.7459931840444789E-3</v>
      </c>
      <c r="J31" s="7" t="s">
        <v>14</v>
      </c>
      <c r="K31" s="7">
        <f>(Agg!K33-Agg!J33)/Agg!J33</f>
        <v>-2.0459283938106828E-4</v>
      </c>
      <c r="L31" s="7">
        <f>(Agg!L33-Agg!J33)/Agg!J33</f>
        <v>-1.1140924751928028E-2</v>
      </c>
      <c r="M31" s="7" t="s">
        <v>14</v>
      </c>
      <c r="N31" s="7">
        <f>(Agg!N33-Agg!M33)/Agg!M33</f>
        <v>2.3314162086621151E-3</v>
      </c>
      <c r="O31" s="7">
        <f>(Agg!O33-Agg!M33)/Agg!M33</f>
        <v>-2.6982717633189927E-2</v>
      </c>
      <c r="P31" s="7" t="s">
        <v>14</v>
      </c>
      <c r="Q31" s="7">
        <f>(Agg!Q33-Agg!P33)/Agg!P33</f>
        <v>2.2971772103914843E-3</v>
      </c>
      <c r="R31" s="7">
        <f>(Agg!R33-Agg!P33)/Agg!P33</f>
        <v>-7.1850333362367506E-3</v>
      </c>
      <c r="S31" s="7" t="s">
        <v>14</v>
      </c>
      <c r="T31" s="7">
        <f>(Agg!T33-Agg!S33)/Agg!S33</f>
        <v>-6.8651204619029379E-4</v>
      </c>
      <c r="U31" s="7">
        <f>(Agg!U33-Agg!S33)/Agg!S33</f>
        <v>-1.0968735604739089E-2</v>
      </c>
    </row>
    <row r="32" spans="1:21">
      <c r="A32" s="4">
        <v>0.3</v>
      </c>
      <c r="B32" s="4">
        <v>0.3</v>
      </c>
      <c r="C32" s="4">
        <v>1.3</v>
      </c>
      <c r="D32" s="5" t="s">
        <v>14</v>
      </c>
      <c r="E32" s="7">
        <f>(Agg!E34-Agg!D34)/Agg!D34</f>
        <v>8.952862730914284E-4</v>
      </c>
      <c r="F32" s="7">
        <f>(Agg!F34-Agg!D34)/Agg!D34</f>
        <v>-1.0281831241723657E-2</v>
      </c>
      <c r="G32" s="7" t="s">
        <v>14</v>
      </c>
      <c r="H32" s="7">
        <f>(Agg!H34-Agg!G34)/Agg!G34</f>
        <v>1.2543594866849081E-3</v>
      </c>
      <c r="I32" s="7">
        <f>(Agg!I34-Agg!G34)/Agg!G34</f>
        <v>-8.122383361588905E-3</v>
      </c>
      <c r="J32" s="7" t="s">
        <v>14</v>
      </c>
      <c r="K32" s="7">
        <f>(Agg!K34-Agg!J34)/Agg!J34</f>
        <v>2.357304165042976E-3</v>
      </c>
      <c r="L32" s="7">
        <f>(Agg!L34-Agg!J34)/Agg!J34</f>
        <v>-8.6884686214170406E-3</v>
      </c>
      <c r="M32" s="7" t="s">
        <v>14</v>
      </c>
      <c r="N32" s="7">
        <f>(Agg!N34-Agg!M34)/Agg!M34</f>
        <v>7.4530121963304642E-4</v>
      </c>
      <c r="O32" s="7">
        <f>(Agg!O34-Agg!M34)/Agg!M34</f>
        <v>-2.6502024519824089E-2</v>
      </c>
      <c r="P32" s="7" t="s">
        <v>14</v>
      </c>
      <c r="Q32" s="7">
        <f>(Agg!Q34-Agg!P34)/Agg!P34</f>
        <v>7.5143849635269104E-4</v>
      </c>
      <c r="R32" s="7">
        <f>(Agg!R34-Agg!P34)/Agg!P34</f>
        <v>-8.5017181787897904E-3</v>
      </c>
      <c r="S32" s="7" t="s">
        <v>14</v>
      </c>
      <c r="T32" s="7">
        <f>(Agg!T34-Agg!S34)/Agg!S34</f>
        <v>2.1103193149439392E-3</v>
      </c>
      <c r="U32" s="7">
        <f>(Agg!U34-Agg!S34)/Agg!S34</f>
        <v>-7.8090739568042354E-3</v>
      </c>
    </row>
    <row r="33" spans="1:21">
      <c r="A33" s="4">
        <v>0.3</v>
      </c>
      <c r="B33" s="4">
        <v>0.3</v>
      </c>
      <c r="C33" s="4">
        <v>1.4</v>
      </c>
      <c r="D33" s="5" t="s">
        <v>14</v>
      </c>
      <c r="E33" s="7">
        <f>(Agg!E35-Agg!D35)/Agg!D35</f>
        <v>2.1132368068328515E-3</v>
      </c>
      <c r="F33" s="7">
        <f>(Agg!F35-Agg!D35)/Agg!D35</f>
        <v>-9.1050880231436163E-3</v>
      </c>
      <c r="G33" s="7" t="s">
        <v>14</v>
      </c>
      <c r="H33" s="7">
        <f>(Agg!H35-Agg!G35)/Agg!G35</f>
        <v>9.5188801462736086E-4</v>
      </c>
      <c r="I33" s="7">
        <f>(Agg!I35-Agg!G35)/Agg!G35</f>
        <v>-8.2273725763036681E-3</v>
      </c>
      <c r="J33" s="7" t="s">
        <v>14</v>
      </c>
      <c r="K33" s="7">
        <f>(Agg!K35-Agg!J35)/Agg!J35</f>
        <v>1.0852794493064834E-4</v>
      </c>
      <c r="L33" s="7">
        <f>(Agg!L35-Agg!J35)/Agg!J35</f>
        <v>-1.089585309330479E-2</v>
      </c>
      <c r="M33" s="7" t="s">
        <v>14</v>
      </c>
      <c r="N33" s="7">
        <f>(Agg!N35-Agg!M35)/Agg!M35</f>
        <v>1.1286585513896837E-3</v>
      </c>
      <c r="O33" s="7">
        <f>(Agg!O35-Agg!M35)/Agg!M35</f>
        <v>-2.4466277836812537E-2</v>
      </c>
      <c r="P33" s="7" t="s">
        <v>14</v>
      </c>
      <c r="Q33" s="7">
        <f>(Agg!Q35-Agg!P35)/Agg!P35</f>
        <v>3.0586324108372316E-4</v>
      </c>
      <c r="R33" s="7">
        <f>(Agg!R35-Agg!P35)/Agg!P35</f>
        <v>-8.6089508329062463E-3</v>
      </c>
      <c r="S33" s="7" t="s">
        <v>14</v>
      </c>
      <c r="T33" s="7">
        <f>(Agg!T35-Agg!S35)/Agg!S35</f>
        <v>-5.3988604178815795E-4</v>
      </c>
      <c r="U33" s="7">
        <f>(Agg!U35-Agg!S35)/Agg!S35</f>
        <v>-1.0182601588290605E-2</v>
      </c>
    </row>
    <row r="34" spans="1:21">
      <c r="A34" s="4">
        <v>0.3</v>
      </c>
      <c r="B34" s="4">
        <v>0.3</v>
      </c>
      <c r="C34" s="4">
        <v>1.5</v>
      </c>
      <c r="D34" s="5" t="s">
        <v>14</v>
      </c>
      <c r="E34" s="7">
        <f>(Agg!E36-Agg!D36)/Agg!D36</f>
        <v>3.956120967160998E-4</v>
      </c>
      <c r="F34" s="7">
        <f>(Agg!F36-Agg!D36)/Agg!D36</f>
        <v>-1.0537915564890475E-2</v>
      </c>
      <c r="G34" s="7" t="s">
        <v>14</v>
      </c>
      <c r="H34" s="7">
        <f>(Agg!H36-Agg!G36)/Agg!G36</f>
        <v>7.8086180485766748E-4</v>
      </c>
      <c r="I34" s="7">
        <f>(Agg!I36-Agg!G36)/Agg!G36</f>
        <v>-8.4185953728409899E-3</v>
      </c>
      <c r="J34" s="7" t="s">
        <v>14</v>
      </c>
      <c r="K34" s="7">
        <f>(Agg!K36-Agg!J36)/Agg!J36</f>
        <v>8.66652064560775E-4</v>
      </c>
      <c r="L34" s="7">
        <f>(Agg!L36-Agg!J36)/Agg!J36</f>
        <v>-1.0005633908238739E-2</v>
      </c>
      <c r="M34" s="7" t="s">
        <v>14</v>
      </c>
      <c r="N34" s="7">
        <f>(Agg!N36-Agg!M36)/Agg!M36</f>
        <v>-2.7071150045937481E-3</v>
      </c>
      <c r="O34" s="7">
        <f>(Agg!O36-Agg!M36)/Agg!M36</f>
        <v>-2.676392748982491E-2</v>
      </c>
      <c r="P34" s="7" t="s">
        <v>14</v>
      </c>
      <c r="Q34" s="7">
        <f>(Agg!Q36-Agg!P36)/Agg!P36</f>
        <v>5.5172234944669916E-4</v>
      </c>
      <c r="R34" s="7">
        <f>(Agg!R36-Agg!P36)/Agg!P36</f>
        <v>-8.0298835668557514E-3</v>
      </c>
      <c r="S34" s="7" t="s">
        <v>14</v>
      </c>
      <c r="T34" s="7">
        <f>(Agg!T36-Agg!S36)/Agg!S36</f>
        <v>2.1622505293931695E-4</v>
      </c>
      <c r="U34" s="7">
        <f>(Agg!U36-Agg!S36)/Agg!S36</f>
        <v>-9.2520725231222314E-3</v>
      </c>
    </row>
    <row r="36" spans="1:21"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</row>
    <row r="37" spans="1:21"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</row>
    <row r="38" spans="1:21"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</row>
    <row r="39" spans="1:21"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</row>
    <row r="40" spans="1:21"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</row>
    <row r="41" spans="1:21"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</row>
    <row r="42" spans="1:21"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</row>
    <row r="43" spans="1:21"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</row>
    <row r="44" spans="1:21"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</row>
    <row r="45" spans="1:21"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</row>
    <row r="46" spans="1:21"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</row>
    <row r="47" spans="1:21"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</row>
    <row r="48" spans="1:21"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</row>
    <row r="49" spans="4:21"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</row>
    <row r="50" spans="4:21"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</row>
    <row r="51" spans="4:21"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</row>
    <row r="52" spans="4:21"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</row>
    <row r="53" spans="4:21"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</row>
    <row r="54" spans="4:21"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</row>
    <row r="55" spans="4:21"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</row>
    <row r="56" spans="4:21"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</row>
    <row r="57" spans="4:21"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</row>
    <row r="58" spans="4:21"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</row>
    <row r="59" spans="4:21"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</row>
    <row r="60" spans="4:21"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</row>
    <row r="61" spans="4:21"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</row>
    <row r="62" spans="4:21"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</row>
    <row r="63" spans="4:21"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</row>
    <row r="64" spans="4:21"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</row>
    <row r="65" spans="4:21"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</row>
    <row r="66" spans="4:21"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</row>
  </sheetData>
  <mergeCells count="9">
    <mergeCell ref="A1:C2"/>
    <mergeCell ref="D1:L1"/>
    <mergeCell ref="M1:U1"/>
    <mergeCell ref="D2:F2"/>
    <mergeCell ref="G2:I2"/>
    <mergeCell ref="J2:L2"/>
    <mergeCell ref="M2:O2"/>
    <mergeCell ref="P2:R2"/>
    <mergeCell ref="S2:U2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6"/>
  <sheetViews>
    <sheetView workbookViewId="0">
      <selection sqref="A1:XFD1048576"/>
    </sheetView>
  </sheetViews>
  <sheetFormatPr defaultRowHeight="13.5"/>
  <cols>
    <col min="1" max="16384" width="9.06640625" style="5"/>
  </cols>
  <sheetData>
    <row r="1" spans="1:21">
      <c r="A1" s="13" t="s">
        <v>13</v>
      </c>
      <c r="B1" s="13"/>
      <c r="C1" s="14"/>
      <c r="D1" s="10" t="s">
        <v>0</v>
      </c>
      <c r="E1" s="11"/>
      <c r="F1" s="11"/>
      <c r="G1" s="11"/>
      <c r="H1" s="11"/>
      <c r="I1" s="11"/>
      <c r="J1" s="11"/>
      <c r="K1" s="11"/>
      <c r="L1" s="12"/>
      <c r="M1" s="10" t="s">
        <v>1</v>
      </c>
      <c r="N1" s="11"/>
      <c r="O1" s="11"/>
      <c r="P1" s="11"/>
      <c r="Q1" s="11"/>
      <c r="R1" s="11"/>
      <c r="S1" s="11"/>
      <c r="T1" s="11"/>
      <c r="U1" s="12"/>
    </row>
    <row r="2" spans="1:21">
      <c r="A2" s="15"/>
      <c r="B2" s="15"/>
      <c r="C2" s="16"/>
      <c r="D2" s="17" t="s">
        <v>10</v>
      </c>
      <c r="E2" s="9"/>
      <c r="F2" s="9"/>
      <c r="G2" s="9" t="s">
        <v>11</v>
      </c>
      <c r="H2" s="9"/>
      <c r="I2" s="9"/>
      <c r="J2" s="9" t="s">
        <v>12</v>
      </c>
      <c r="K2" s="9"/>
      <c r="L2" s="9"/>
      <c r="M2" s="17" t="s">
        <v>10</v>
      </c>
      <c r="N2" s="9"/>
      <c r="O2" s="9"/>
      <c r="P2" s="9" t="s">
        <v>11</v>
      </c>
      <c r="Q2" s="9"/>
      <c r="R2" s="9"/>
      <c r="S2" s="9" t="s">
        <v>12</v>
      </c>
      <c r="T2" s="9"/>
      <c r="U2" s="9"/>
    </row>
    <row r="3" spans="1:21">
      <c r="A3" s="4" t="s">
        <v>6</v>
      </c>
      <c r="B3" s="4" t="s">
        <v>7</v>
      </c>
      <c r="C3" s="4" t="s">
        <v>8</v>
      </c>
      <c r="D3" s="4" t="s">
        <v>5</v>
      </c>
      <c r="E3" s="4" t="s">
        <v>3</v>
      </c>
      <c r="F3" s="4" t="s">
        <v>4</v>
      </c>
      <c r="G3" s="4" t="s">
        <v>5</v>
      </c>
      <c r="H3" s="4" t="s">
        <v>3</v>
      </c>
      <c r="I3" s="4" t="s">
        <v>4</v>
      </c>
      <c r="J3" s="4" t="s">
        <v>5</v>
      </c>
      <c r="K3" s="4" t="s">
        <v>3</v>
      </c>
      <c r="L3" s="4" t="s">
        <v>4</v>
      </c>
      <c r="M3" s="4" t="s">
        <v>5</v>
      </c>
      <c r="N3" s="4" t="s">
        <v>3</v>
      </c>
      <c r="O3" s="4" t="s">
        <v>4</v>
      </c>
      <c r="P3" s="4" t="s">
        <v>5</v>
      </c>
      <c r="Q3" s="4" t="s">
        <v>3</v>
      </c>
      <c r="R3" s="4" t="s">
        <v>4</v>
      </c>
      <c r="S3" s="4" t="s">
        <v>5</v>
      </c>
      <c r="T3" s="4" t="s">
        <v>3</v>
      </c>
      <c r="U3" s="4" t="s">
        <v>4</v>
      </c>
    </row>
    <row r="4" spans="1:21">
      <c r="A4" s="4">
        <v>0.3</v>
      </c>
      <c r="B4" s="4">
        <v>0.05</v>
      </c>
      <c r="C4" s="4">
        <v>1</v>
      </c>
      <c r="D4" s="7">
        <v>0.99734540284598017</v>
      </c>
      <c r="E4" s="7">
        <v>0.99792885747743287</v>
      </c>
      <c r="F4" s="7">
        <v>0.99538133989435273</v>
      </c>
      <c r="G4" s="7">
        <v>0.99734336072522511</v>
      </c>
      <c r="H4" s="7">
        <v>0.99784361500024155</v>
      </c>
      <c r="I4" s="7">
        <v>0.99571959969801804</v>
      </c>
      <c r="J4" s="7">
        <v>0.99704115022168349</v>
      </c>
      <c r="K4" s="7">
        <v>0.9979286378089518</v>
      </c>
      <c r="L4" s="7">
        <v>0.99532564679595326</v>
      </c>
      <c r="M4" s="7">
        <v>0.99212682576407207</v>
      </c>
      <c r="N4" s="7">
        <v>0.99303537187056334</v>
      </c>
      <c r="O4" s="7">
        <v>0.98592152475090755</v>
      </c>
      <c r="P4" s="7">
        <v>0.99757408890972821</v>
      </c>
      <c r="Q4" s="7">
        <v>0.99805400393773092</v>
      </c>
      <c r="R4" s="7">
        <v>0.99594590466889898</v>
      </c>
      <c r="S4" s="7">
        <v>0.99712271578533573</v>
      </c>
      <c r="T4" s="7">
        <v>0.99796196006666726</v>
      </c>
      <c r="U4" s="7">
        <v>0.99564494384235647</v>
      </c>
    </row>
    <row r="5" spans="1:21">
      <c r="A5" s="4">
        <v>0.3</v>
      </c>
      <c r="B5" s="4">
        <v>0.1</v>
      </c>
      <c r="C5" s="4">
        <v>1</v>
      </c>
      <c r="D5" s="7">
        <v>0.99450492296617476</v>
      </c>
      <c r="E5" s="7">
        <v>0.99607262386389295</v>
      </c>
      <c r="F5" s="7">
        <v>0.99129397645845641</v>
      </c>
      <c r="G5" s="7">
        <v>0.99480891903572355</v>
      </c>
      <c r="H5" s="7">
        <v>0.99587427881564117</v>
      </c>
      <c r="I5" s="7">
        <v>0.99182904052083831</v>
      </c>
      <c r="J5" s="7">
        <v>0.9949040225706749</v>
      </c>
      <c r="K5" s="7">
        <v>0.99604043165907552</v>
      </c>
      <c r="L5" s="7">
        <v>0.99110249609680123</v>
      </c>
      <c r="M5" s="7">
        <v>0.9834311341079377</v>
      </c>
      <c r="N5" s="7">
        <v>0.9868538779908298</v>
      </c>
      <c r="O5" s="7">
        <v>0.97334948639811014</v>
      </c>
      <c r="P5" s="7">
        <v>0.99512079358702143</v>
      </c>
      <c r="Q5" s="7">
        <v>0.99616567495947805</v>
      </c>
      <c r="R5" s="7">
        <v>0.99207388837204591</v>
      </c>
      <c r="S5" s="7">
        <v>0.99497744741316785</v>
      </c>
      <c r="T5" s="7">
        <v>0.99605425717442242</v>
      </c>
      <c r="U5" s="7">
        <v>0.99166169647148772</v>
      </c>
    </row>
    <row r="6" spans="1:21">
      <c r="A6" s="4">
        <v>0.3</v>
      </c>
      <c r="B6" s="4">
        <v>0.15</v>
      </c>
      <c r="C6" s="4">
        <v>1</v>
      </c>
      <c r="D6" s="7">
        <v>0.99294787456500022</v>
      </c>
      <c r="E6" s="7">
        <v>0.99444406506854943</v>
      </c>
      <c r="F6" s="7">
        <v>0.98775543566294144</v>
      </c>
      <c r="G6" s="7">
        <v>0.99324511017518657</v>
      </c>
      <c r="H6" s="7">
        <v>0.9940958577992961</v>
      </c>
      <c r="I6" s="7">
        <v>0.98850618753940045</v>
      </c>
      <c r="J6" s="7">
        <v>0.99325646919985111</v>
      </c>
      <c r="K6" s="7">
        <v>0.99430683234984962</v>
      </c>
      <c r="L6" s="7">
        <v>0.98752791490674574</v>
      </c>
      <c r="M6" s="7">
        <v>0.97926428696843792</v>
      </c>
      <c r="N6" s="7">
        <v>0.98147242201814577</v>
      </c>
      <c r="O6" s="7">
        <v>0.96230702816172253</v>
      </c>
      <c r="P6" s="7">
        <v>0.99348750460353796</v>
      </c>
      <c r="Q6" s="7">
        <v>0.99431800260256686</v>
      </c>
      <c r="R6" s="7">
        <v>0.98837122532690613</v>
      </c>
      <c r="S6" s="7">
        <v>0.99332064884461424</v>
      </c>
      <c r="T6" s="7">
        <v>0.9942639705186509</v>
      </c>
      <c r="U6" s="7">
        <v>0.98797034051180821</v>
      </c>
    </row>
    <row r="7" spans="1:21">
      <c r="A7" s="4">
        <v>0.3</v>
      </c>
      <c r="B7" s="4">
        <v>0.2</v>
      </c>
      <c r="C7" s="4">
        <v>1</v>
      </c>
      <c r="D7" s="7">
        <v>0.99108205321326537</v>
      </c>
      <c r="E7" s="7">
        <v>0.99296892605603515</v>
      </c>
      <c r="F7" s="7">
        <v>0.98472096326304559</v>
      </c>
      <c r="G7" s="7">
        <v>0.99057270128262931</v>
      </c>
      <c r="H7" s="7">
        <v>0.9927173379178923</v>
      </c>
      <c r="I7" s="7">
        <v>0.98582597088643642</v>
      </c>
      <c r="J7" s="7">
        <v>0.99077461318472615</v>
      </c>
      <c r="K7" s="7">
        <v>0.99271855101940643</v>
      </c>
      <c r="L7" s="7">
        <v>0.98434787891848163</v>
      </c>
      <c r="M7" s="7">
        <v>0.97229722417445275</v>
      </c>
      <c r="N7" s="7">
        <v>0.97691988176024269</v>
      </c>
      <c r="O7" s="7">
        <v>0.95277611404418572</v>
      </c>
      <c r="P7" s="7">
        <v>0.99048846363902587</v>
      </c>
      <c r="Q7" s="7">
        <v>0.99283826229300509</v>
      </c>
      <c r="R7" s="7">
        <v>0.98563468390973941</v>
      </c>
      <c r="S7" s="7">
        <v>0.9904512448030518</v>
      </c>
      <c r="T7" s="7">
        <v>0.99250235768437112</v>
      </c>
      <c r="U7" s="7">
        <v>0.98448613860939893</v>
      </c>
    </row>
    <row r="8" spans="1:21">
      <c r="A8" s="4">
        <v>0.3</v>
      </c>
      <c r="B8" s="4">
        <v>0.25</v>
      </c>
      <c r="C8" s="4">
        <v>1</v>
      </c>
      <c r="D8" s="7">
        <v>0.98776805325761718</v>
      </c>
      <c r="E8" s="7">
        <v>0.99164727544349252</v>
      </c>
      <c r="F8" s="7">
        <v>0.98229079521134233</v>
      </c>
      <c r="G8" s="7">
        <v>0.98801540072278859</v>
      </c>
      <c r="H8" s="7">
        <v>0.99126646446770306</v>
      </c>
      <c r="I8" s="7">
        <v>0.98337709357690428</v>
      </c>
      <c r="J8" s="7">
        <v>0.98859422362511451</v>
      </c>
      <c r="K8" s="7">
        <v>0.99121997725393474</v>
      </c>
      <c r="L8" s="7">
        <v>0.98163803777451364</v>
      </c>
      <c r="M8" s="7">
        <v>0.96348121907255047</v>
      </c>
      <c r="N8" s="7">
        <v>0.97294597619370282</v>
      </c>
      <c r="O8" s="7">
        <v>0.94458169057265595</v>
      </c>
      <c r="P8" s="7">
        <v>0.98719740722665839</v>
      </c>
      <c r="Q8" s="7">
        <v>0.9909569863624782</v>
      </c>
      <c r="R8" s="7">
        <v>0.98219857939652477</v>
      </c>
      <c r="S8" s="7">
        <v>0.98798193182684513</v>
      </c>
      <c r="T8" s="7">
        <v>0.99085390987332855</v>
      </c>
      <c r="U8" s="7">
        <v>0.98162581194434995</v>
      </c>
    </row>
    <row r="9" spans="1:21">
      <c r="A9" s="4">
        <v>0.3</v>
      </c>
      <c r="B9" s="4">
        <v>0.3</v>
      </c>
      <c r="C9" s="4">
        <v>1</v>
      </c>
      <c r="D9" s="7">
        <v>0.98712051483227059</v>
      </c>
      <c r="E9" s="7">
        <v>0.99037571349335196</v>
      </c>
      <c r="F9" s="7">
        <v>0.97977169081762705</v>
      </c>
      <c r="G9" s="7">
        <v>0.98770195739047095</v>
      </c>
      <c r="H9" s="7">
        <v>0.98976217615556294</v>
      </c>
      <c r="I9" s="7">
        <v>0.98102654754834895</v>
      </c>
      <c r="J9" s="7">
        <v>0.98685549674720097</v>
      </c>
      <c r="K9" s="7">
        <v>0.98988815843859401</v>
      </c>
      <c r="L9" s="7">
        <v>0.97960321211267443</v>
      </c>
      <c r="M9" s="7">
        <v>0.96292344773975536</v>
      </c>
      <c r="N9" s="7">
        <v>0.96925617458977342</v>
      </c>
      <c r="O9" s="7">
        <v>0.93684753642216068</v>
      </c>
      <c r="P9" s="7">
        <v>0.98630772592650273</v>
      </c>
      <c r="Q9" s="7">
        <v>0.98820467326393246</v>
      </c>
      <c r="R9" s="7">
        <v>0.97805236779261051</v>
      </c>
      <c r="S9" s="7">
        <v>0.98554018079066419</v>
      </c>
      <c r="T9" s="7">
        <v>0.98884561015655348</v>
      </c>
      <c r="U9" s="7">
        <v>0.97815643533598495</v>
      </c>
    </row>
    <row r="10" spans="1:21">
      <c r="A10" s="4">
        <v>0.3</v>
      </c>
      <c r="B10" s="4">
        <v>0.35</v>
      </c>
      <c r="C10" s="4">
        <v>1</v>
      </c>
      <c r="D10" s="7">
        <v>0.98671352156039593</v>
      </c>
      <c r="E10" s="7">
        <v>0.98906101346838871</v>
      </c>
      <c r="F10" s="7">
        <v>0.97771150884970504</v>
      </c>
      <c r="G10" s="7">
        <v>0.98480253473035073</v>
      </c>
      <c r="H10" s="7">
        <v>0.9882451636742674</v>
      </c>
      <c r="I10" s="7">
        <v>0.97895174157870568</v>
      </c>
      <c r="J10" s="7">
        <v>0.98626940810236352</v>
      </c>
      <c r="K10" s="7">
        <v>0.98862652303534404</v>
      </c>
      <c r="L10" s="7">
        <v>0.97757487887478112</v>
      </c>
      <c r="M10" s="7">
        <v>0.96195556786998859</v>
      </c>
      <c r="N10" s="7">
        <v>0.9664220667147001</v>
      </c>
      <c r="O10" s="7">
        <v>0.93115141310614336</v>
      </c>
      <c r="P10" s="7">
        <v>0.98352353811689519</v>
      </c>
      <c r="Q10" s="7">
        <v>0.98750133816389107</v>
      </c>
      <c r="R10" s="7">
        <v>0.97665997959931772</v>
      </c>
      <c r="S10" s="7">
        <v>0.98469198849192519</v>
      </c>
      <c r="T10" s="7">
        <v>0.98690486340018668</v>
      </c>
      <c r="U10" s="7">
        <v>0.9751205011828884</v>
      </c>
    </row>
    <row r="11" spans="1:21">
      <c r="A11" s="4">
        <v>0.3</v>
      </c>
      <c r="B11" s="4">
        <v>0.4</v>
      </c>
      <c r="C11" s="4">
        <v>1</v>
      </c>
      <c r="D11" s="7">
        <v>0.98356876292285522</v>
      </c>
      <c r="E11" s="7">
        <v>0.98821421148362609</v>
      </c>
      <c r="F11" s="7">
        <v>0.97634364629780379</v>
      </c>
      <c r="G11" s="7">
        <v>0.98458877697091263</v>
      </c>
      <c r="H11" s="7">
        <v>0.98754522374500298</v>
      </c>
      <c r="I11" s="7">
        <v>0.97796399158213476</v>
      </c>
      <c r="J11" s="7">
        <v>0.98600266516412549</v>
      </c>
      <c r="K11" s="7">
        <v>0.98751452041785126</v>
      </c>
      <c r="L11" s="7">
        <v>0.97610197865342618</v>
      </c>
      <c r="M11" s="7">
        <v>0.95224905135200022</v>
      </c>
      <c r="N11" s="7">
        <v>0.96329036634213305</v>
      </c>
      <c r="O11" s="7">
        <v>0.92527509853978407</v>
      </c>
      <c r="P11" s="7">
        <v>0.9816313964907345</v>
      </c>
      <c r="Q11" s="7">
        <v>0.98541443664963679</v>
      </c>
      <c r="R11" s="7">
        <v>0.97353828252205321</v>
      </c>
      <c r="S11" s="7">
        <v>0.98367784286737459</v>
      </c>
      <c r="T11" s="7">
        <v>0.98538887415993082</v>
      </c>
      <c r="U11" s="7">
        <v>0.97287405961186657</v>
      </c>
    </row>
    <row r="12" spans="1:21">
      <c r="A12" s="4">
        <v>0.3</v>
      </c>
      <c r="B12" s="4">
        <v>0.45</v>
      </c>
      <c r="C12" s="4">
        <v>1</v>
      </c>
      <c r="D12" s="7">
        <v>0.9833705217893417</v>
      </c>
      <c r="E12" s="7">
        <v>0.98694815872693886</v>
      </c>
      <c r="F12" s="7">
        <v>0.9748585279884443</v>
      </c>
      <c r="G12" s="7">
        <v>0.98169882683855347</v>
      </c>
      <c r="H12" s="7">
        <v>0.9858933129475963</v>
      </c>
      <c r="I12" s="7">
        <v>0.97581808205481968</v>
      </c>
      <c r="J12" s="7">
        <v>0.98163929434295971</v>
      </c>
      <c r="K12" s="7">
        <v>0.98618278574675478</v>
      </c>
      <c r="L12" s="7">
        <v>0.97430031278523688</v>
      </c>
      <c r="M12" s="7">
        <v>0.9500064671085674</v>
      </c>
      <c r="N12" s="7">
        <v>0.96092094521834592</v>
      </c>
      <c r="O12" s="7">
        <v>0.92110805085318437</v>
      </c>
      <c r="P12" s="7">
        <v>0.97839775028190512</v>
      </c>
      <c r="Q12" s="7">
        <v>0.98347088332113863</v>
      </c>
      <c r="R12" s="7">
        <v>0.97091475723705245</v>
      </c>
      <c r="S12" s="7">
        <v>0.97802463281279317</v>
      </c>
      <c r="T12" s="7">
        <v>0.98310552096289916</v>
      </c>
      <c r="U12" s="7">
        <v>0.96946029824466895</v>
      </c>
    </row>
    <row r="13" spans="1:21">
      <c r="A13" s="4">
        <v>0.3</v>
      </c>
      <c r="B13" s="4">
        <v>0.5</v>
      </c>
      <c r="C13" s="4">
        <v>1</v>
      </c>
      <c r="D13" s="7">
        <v>0.98131781664816431</v>
      </c>
      <c r="E13" s="7">
        <v>0.98588694176201552</v>
      </c>
      <c r="F13" s="7">
        <v>0.97306211532508247</v>
      </c>
      <c r="G13" s="7">
        <v>0.98130756439526434</v>
      </c>
      <c r="H13" s="7">
        <v>0.98518424854437459</v>
      </c>
      <c r="I13" s="7">
        <v>0.97507128547363653</v>
      </c>
      <c r="J13" s="7">
        <v>0.98112569121031479</v>
      </c>
      <c r="K13" s="7">
        <v>0.98495605249498563</v>
      </c>
      <c r="L13" s="7">
        <v>0.97285908129715581</v>
      </c>
      <c r="M13" s="7">
        <v>0.94289483355005099</v>
      </c>
      <c r="N13" s="7">
        <v>0.9578923051605337</v>
      </c>
      <c r="O13" s="7">
        <v>0.91587280724601905</v>
      </c>
      <c r="P13" s="7">
        <v>0.97598944812494082</v>
      </c>
      <c r="Q13" s="7">
        <v>0.98123042770910218</v>
      </c>
      <c r="R13" s="7">
        <v>0.9677780339579567</v>
      </c>
      <c r="S13" s="7">
        <v>0.97630797921209689</v>
      </c>
      <c r="T13" s="7">
        <v>0.9810716962921272</v>
      </c>
      <c r="U13" s="7">
        <v>0.96644841615053301</v>
      </c>
    </row>
    <row r="14" spans="1:21">
      <c r="A14" s="4"/>
      <c r="B14" s="4"/>
      <c r="C14" s="4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</row>
    <row r="15" spans="1:21">
      <c r="A15" s="4">
        <v>0.05</v>
      </c>
      <c r="B15" s="4">
        <v>0.3</v>
      </c>
      <c r="C15" s="4">
        <v>1</v>
      </c>
      <c r="D15" s="7">
        <v>0.99039010605255784</v>
      </c>
      <c r="E15" s="7">
        <v>0.99333779498363761</v>
      </c>
      <c r="F15" s="7">
        <v>0.99160639426484576</v>
      </c>
      <c r="G15" s="7">
        <v>0.98932856511470746</v>
      </c>
      <c r="H15" s="7">
        <v>0.9927717473018608</v>
      </c>
      <c r="I15" s="7">
        <v>0.99138421842253277</v>
      </c>
      <c r="J15" s="7">
        <v>0.99001079508572865</v>
      </c>
      <c r="K15" s="7">
        <v>0.99303240310758223</v>
      </c>
      <c r="L15" s="7">
        <v>0.99146195673967519</v>
      </c>
      <c r="M15" s="7">
        <v>0.93727267261779368</v>
      </c>
      <c r="N15" s="7">
        <v>0.9439307491249137</v>
      </c>
      <c r="O15" s="7">
        <v>0.93695848107808122</v>
      </c>
      <c r="P15" s="7">
        <v>0.97740955240234606</v>
      </c>
      <c r="Q15" s="7">
        <v>0.98202935279952852</v>
      </c>
      <c r="R15" s="7">
        <v>0.97947655685645951</v>
      </c>
      <c r="S15" s="7">
        <v>0.97689126290711559</v>
      </c>
      <c r="T15" s="7">
        <v>0.98149879971148912</v>
      </c>
      <c r="U15" s="7">
        <v>0.97858638311399893</v>
      </c>
    </row>
    <row r="16" spans="1:21">
      <c r="A16" s="4">
        <v>0.1</v>
      </c>
      <c r="B16" s="4">
        <v>0.3</v>
      </c>
      <c r="C16" s="4">
        <v>1</v>
      </c>
      <c r="D16" s="7">
        <v>0.98985190972036508</v>
      </c>
      <c r="E16" s="7">
        <v>0.99274282179914297</v>
      </c>
      <c r="F16" s="7">
        <v>0.9892038781786352</v>
      </c>
      <c r="G16" s="7">
        <v>0.98864838099980856</v>
      </c>
      <c r="H16" s="7">
        <v>0.99179005048692448</v>
      </c>
      <c r="I16" s="7">
        <v>0.98907518408327832</v>
      </c>
      <c r="J16" s="7">
        <v>0.98902273881896385</v>
      </c>
      <c r="K16" s="7">
        <v>0.99222083668073957</v>
      </c>
      <c r="L16" s="7">
        <v>0.9888145475275687</v>
      </c>
      <c r="M16" s="7">
        <v>0.94533464710491122</v>
      </c>
      <c r="N16" s="7">
        <v>0.94987966444674898</v>
      </c>
      <c r="O16" s="7">
        <v>0.9367420811217505</v>
      </c>
      <c r="P16" s="7">
        <v>0.97986024488771029</v>
      </c>
      <c r="Q16" s="7">
        <v>0.98410520303320548</v>
      </c>
      <c r="R16" s="7">
        <v>0.97969306314634286</v>
      </c>
      <c r="S16" s="7">
        <v>0.97932229864738551</v>
      </c>
      <c r="T16" s="7">
        <v>0.98377700676536495</v>
      </c>
      <c r="U16" s="7">
        <v>0.9787495212168249</v>
      </c>
    </row>
    <row r="17" spans="1:21">
      <c r="A17" s="4">
        <v>0.15</v>
      </c>
      <c r="B17" s="4">
        <v>0.3</v>
      </c>
      <c r="C17" s="4">
        <v>1</v>
      </c>
      <c r="D17" s="7">
        <v>0.99040991693692459</v>
      </c>
      <c r="E17" s="7">
        <v>0.99218790354868525</v>
      </c>
      <c r="F17" s="7">
        <v>0.98685214037272873</v>
      </c>
      <c r="G17" s="7">
        <v>0.98864750077913111</v>
      </c>
      <c r="H17" s="7">
        <v>0.99128527325936955</v>
      </c>
      <c r="I17" s="7">
        <v>0.9870435261877184</v>
      </c>
      <c r="J17" s="7">
        <v>0.98944981984250446</v>
      </c>
      <c r="K17" s="7">
        <v>0.99164897422504727</v>
      </c>
      <c r="L17" s="7">
        <v>0.98646017467462588</v>
      </c>
      <c r="M17" s="7">
        <v>0.95331928152839507</v>
      </c>
      <c r="N17" s="7">
        <v>0.95578754172209168</v>
      </c>
      <c r="O17" s="7">
        <v>0.93733439607988844</v>
      </c>
      <c r="P17" s="7">
        <v>0.98237290816148259</v>
      </c>
      <c r="Q17" s="7">
        <v>0.98571358497655204</v>
      </c>
      <c r="R17" s="7">
        <v>0.97952415796762293</v>
      </c>
      <c r="S17" s="7">
        <v>0.9826306465620176</v>
      </c>
      <c r="T17" s="7">
        <v>0.98535605508669355</v>
      </c>
      <c r="U17" s="7">
        <v>0.97861876265220271</v>
      </c>
    </row>
    <row r="18" spans="1:21">
      <c r="A18" s="4">
        <v>0.2</v>
      </c>
      <c r="B18" s="4">
        <v>0.3</v>
      </c>
      <c r="C18" s="4">
        <v>1</v>
      </c>
      <c r="D18" s="7">
        <v>0.98820059691317608</v>
      </c>
      <c r="E18" s="7">
        <v>0.99141933291841855</v>
      </c>
      <c r="F18" s="7">
        <v>0.98428450320377159</v>
      </c>
      <c r="G18" s="7">
        <v>0.98743464659157432</v>
      </c>
      <c r="H18" s="7">
        <v>0.99064461523411851</v>
      </c>
      <c r="I18" s="7">
        <v>0.98501117507258562</v>
      </c>
      <c r="J18" s="7">
        <v>0.99001534259318502</v>
      </c>
      <c r="K18" s="7">
        <v>0.99091088252240678</v>
      </c>
      <c r="L18" s="7">
        <v>0.98382780097876676</v>
      </c>
      <c r="M18" s="7">
        <v>0.95262751116825273</v>
      </c>
      <c r="N18" s="7">
        <v>0.96035035626684573</v>
      </c>
      <c r="O18" s="7">
        <v>0.93676626508524652</v>
      </c>
      <c r="P18" s="7">
        <v>0.98321293083652772</v>
      </c>
      <c r="Q18" s="7">
        <v>0.98715802100963523</v>
      </c>
      <c r="R18" s="7">
        <v>0.97971267321351685</v>
      </c>
      <c r="S18" s="7">
        <v>0.98596182500603269</v>
      </c>
      <c r="T18" s="7">
        <v>0.9867383871064227</v>
      </c>
      <c r="U18" s="7">
        <v>0.97839035545265007</v>
      </c>
    </row>
    <row r="19" spans="1:21">
      <c r="A19" s="4">
        <v>0.25</v>
      </c>
      <c r="B19" s="4">
        <v>0.3</v>
      </c>
      <c r="C19" s="4">
        <v>1</v>
      </c>
      <c r="D19" s="7">
        <v>0.98933398509712467</v>
      </c>
      <c r="E19" s="7">
        <v>0.99101724002156244</v>
      </c>
      <c r="F19" s="7">
        <v>0.98232053684490572</v>
      </c>
      <c r="G19" s="7">
        <v>0.98764088915655501</v>
      </c>
      <c r="H19" s="7">
        <v>0.99024072550886211</v>
      </c>
      <c r="I19" s="7">
        <v>0.98320499633890901</v>
      </c>
      <c r="J19" s="7">
        <v>0.98757273263710754</v>
      </c>
      <c r="K19" s="7">
        <v>0.99032488149897091</v>
      </c>
      <c r="L19" s="7">
        <v>0.98172933088733272</v>
      </c>
      <c r="M19" s="7">
        <v>0.96372840231159063</v>
      </c>
      <c r="N19" s="7">
        <v>0.96515018005645037</v>
      </c>
      <c r="O19" s="7">
        <v>0.93711189646011439</v>
      </c>
      <c r="P19" s="7">
        <v>0.9847827125078531</v>
      </c>
      <c r="Q19" s="7">
        <v>0.9881072293290537</v>
      </c>
      <c r="R19" s="7">
        <v>0.97926091088695244</v>
      </c>
      <c r="S19" s="7">
        <v>0.98476117215802661</v>
      </c>
      <c r="T19" s="7">
        <v>0.98790150378048658</v>
      </c>
      <c r="U19" s="7">
        <v>0.97856670191033879</v>
      </c>
    </row>
    <row r="20" spans="1:21">
      <c r="A20" s="4">
        <v>0.3</v>
      </c>
      <c r="B20" s="4">
        <v>0.3</v>
      </c>
      <c r="C20" s="4">
        <v>1</v>
      </c>
      <c r="D20" s="7">
        <v>0.98712051483227059</v>
      </c>
      <c r="E20" s="7">
        <v>0.99037571349335196</v>
      </c>
      <c r="F20" s="7">
        <v>0.97977169081762705</v>
      </c>
      <c r="G20" s="7">
        <v>0.98770195739047095</v>
      </c>
      <c r="H20" s="7">
        <v>0.98976217615556294</v>
      </c>
      <c r="I20" s="7">
        <v>0.98102654754834895</v>
      </c>
      <c r="J20" s="7">
        <v>0.98685549674720097</v>
      </c>
      <c r="K20" s="7">
        <v>0.98988815843859401</v>
      </c>
      <c r="L20" s="7">
        <v>0.97960321211267443</v>
      </c>
      <c r="M20" s="7">
        <v>0.96292344773975536</v>
      </c>
      <c r="N20" s="7">
        <v>0.96925617458977342</v>
      </c>
      <c r="O20" s="7">
        <v>0.93684753642216068</v>
      </c>
      <c r="P20" s="7">
        <v>0.98630772592650273</v>
      </c>
      <c r="Q20" s="7">
        <v>0.98820467326393246</v>
      </c>
      <c r="R20" s="7">
        <v>0.97805236779261051</v>
      </c>
      <c r="S20" s="7">
        <v>0.98554018079066419</v>
      </c>
      <c r="T20" s="7">
        <v>0.98884561015655348</v>
      </c>
      <c r="U20" s="7">
        <v>0.97815643533598495</v>
      </c>
    </row>
    <row r="21" spans="1:21">
      <c r="A21" s="4">
        <v>0.35</v>
      </c>
      <c r="B21" s="4">
        <v>0.3</v>
      </c>
      <c r="C21" s="4">
        <v>1</v>
      </c>
      <c r="D21" s="7">
        <v>0.98731193277156648</v>
      </c>
      <c r="E21" s="7">
        <v>0.98998917305817025</v>
      </c>
      <c r="F21" s="7">
        <v>0.97798157057057256</v>
      </c>
      <c r="G21" s="7">
        <v>0.98735000300377984</v>
      </c>
      <c r="H21" s="7">
        <v>0.98941902944978155</v>
      </c>
      <c r="I21" s="7">
        <v>0.97942922989130898</v>
      </c>
      <c r="J21" s="7">
        <v>0.98739152945637321</v>
      </c>
      <c r="K21" s="7">
        <v>0.98945797402608227</v>
      </c>
      <c r="L21" s="7">
        <v>0.97756597997881778</v>
      </c>
      <c r="M21" s="7">
        <v>0.96690564968830717</v>
      </c>
      <c r="N21" s="7">
        <v>0.97347815684574002</v>
      </c>
      <c r="O21" s="7">
        <v>0.93747375978833924</v>
      </c>
      <c r="P21" s="7">
        <v>0.98758294718791539</v>
      </c>
      <c r="Q21" s="7">
        <v>0.99017152660300201</v>
      </c>
      <c r="R21" s="7">
        <v>0.97938864264797676</v>
      </c>
      <c r="S21" s="7">
        <v>0.98773628037716266</v>
      </c>
      <c r="T21" s="7">
        <v>0.98996752560187973</v>
      </c>
      <c r="U21" s="7">
        <v>0.97839960996388142</v>
      </c>
    </row>
    <row r="22" spans="1:21">
      <c r="A22" s="4">
        <v>0.4</v>
      </c>
      <c r="B22" s="4">
        <v>0.3</v>
      </c>
      <c r="C22" s="4">
        <v>1</v>
      </c>
      <c r="D22" s="7">
        <v>0.98532401487672161</v>
      </c>
      <c r="E22" s="7">
        <v>0.98939003421518779</v>
      </c>
      <c r="F22" s="7">
        <v>0.97583509602332474</v>
      </c>
      <c r="G22" s="7">
        <v>0.98608128842164933</v>
      </c>
      <c r="H22" s="7">
        <v>0.98907772637829283</v>
      </c>
      <c r="I22" s="7">
        <v>0.97771857420627561</v>
      </c>
      <c r="J22" s="7">
        <v>0.98708575644646901</v>
      </c>
      <c r="K22" s="7">
        <v>0.98887375847559</v>
      </c>
      <c r="L22" s="7">
        <v>0.97534264726548059</v>
      </c>
      <c r="M22" s="7">
        <v>0.96808951098318863</v>
      </c>
      <c r="N22" s="7">
        <v>0.97702141428756151</v>
      </c>
      <c r="O22" s="7">
        <v>0.93684670538951598</v>
      </c>
      <c r="P22" s="7">
        <v>0.98779895145871732</v>
      </c>
      <c r="Q22" s="7">
        <v>0.99117250504048815</v>
      </c>
      <c r="R22" s="7">
        <v>0.97969312839845268</v>
      </c>
      <c r="S22" s="7">
        <v>0.98886232410865249</v>
      </c>
      <c r="T22" s="7">
        <v>0.9909600398322671</v>
      </c>
      <c r="U22" s="7">
        <v>0.97847529862923288</v>
      </c>
    </row>
    <row r="23" spans="1:21">
      <c r="A23" s="4">
        <v>0.45</v>
      </c>
      <c r="B23" s="4">
        <v>0.3</v>
      </c>
      <c r="C23" s="4">
        <v>1</v>
      </c>
      <c r="D23" s="7">
        <v>0.98702129210327771</v>
      </c>
      <c r="E23" s="7">
        <v>0.98862850973483818</v>
      </c>
      <c r="F23" s="7">
        <v>0.973241724414316</v>
      </c>
      <c r="G23" s="7">
        <v>0.98528933389529227</v>
      </c>
      <c r="H23" s="7">
        <v>0.98860278819487313</v>
      </c>
      <c r="I23" s="7">
        <v>0.97575301653220914</v>
      </c>
      <c r="J23" s="7">
        <v>0.98682916524604281</v>
      </c>
      <c r="K23" s="7">
        <v>0.98874757705634508</v>
      </c>
      <c r="L23" s="7">
        <v>0.97375123640328409</v>
      </c>
      <c r="M23" s="7">
        <v>0.97522174891491609</v>
      </c>
      <c r="N23" s="7">
        <v>0.98076092772665502</v>
      </c>
      <c r="O23" s="7">
        <v>0.93745605488279016</v>
      </c>
      <c r="P23" s="7">
        <v>0.9883317224871051</v>
      </c>
      <c r="Q23" s="7">
        <v>0.99188969263252924</v>
      </c>
      <c r="R23" s="7">
        <v>0.97961846048867129</v>
      </c>
      <c r="S23" s="7">
        <v>0.98968514120283335</v>
      </c>
      <c r="T23" s="7">
        <v>0.99171536699196561</v>
      </c>
      <c r="U23" s="7">
        <v>0.9784949906604955</v>
      </c>
    </row>
    <row r="24" spans="1:21" ht="13.9" customHeight="1">
      <c r="A24" s="4">
        <v>0.5</v>
      </c>
      <c r="B24" s="4">
        <v>0.3</v>
      </c>
      <c r="C24" s="4">
        <v>1</v>
      </c>
      <c r="D24" s="7">
        <v>0.98738798185771748</v>
      </c>
      <c r="E24" s="7">
        <v>0.98846038065530917</v>
      </c>
      <c r="F24" s="7">
        <v>0.97209733203409388</v>
      </c>
      <c r="G24" s="7">
        <v>0.98538947750489392</v>
      </c>
      <c r="H24" s="7">
        <v>0.98823708945177435</v>
      </c>
      <c r="I24" s="7">
        <v>0.97410836036194781</v>
      </c>
      <c r="J24" s="7">
        <v>0.98616841600763905</v>
      </c>
      <c r="K24" s="7">
        <v>0.98812267341855597</v>
      </c>
      <c r="L24" s="7">
        <v>0.97167965727204175</v>
      </c>
      <c r="M24" s="7">
        <v>0.97959336857072132</v>
      </c>
      <c r="N24" s="7">
        <v>0.98403506675902552</v>
      </c>
      <c r="O24" s="7">
        <v>0.9372910562492226</v>
      </c>
      <c r="P24" s="7">
        <v>0.98921521151576219</v>
      </c>
      <c r="Q24" s="7">
        <v>0.99248526470314968</v>
      </c>
      <c r="R24" s="7">
        <v>0.97936553240194713</v>
      </c>
      <c r="S24" s="7">
        <v>0.98993029129979793</v>
      </c>
      <c r="T24" s="7">
        <v>0.99209354388091209</v>
      </c>
      <c r="U24" s="7">
        <v>0.97807707253963538</v>
      </c>
    </row>
    <row r="25" spans="1:21" ht="13.9" customHeight="1">
      <c r="A25" s="4"/>
      <c r="B25" s="4"/>
      <c r="C25" s="4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</row>
    <row r="26" spans="1:21">
      <c r="A26" s="4">
        <v>0.3</v>
      </c>
      <c r="B26" s="4">
        <v>0.3</v>
      </c>
      <c r="C26" s="4">
        <v>0.5</v>
      </c>
      <c r="D26" s="7">
        <v>0.99348182376234762</v>
      </c>
      <c r="E26" s="7">
        <v>0.99818755498234357</v>
      </c>
      <c r="F26" s="7">
        <v>0.9924744440702663</v>
      </c>
      <c r="G26" s="7">
        <v>0.99353605432954462</v>
      </c>
      <c r="H26" s="7">
        <v>0.99801123945902015</v>
      </c>
      <c r="I26" s="7">
        <v>0.99337779812883265</v>
      </c>
      <c r="J26" s="7">
        <v>0.99337696582957502</v>
      </c>
      <c r="K26" s="7">
        <v>0.9980261414774213</v>
      </c>
      <c r="L26" s="7">
        <v>0.99251239273392011</v>
      </c>
      <c r="M26" s="7">
        <v>0.98428523005463631</v>
      </c>
      <c r="N26" s="7">
        <v>1</v>
      </c>
      <c r="O26" s="7">
        <v>0.97328364985225213</v>
      </c>
      <c r="P26" s="7">
        <v>0.99465901189271855</v>
      </c>
      <c r="Q26" s="7">
        <v>0.9992106228278429</v>
      </c>
      <c r="R26" s="7">
        <v>0.99379576732539121</v>
      </c>
      <c r="S26" s="7">
        <v>0.99348484740717702</v>
      </c>
      <c r="T26" s="7">
        <v>0.99927301708055227</v>
      </c>
      <c r="U26" s="7">
        <v>0.99206257843890644</v>
      </c>
    </row>
    <row r="27" spans="1:21">
      <c r="A27" s="4">
        <v>0.3</v>
      </c>
      <c r="B27" s="4">
        <v>0.3</v>
      </c>
      <c r="C27" s="4">
        <v>0.6</v>
      </c>
      <c r="D27" s="7">
        <v>0.99232716735064164</v>
      </c>
      <c r="E27" s="7">
        <v>0.99687481985886783</v>
      </c>
      <c r="F27" s="7">
        <v>0.98967868441469897</v>
      </c>
      <c r="G27" s="7">
        <v>0.99164062390957697</v>
      </c>
      <c r="H27" s="7">
        <v>0.99673950908268638</v>
      </c>
      <c r="I27" s="7">
        <v>0.99097280701084067</v>
      </c>
      <c r="J27" s="7">
        <v>0.99274939857574418</v>
      </c>
      <c r="K27" s="7">
        <v>0.99671518772797096</v>
      </c>
      <c r="L27" s="7">
        <v>0.98952797850542684</v>
      </c>
      <c r="M27" s="7">
        <v>0.97926428149698919</v>
      </c>
      <c r="N27" s="7">
        <v>0.99875749657140855</v>
      </c>
      <c r="O27" s="7">
        <v>0.96233080824381845</v>
      </c>
      <c r="P27" s="7">
        <v>0.99183814866468256</v>
      </c>
      <c r="Q27" s="7">
        <v>0.99860937827669971</v>
      </c>
      <c r="R27" s="7">
        <v>0.99036354167996066</v>
      </c>
      <c r="S27" s="7">
        <v>0.99315986466324335</v>
      </c>
      <c r="T27" s="7">
        <v>0.99854534275692697</v>
      </c>
      <c r="U27" s="7">
        <v>0.98882336170637819</v>
      </c>
    </row>
    <row r="28" spans="1:21">
      <c r="A28" s="4">
        <v>0.3</v>
      </c>
      <c r="B28" s="4">
        <v>0.3</v>
      </c>
      <c r="C28" s="4">
        <v>0.7</v>
      </c>
      <c r="D28" s="7">
        <v>0.99074824811217366</v>
      </c>
      <c r="E28" s="7">
        <v>0.99537019090156686</v>
      </c>
      <c r="F28" s="7">
        <v>0.98684777077824404</v>
      </c>
      <c r="G28" s="7">
        <v>0.99160174699200443</v>
      </c>
      <c r="H28" s="7">
        <v>0.99524883840558653</v>
      </c>
      <c r="I28" s="7">
        <v>0.98839267735897873</v>
      </c>
      <c r="J28" s="7">
        <v>0.99087407666840166</v>
      </c>
      <c r="K28" s="7">
        <v>0.99529924280372706</v>
      </c>
      <c r="L28" s="7">
        <v>0.98715102318036119</v>
      </c>
      <c r="M28" s="7">
        <v>0.97412584383248546</v>
      </c>
      <c r="N28" s="7">
        <v>0.99333906709660691</v>
      </c>
      <c r="O28" s="7">
        <v>0.95434734329088222</v>
      </c>
      <c r="P28" s="7">
        <v>0.99154924885611151</v>
      </c>
      <c r="Q28" s="7">
        <v>0.997062400692863</v>
      </c>
      <c r="R28" s="7">
        <v>0.98717272419196755</v>
      </c>
      <c r="S28" s="7">
        <v>0.99043821776036434</v>
      </c>
      <c r="T28" s="7">
        <v>0.99681348275506143</v>
      </c>
      <c r="U28" s="7">
        <v>0.98574533128258701</v>
      </c>
    </row>
    <row r="29" spans="1:21">
      <c r="A29" s="4">
        <v>0.3</v>
      </c>
      <c r="B29" s="4">
        <v>0.3</v>
      </c>
      <c r="C29" s="4">
        <v>0.8</v>
      </c>
      <c r="D29" s="7">
        <v>0.99094836572647127</v>
      </c>
      <c r="E29" s="7">
        <v>0.99384421286013791</v>
      </c>
      <c r="F29" s="7">
        <v>0.98440184637979877</v>
      </c>
      <c r="G29" s="7">
        <v>0.98981638059310406</v>
      </c>
      <c r="H29" s="7">
        <v>0.99333831920449467</v>
      </c>
      <c r="I29" s="7">
        <v>0.98565152655769972</v>
      </c>
      <c r="J29" s="7">
        <v>0.99128611315507964</v>
      </c>
      <c r="K29" s="7">
        <v>0.99378552249858254</v>
      </c>
      <c r="L29" s="7">
        <v>0.98466001633405031</v>
      </c>
      <c r="M29" s="7">
        <v>0.97420071447274426</v>
      </c>
      <c r="N29" s="7">
        <v>0.98497120451442588</v>
      </c>
      <c r="O29" s="7">
        <v>0.94738904895875109</v>
      </c>
      <c r="P29" s="7">
        <v>0.98980558359953386</v>
      </c>
      <c r="Q29" s="7">
        <v>0.99473608372001954</v>
      </c>
      <c r="R29" s="7">
        <v>0.98458848698550805</v>
      </c>
      <c r="S29" s="7">
        <v>0.99055225195930752</v>
      </c>
      <c r="T29" s="7">
        <v>0.9942135985071483</v>
      </c>
      <c r="U29" s="7">
        <v>0.98301475642163494</v>
      </c>
    </row>
    <row r="30" spans="1:21">
      <c r="A30" s="4">
        <v>0.3</v>
      </c>
      <c r="B30" s="4">
        <v>0.3</v>
      </c>
      <c r="C30" s="4">
        <v>0.9</v>
      </c>
      <c r="D30" s="7">
        <v>0.98868249629884519</v>
      </c>
      <c r="E30" s="7">
        <v>0.99201137673765438</v>
      </c>
      <c r="F30" s="7">
        <v>0.98199787436464769</v>
      </c>
      <c r="G30" s="7">
        <v>0.98831389668381442</v>
      </c>
      <c r="H30" s="7">
        <v>0.99147418149306088</v>
      </c>
      <c r="I30" s="7">
        <v>0.9832575683532897</v>
      </c>
      <c r="J30" s="7">
        <v>0.98854905644567759</v>
      </c>
      <c r="K30" s="7">
        <v>0.9918554604469102</v>
      </c>
      <c r="L30" s="7">
        <v>0.98209861644126839</v>
      </c>
      <c r="M30" s="7">
        <v>0.96786366411460589</v>
      </c>
      <c r="N30" s="7">
        <v>0.97667674799110771</v>
      </c>
      <c r="O30" s="7">
        <v>0.94204803387583746</v>
      </c>
      <c r="P30" s="7">
        <v>0.98807930026017099</v>
      </c>
      <c r="Q30" s="7">
        <v>0.99194582502960216</v>
      </c>
      <c r="R30" s="7">
        <v>0.98190944229615384</v>
      </c>
      <c r="S30" s="7">
        <v>0.98773450031810095</v>
      </c>
      <c r="T30" s="7">
        <v>0.99156415112462604</v>
      </c>
      <c r="U30" s="7">
        <v>0.98074910963025952</v>
      </c>
    </row>
    <row r="31" spans="1:21">
      <c r="A31" s="4">
        <v>0.3</v>
      </c>
      <c r="B31" s="4">
        <v>0.3</v>
      </c>
      <c r="C31" s="4">
        <v>1</v>
      </c>
      <c r="D31" s="7">
        <v>0.98712051483227059</v>
      </c>
      <c r="E31" s="7">
        <v>0.99037571349335196</v>
      </c>
      <c r="F31" s="7">
        <v>0.97977169081762705</v>
      </c>
      <c r="G31" s="7">
        <v>0.98770195739047095</v>
      </c>
      <c r="H31" s="7">
        <v>0.98976217615556294</v>
      </c>
      <c r="I31" s="7">
        <v>0.98102654754834895</v>
      </c>
      <c r="J31" s="7">
        <v>0.98685549674720097</v>
      </c>
      <c r="K31" s="7">
        <v>0.98988815843859401</v>
      </c>
      <c r="L31" s="7">
        <v>0.97960321211267443</v>
      </c>
      <c r="M31" s="7">
        <v>0.96292344773975536</v>
      </c>
      <c r="N31" s="7">
        <v>0.96925617458977342</v>
      </c>
      <c r="O31" s="7">
        <v>0.93684753642216068</v>
      </c>
      <c r="P31" s="7">
        <v>0.98630772592650273</v>
      </c>
      <c r="Q31" s="7">
        <v>0.98820467326393246</v>
      </c>
      <c r="R31" s="7">
        <v>0.97805236779261051</v>
      </c>
      <c r="S31" s="7">
        <v>0.98554018079066419</v>
      </c>
      <c r="T31" s="7">
        <v>0.98884561015655348</v>
      </c>
      <c r="U31" s="7">
        <v>0.97815643533598495</v>
      </c>
    </row>
    <row r="32" spans="1:21">
      <c r="A32" s="4">
        <v>0.3</v>
      </c>
      <c r="B32" s="4">
        <v>0.3</v>
      </c>
      <c r="C32" s="4">
        <v>1.1000000000000001</v>
      </c>
      <c r="D32" s="7">
        <v>0.98705167938908533</v>
      </c>
      <c r="E32" s="7">
        <v>0.98854158659411218</v>
      </c>
      <c r="F32" s="7">
        <v>0.97773481372286697</v>
      </c>
      <c r="G32" s="7">
        <v>0.98497354354469324</v>
      </c>
      <c r="H32" s="7">
        <v>0.98787736936795834</v>
      </c>
      <c r="I32" s="7">
        <v>0.979000646686354</v>
      </c>
      <c r="J32" s="7">
        <v>0.98694703958792718</v>
      </c>
      <c r="K32" s="7">
        <v>0.98798571394501067</v>
      </c>
      <c r="L32" s="7">
        <v>0.97730508245612424</v>
      </c>
      <c r="M32" s="7">
        <v>0.96085788335848654</v>
      </c>
      <c r="N32" s="7">
        <v>0.96294864894034948</v>
      </c>
      <c r="O32" s="7">
        <v>0.93289355632885473</v>
      </c>
      <c r="P32" s="7">
        <v>0.98337337902564659</v>
      </c>
      <c r="Q32" s="7">
        <v>0.9864672456059459</v>
      </c>
      <c r="R32" s="7">
        <v>0.97678394077220276</v>
      </c>
      <c r="S32" s="7">
        <v>0.98580236041316838</v>
      </c>
      <c r="T32" s="7">
        <v>0.98650533487047598</v>
      </c>
      <c r="U32" s="7">
        <v>0.97608893718861622</v>
      </c>
    </row>
    <row r="33" spans="1:21">
      <c r="A33" s="4">
        <v>0.3</v>
      </c>
      <c r="B33" s="4">
        <v>0.3</v>
      </c>
      <c r="C33" s="4">
        <v>1.2</v>
      </c>
      <c r="D33" s="7">
        <v>0.98356052456692922</v>
      </c>
      <c r="E33" s="7">
        <v>0.98675392210237722</v>
      </c>
      <c r="F33" s="7">
        <v>0.97584877838699757</v>
      </c>
      <c r="G33" s="7">
        <v>0.98372633659304387</v>
      </c>
      <c r="H33" s="7">
        <v>0.98603877179364263</v>
      </c>
      <c r="I33" s="7">
        <v>0.97709012543142215</v>
      </c>
      <c r="J33" s="7">
        <v>0.98620443509031397</v>
      </c>
      <c r="K33" s="7">
        <v>0.98600266472472864</v>
      </c>
      <c r="L33" s="7">
        <v>0.97521720568895509</v>
      </c>
      <c r="M33" s="7">
        <v>0.95496971647711149</v>
      </c>
      <c r="N33" s="7">
        <v>0.95719614835288769</v>
      </c>
      <c r="O33" s="7">
        <v>0.92920203826916214</v>
      </c>
      <c r="P33" s="7">
        <v>0.98173437094764204</v>
      </c>
      <c r="Q33" s="7">
        <v>0.98398958877124099</v>
      </c>
      <c r="R33" s="7">
        <v>0.97468057676505382</v>
      </c>
      <c r="S33" s="7">
        <v>0.98475568026142313</v>
      </c>
      <c r="T33" s="7">
        <v>0.98407963362436934</v>
      </c>
      <c r="U33" s="7">
        <v>0.97395415556937059</v>
      </c>
    </row>
    <row r="34" spans="1:21">
      <c r="A34" s="4">
        <v>0.3</v>
      </c>
      <c r="B34" s="4">
        <v>0.3</v>
      </c>
      <c r="C34" s="4">
        <v>1.3</v>
      </c>
      <c r="D34" s="7">
        <v>0.98364202822441293</v>
      </c>
      <c r="E34" s="7">
        <v>0.98452266942991806</v>
      </c>
      <c r="F34" s="7">
        <v>0.97352838688794274</v>
      </c>
      <c r="G34" s="7">
        <v>0.98227915045339353</v>
      </c>
      <c r="H34" s="7">
        <v>0.98351128162433754</v>
      </c>
      <c r="I34" s="7">
        <v>0.97430070262531521</v>
      </c>
      <c r="J34" s="7">
        <v>0.9816522344027041</v>
      </c>
      <c r="K34" s="7">
        <v>0.98396628730348534</v>
      </c>
      <c r="L34" s="7">
        <v>0.97312317976695228</v>
      </c>
      <c r="M34" s="7">
        <v>0.95155316845065696</v>
      </c>
      <c r="N34" s="7">
        <v>0.95226236218764893</v>
      </c>
      <c r="O34" s="7">
        <v>0.92633508304846135</v>
      </c>
      <c r="P34" s="7">
        <v>0.9808642603269585</v>
      </c>
      <c r="Q34" s="7">
        <v>0.98160131949186469</v>
      </c>
      <c r="R34" s="7">
        <v>0.9725252288140116</v>
      </c>
      <c r="S34" s="7">
        <v>0.97980647867250314</v>
      </c>
      <c r="T34" s="7">
        <v>0.98187418320935294</v>
      </c>
      <c r="U34" s="7">
        <v>0.97215509741719364</v>
      </c>
    </row>
    <row r="35" spans="1:21">
      <c r="A35" s="4">
        <v>0.3</v>
      </c>
      <c r="B35" s="4">
        <v>0.3</v>
      </c>
      <c r="C35" s="4">
        <v>1.4</v>
      </c>
      <c r="D35" s="7">
        <v>0.98065236971959424</v>
      </c>
      <c r="E35" s="7">
        <v>0.98272472040199355</v>
      </c>
      <c r="F35" s="7">
        <v>0.97172344357319296</v>
      </c>
      <c r="G35" s="7">
        <v>0.98075590221218911</v>
      </c>
      <c r="H35" s="7">
        <v>0.98168947200077994</v>
      </c>
      <c r="I35" s="7">
        <v>0.97268685799828059</v>
      </c>
      <c r="J35" s="7">
        <v>0.98182501362407182</v>
      </c>
      <c r="K35" s="7">
        <v>0.98193156907508194</v>
      </c>
      <c r="L35" s="7">
        <v>0.97112719251229196</v>
      </c>
      <c r="M35" s="7">
        <v>0.94646507032119687</v>
      </c>
      <c r="N35" s="7">
        <v>0.94753330621640652</v>
      </c>
      <c r="O35" s="7">
        <v>0.92330859294788015</v>
      </c>
      <c r="P35" s="7">
        <v>0.97879294036181996</v>
      </c>
      <c r="Q35" s="7">
        <v>0.9790923171429089</v>
      </c>
      <c r="R35" s="7">
        <v>0.97036656006264932</v>
      </c>
      <c r="S35" s="7">
        <v>0.98026459682826217</v>
      </c>
      <c r="T35" s="7">
        <v>0.97973536565517549</v>
      </c>
      <c r="U35" s="7">
        <v>0.97028295298765366</v>
      </c>
    </row>
    <row r="36" spans="1:21">
      <c r="A36" s="4">
        <v>0.3</v>
      </c>
      <c r="B36" s="4">
        <v>0.3</v>
      </c>
      <c r="C36" s="4">
        <v>1.5</v>
      </c>
      <c r="D36" s="7">
        <v>0.98009574881075223</v>
      </c>
      <c r="E36" s="7">
        <v>0.98048348654492179</v>
      </c>
      <c r="F36" s="7">
        <v>0.96976758256427642</v>
      </c>
      <c r="G36" s="7">
        <v>0.97893946067101889</v>
      </c>
      <c r="H36" s="7">
        <v>0.97970387710512485</v>
      </c>
      <c r="I36" s="7">
        <v>0.9706981654571224</v>
      </c>
      <c r="J36" s="7">
        <v>0.97888455277143049</v>
      </c>
      <c r="K36" s="7">
        <v>0.97973290509005651</v>
      </c>
      <c r="L36" s="7">
        <v>0.96909019229796955</v>
      </c>
      <c r="M36" s="7">
        <v>0.94551692815082666</v>
      </c>
      <c r="N36" s="7">
        <v>0.94295730508753217</v>
      </c>
      <c r="O36" s="7">
        <v>0.92021118164539595</v>
      </c>
      <c r="P36" s="7">
        <v>0.97613712108920003</v>
      </c>
      <c r="Q36" s="7">
        <v>0.9766756777550295</v>
      </c>
      <c r="R36" s="7">
        <v>0.96829885366156798</v>
      </c>
      <c r="S36" s="7">
        <v>0.9770427525627946</v>
      </c>
      <c r="T36" s="7">
        <v>0.97725401368369147</v>
      </c>
      <c r="U36" s="7">
        <v>0.96800308215789266</v>
      </c>
    </row>
  </sheetData>
  <mergeCells count="9">
    <mergeCell ref="S2:U2"/>
    <mergeCell ref="D1:L1"/>
    <mergeCell ref="M1:U1"/>
    <mergeCell ref="A1:C2"/>
    <mergeCell ref="D2:F2"/>
    <mergeCell ref="G2:I2"/>
    <mergeCell ref="M2:O2"/>
    <mergeCell ref="P2:R2"/>
    <mergeCell ref="J2:L2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4"/>
  <sheetViews>
    <sheetView topLeftCell="B13" workbookViewId="0">
      <selection activeCell="Q4" sqref="Q4:S34"/>
    </sheetView>
  </sheetViews>
  <sheetFormatPr defaultRowHeight="13.5"/>
  <sheetData>
    <row r="1" spans="1:19">
      <c r="C1" s="1"/>
      <c r="D1" s="18" t="s">
        <v>0</v>
      </c>
      <c r="E1" s="18"/>
      <c r="F1" s="18"/>
      <c r="G1" s="18" t="s">
        <v>1</v>
      </c>
      <c r="H1" s="18"/>
      <c r="I1" s="18"/>
      <c r="M1" s="2"/>
      <c r="N1" s="18" t="s">
        <v>15</v>
      </c>
      <c r="O1" s="18"/>
      <c r="P1" s="18"/>
      <c r="Q1" s="18" t="s">
        <v>16</v>
      </c>
      <c r="R1" s="18"/>
      <c r="S1" s="18"/>
    </row>
    <row r="2" spans="1:19">
      <c r="C2" s="1" t="s">
        <v>2</v>
      </c>
      <c r="D2" s="1" t="s">
        <v>5</v>
      </c>
      <c r="E2" s="1" t="s">
        <v>3</v>
      </c>
      <c r="F2" s="1" t="s">
        <v>4</v>
      </c>
      <c r="G2" s="1" t="s">
        <v>5</v>
      </c>
      <c r="H2" s="1" t="s">
        <v>3</v>
      </c>
      <c r="I2" s="1" t="s">
        <v>4</v>
      </c>
      <c r="M2" s="2" t="s">
        <v>2</v>
      </c>
      <c r="N2" s="2" t="s">
        <v>5</v>
      </c>
      <c r="O2" s="2" t="s">
        <v>3</v>
      </c>
      <c r="P2" s="2" t="s">
        <v>4</v>
      </c>
      <c r="Q2" s="2" t="s">
        <v>5</v>
      </c>
      <c r="R2" s="2" t="s">
        <v>3</v>
      </c>
      <c r="S2" s="2" t="s">
        <v>4</v>
      </c>
    </row>
    <row r="3" spans="1:19">
      <c r="A3" s="1" t="s">
        <v>6</v>
      </c>
      <c r="B3" s="1" t="s">
        <v>7</v>
      </c>
      <c r="C3" s="1" t="s">
        <v>8</v>
      </c>
      <c r="K3" s="2" t="s">
        <v>6</v>
      </c>
      <c r="L3" s="2" t="s">
        <v>7</v>
      </c>
      <c r="M3" s="2" t="s">
        <v>8</v>
      </c>
    </row>
    <row r="4" spans="1:19">
      <c r="A4" s="18">
        <v>0.3</v>
      </c>
      <c r="B4" s="1">
        <v>0.05</v>
      </c>
      <c r="C4" s="1">
        <v>1</v>
      </c>
      <c r="D4">
        <v>0.99734540284598017</v>
      </c>
      <c r="E4">
        <v>0.99792885747743287</v>
      </c>
      <c r="F4">
        <v>0.99538133989435273</v>
      </c>
      <c r="G4">
        <v>0.99212682576407207</v>
      </c>
      <c r="H4">
        <v>0.99303537187056334</v>
      </c>
      <c r="I4">
        <v>0.98592152475090755</v>
      </c>
      <c r="K4" s="18">
        <v>0.3</v>
      </c>
      <c r="L4" s="2">
        <v>0.05</v>
      </c>
      <c r="M4" s="2">
        <v>1</v>
      </c>
      <c r="N4">
        <v>618.57336010025199</v>
      </c>
      <c r="O4">
        <v>617.51246449289715</v>
      </c>
      <c r="P4">
        <v>621.6480845411653</v>
      </c>
      <c r="Q4">
        <v>640.10086484520775</v>
      </c>
      <c r="R4">
        <v>637.67932036561388</v>
      </c>
      <c r="S4">
        <v>660.74422290337247</v>
      </c>
    </row>
    <row r="5" spans="1:19">
      <c r="A5" s="18"/>
      <c r="B5" s="1">
        <v>0.1</v>
      </c>
      <c r="C5" s="1">
        <v>1</v>
      </c>
      <c r="D5">
        <v>0.99450492296617476</v>
      </c>
      <c r="E5">
        <v>0.99607262386389295</v>
      </c>
      <c r="F5">
        <v>0.99129397645845641</v>
      </c>
      <c r="G5">
        <v>0.9834311341079377</v>
      </c>
      <c r="H5">
        <v>0.9868538779908298</v>
      </c>
      <c r="I5">
        <v>0.97334948639811014</v>
      </c>
      <c r="K5" s="18"/>
      <c r="L5" s="2">
        <v>0.1</v>
      </c>
      <c r="M5" s="2">
        <v>1</v>
      </c>
      <c r="N5">
        <v>648.99795512967717</v>
      </c>
      <c r="O5">
        <v>646.33772892786919</v>
      </c>
      <c r="P5">
        <v>653.9905156087907</v>
      </c>
      <c r="Q5">
        <v>696.95024131896616</v>
      </c>
      <c r="R5">
        <v>686.06165144235047</v>
      </c>
      <c r="S5">
        <v>731.71985061587941</v>
      </c>
    </row>
    <row r="6" spans="1:19">
      <c r="A6" s="18"/>
      <c r="B6" s="1">
        <v>0.15</v>
      </c>
      <c r="C6" s="1">
        <v>1</v>
      </c>
      <c r="D6">
        <v>0.99294787456500022</v>
      </c>
      <c r="E6">
        <v>0.99444406506854943</v>
      </c>
      <c r="F6">
        <v>0.98775543566294144</v>
      </c>
      <c r="G6">
        <v>0.97926428696843792</v>
      </c>
      <c r="H6">
        <v>0.98147242201814577</v>
      </c>
      <c r="I6">
        <v>0.96230702816172253</v>
      </c>
      <c r="K6" s="18"/>
      <c r="L6" s="2">
        <v>0.15</v>
      </c>
      <c r="M6" s="2">
        <v>1</v>
      </c>
      <c r="N6">
        <v>678.74211013840807</v>
      </c>
      <c r="O6">
        <v>674.93681920415179</v>
      </c>
      <c r="P6">
        <v>685.43371305616063</v>
      </c>
      <c r="Q6">
        <v>740.77329433487353</v>
      </c>
      <c r="R6">
        <v>733.28852811426339</v>
      </c>
      <c r="S6">
        <v>800.71391761509585</v>
      </c>
    </row>
    <row r="7" spans="1:19">
      <c r="A7" s="18"/>
      <c r="B7" s="1">
        <v>0.2</v>
      </c>
      <c r="C7" s="1">
        <v>1</v>
      </c>
      <c r="D7">
        <v>0.99108205321326537</v>
      </c>
      <c r="E7">
        <v>0.99296892605603515</v>
      </c>
      <c r="F7">
        <v>0.98472096326304559</v>
      </c>
      <c r="G7">
        <v>0.97229722417445275</v>
      </c>
      <c r="H7">
        <v>0.97691988176024269</v>
      </c>
      <c r="I7">
        <v>0.95277611404418572</v>
      </c>
      <c r="K7" s="18"/>
      <c r="L7" s="2">
        <v>0.2</v>
      </c>
      <c r="M7" s="2">
        <v>1</v>
      </c>
      <c r="N7">
        <v>708.16499394774701</v>
      </c>
      <c r="O7">
        <v>703.61930590016379</v>
      </c>
      <c r="P7">
        <v>716.3163071976735</v>
      </c>
      <c r="Q7">
        <v>796.170013356411</v>
      </c>
      <c r="R7">
        <v>778.79005638259071</v>
      </c>
      <c r="S7">
        <v>867.23747109892577</v>
      </c>
    </row>
    <row r="8" spans="1:19">
      <c r="A8" s="18"/>
      <c r="B8" s="1">
        <v>0.25</v>
      </c>
      <c r="C8" s="1">
        <v>1</v>
      </c>
      <c r="D8">
        <v>0.98776805325761718</v>
      </c>
      <c r="E8">
        <v>0.99164727544349252</v>
      </c>
      <c r="F8">
        <v>0.98229079521134233</v>
      </c>
      <c r="G8">
        <v>0.96348121907255047</v>
      </c>
      <c r="H8">
        <v>0.97294597619370282</v>
      </c>
      <c r="I8">
        <v>0.94458169057265595</v>
      </c>
      <c r="K8" s="18"/>
      <c r="L8" s="2">
        <v>0.25</v>
      </c>
      <c r="M8" s="2">
        <v>1</v>
      </c>
      <c r="N8">
        <v>740.47765362338225</v>
      </c>
      <c r="O8">
        <v>732.43311957038043</v>
      </c>
      <c r="P8">
        <v>745.75870525162873</v>
      </c>
      <c r="Q8">
        <v>859.53923446716055</v>
      </c>
      <c r="R8">
        <v>823.52002351431804</v>
      </c>
      <c r="S8">
        <v>931.2507806457661</v>
      </c>
    </row>
    <row r="9" spans="1:19">
      <c r="A9" s="18"/>
      <c r="B9" s="1">
        <v>0.3</v>
      </c>
      <c r="C9" s="1">
        <v>1</v>
      </c>
      <c r="D9">
        <v>0.98712051483227059</v>
      </c>
      <c r="E9">
        <v>0.99037571349335196</v>
      </c>
      <c r="F9">
        <v>0.97977169081762705</v>
      </c>
      <c r="G9">
        <v>0.96292344773975536</v>
      </c>
      <c r="H9">
        <v>0.96925617458977342</v>
      </c>
      <c r="I9">
        <v>0.93684753642216068</v>
      </c>
      <c r="K9" s="18"/>
      <c r="L9" s="2">
        <v>0.3</v>
      </c>
      <c r="M9" s="2">
        <v>1</v>
      </c>
      <c r="N9">
        <v>770.79058736469062</v>
      </c>
      <c r="O9">
        <v>761.67447578077361</v>
      </c>
      <c r="P9">
        <v>777.43134456000882</v>
      </c>
      <c r="Q9">
        <v>894.67138769133044</v>
      </c>
      <c r="R9">
        <v>868.50222437626292</v>
      </c>
      <c r="S9">
        <v>997.01233322241774</v>
      </c>
    </row>
    <row r="10" spans="1:19">
      <c r="A10" s="18"/>
      <c r="B10" s="1">
        <v>0.35</v>
      </c>
      <c r="C10" s="1">
        <v>1</v>
      </c>
      <c r="D10">
        <v>0.98671352156039593</v>
      </c>
      <c r="E10">
        <v>0.98906101346838871</v>
      </c>
      <c r="F10">
        <v>0.97771150884970504</v>
      </c>
      <c r="G10">
        <v>0.96195556786998859</v>
      </c>
      <c r="H10">
        <v>0.9664220667147001</v>
      </c>
      <c r="I10">
        <v>0.93115141310614336</v>
      </c>
      <c r="K10" s="18"/>
      <c r="L10" s="2">
        <v>0.35</v>
      </c>
      <c r="M10" s="2">
        <v>1</v>
      </c>
      <c r="N10">
        <v>799.38455562535216</v>
      </c>
      <c r="O10">
        <v>791.88712585536916</v>
      </c>
      <c r="P10">
        <v>808.27814983484973</v>
      </c>
      <c r="Q10">
        <v>930.43183508836125</v>
      </c>
      <c r="R10">
        <v>910.66728105341656</v>
      </c>
      <c r="S10">
        <v>1055.507449881301</v>
      </c>
    </row>
    <row r="11" spans="1:19">
      <c r="A11" s="18"/>
      <c r="B11" s="1">
        <v>0.4</v>
      </c>
      <c r="C11" s="1">
        <v>1</v>
      </c>
      <c r="D11">
        <v>0.98356876292285522</v>
      </c>
      <c r="E11">
        <v>0.98821421148362609</v>
      </c>
      <c r="F11">
        <v>0.97634364629780379</v>
      </c>
      <c r="G11">
        <v>0.95224905135200022</v>
      </c>
      <c r="H11">
        <v>0.96329036634213305</v>
      </c>
      <c r="I11">
        <v>0.92527509853978407</v>
      </c>
      <c r="K11" s="18"/>
      <c r="L11" s="2">
        <v>0.4</v>
      </c>
      <c r="M11" s="2">
        <v>1</v>
      </c>
      <c r="N11">
        <v>829.75525122938586</v>
      </c>
      <c r="O11">
        <v>819.82167366021258</v>
      </c>
      <c r="P11">
        <v>835.45922397820425</v>
      </c>
      <c r="Q11">
        <v>1001.997309985415</v>
      </c>
      <c r="R11">
        <v>955.61329806901801</v>
      </c>
      <c r="S11">
        <v>1117.0348133412231</v>
      </c>
    </row>
    <row r="12" spans="1:19">
      <c r="A12" s="18"/>
      <c r="B12" s="1">
        <v>0.45</v>
      </c>
      <c r="C12" s="1">
        <v>1</v>
      </c>
      <c r="D12">
        <v>0.9833705217893417</v>
      </c>
      <c r="E12">
        <v>0.98694815872693886</v>
      </c>
      <c r="F12">
        <v>0.9748585279884443</v>
      </c>
      <c r="G12">
        <v>0.9500064671085674</v>
      </c>
      <c r="H12">
        <v>0.96092094521834592</v>
      </c>
      <c r="I12">
        <v>0.92110805085318437</v>
      </c>
      <c r="K12" s="18"/>
      <c r="L12" s="2">
        <v>0.45</v>
      </c>
      <c r="M12" s="2">
        <v>1</v>
      </c>
      <c r="N12">
        <v>856.33808624515143</v>
      </c>
      <c r="O12">
        <v>850.8454699182123</v>
      </c>
      <c r="P12">
        <v>864.82515754960741</v>
      </c>
      <c r="Q12">
        <v>1046.156014271543</v>
      </c>
      <c r="R12">
        <v>997.54709549628797</v>
      </c>
      <c r="S12">
        <v>1171.6571482975221</v>
      </c>
    </row>
    <row r="13" spans="1:19">
      <c r="A13" s="18"/>
      <c r="B13" s="1">
        <v>0.5</v>
      </c>
      <c r="C13" s="1">
        <v>1</v>
      </c>
      <c r="D13">
        <v>0.98131781664816431</v>
      </c>
      <c r="E13">
        <v>0.98588694176201552</v>
      </c>
      <c r="F13">
        <v>0.97306211532508247</v>
      </c>
      <c r="G13">
        <v>0.94289483355005099</v>
      </c>
      <c r="H13">
        <v>0.9578923051605337</v>
      </c>
      <c r="I13">
        <v>0.91587280724601905</v>
      </c>
      <c r="K13" s="18"/>
      <c r="L13" s="2">
        <v>0.5</v>
      </c>
      <c r="M13" s="2">
        <v>1</v>
      </c>
      <c r="N13">
        <v>890.77798746128974</v>
      </c>
      <c r="O13">
        <v>880.84052737951856</v>
      </c>
      <c r="P13">
        <v>896.23862001307918</v>
      </c>
      <c r="Q13">
        <v>1116.331396125307</v>
      </c>
      <c r="R13">
        <v>1044.308699299226</v>
      </c>
      <c r="S13">
        <v>1234.351758970437</v>
      </c>
    </row>
    <row r="14" spans="1:19">
      <c r="A14" s="1">
        <v>0.05</v>
      </c>
      <c r="B14" s="1">
        <v>0.3</v>
      </c>
      <c r="C14" s="1">
        <v>1</v>
      </c>
      <c r="D14">
        <v>0.99039010605255784</v>
      </c>
      <c r="E14">
        <v>0.99333779498363761</v>
      </c>
      <c r="F14">
        <v>0.99160639426484576</v>
      </c>
      <c r="G14">
        <v>0.93727267261779368</v>
      </c>
      <c r="H14">
        <v>0.9439307491249137</v>
      </c>
      <c r="I14">
        <v>0.93695848107808122</v>
      </c>
      <c r="K14" s="2">
        <v>0.05</v>
      </c>
      <c r="L14" s="2">
        <v>0.3</v>
      </c>
      <c r="M14" s="2">
        <v>1</v>
      </c>
      <c r="N14">
        <v>717.72951225636041</v>
      </c>
      <c r="O14">
        <v>713.71843477557081</v>
      </c>
      <c r="P14">
        <v>713.64661204195875</v>
      </c>
      <c r="Q14">
        <v>993.4618357610799</v>
      </c>
      <c r="R14">
        <v>969.04243733228293</v>
      </c>
      <c r="S14">
        <v>996.47554779009158</v>
      </c>
    </row>
    <row r="15" spans="1:19">
      <c r="A15" s="1">
        <v>0.1</v>
      </c>
      <c r="B15" s="1">
        <v>0.3</v>
      </c>
      <c r="C15" s="1">
        <v>1</v>
      </c>
      <c r="D15">
        <v>0.98985190972036508</v>
      </c>
      <c r="E15">
        <v>0.99274282179914297</v>
      </c>
      <c r="F15">
        <v>0.9892038781786352</v>
      </c>
      <c r="G15">
        <v>0.94533464710491122</v>
      </c>
      <c r="H15">
        <v>0.94987966444674898</v>
      </c>
      <c r="I15">
        <v>0.9367420811217505</v>
      </c>
      <c r="K15" s="2">
        <v>0.1</v>
      </c>
      <c r="L15" s="2">
        <v>0.3</v>
      </c>
      <c r="M15" s="2">
        <v>1</v>
      </c>
      <c r="N15">
        <v>731.17541543571724</v>
      </c>
      <c r="O15">
        <v>724.48005200259547</v>
      </c>
      <c r="P15">
        <v>726.18189554793969</v>
      </c>
      <c r="Q15">
        <v>962.32133195427207</v>
      </c>
      <c r="R15">
        <v>945.51951057562007</v>
      </c>
      <c r="S15">
        <v>997.45727332440208</v>
      </c>
    </row>
    <row r="16" spans="1:19">
      <c r="A16" s="1">
        <v>0.15</v>
      </c>
      <c r="B16" s="1">
        <v>0.3</v>
      </c>
      <c r="C16" s="1">
        <v>1</v>
      </c>
      <c r="D16">
        <v>0.99040991693692459</v>
      </c>
      <c r="E16">
        <v>0.99218790354868525</v>
      </c>
      <c r="F16">
        <v>0.98685214037272873</v>
      </c>
      <c r="G16">
        <v>0.95331928152839507</v>
      </c>
      <c r="H16">
        <v>0.95578754172209168</v>
      </c>
      <c r="I16">
        <v>0.93733439607988844</v>
      </c>
      <c r="K16" s="2">
        <v>0.15</v>
      </c>
      <c r="L16" s="2">
        <v>0.3</v>
      </c>
      <c r="M16" s="2">
        <v>1</v>
      </c>
      <c r="N16">
        <v>739.48038216992632</v>
      </c>
      <c r="O16">
        <v>734.1779732971562</v>
      </c>
      <c r="P16">
        <v>738.52305786926752</v>
      </c>
      <c r="Q16">
        <v>931.2097587212013</v>
      </c>
      <c r="R16">
        <v>921.65395743225042</v>
      </c>
      <c r="S16">
        <v>994.53304713891418</v>
      </c>
    </row>
    <row r="17" spans="1:19">
      <c r="A17" s="1">
        <v>0.2</v>
      </c>
      <c r="B17" s="1">
        <v>0.3</v>
      </c>
      <c r="C17" s="1">
        <v>1</v>
      </c>
      <c r="D17">
        <v>0.98820059691317608</v>
      </c>
      <c r="E17">
        <v>0.99141933291841855</v>
      </c>
      <c r="F17">
        <v>0.98428450320377159</v>
      </c>
      <c r="G17">
        <v>0.95262751116825273</v>
      </c>
      <c r="H17">
        <v>0.96035035626684573</v>
      </c>
      <c r="I17">
        <v>0.93676626508524652</v>
      </c>
      <c r="K17" s="2">
        <v>0.2</v>
      </c>
      <c r="L17" s="2">
        <v>0.3</v>
      </c>
      <c r="M17" s="2">
        <v>1</v>
      </c>
      <c r="N17">
        <v>751.1378323130017</v>
      </c>
      <c r="O17">
        <v>744.67960395402713</v>
      </c>
      <c r="P17">
        <v>752.4502277517937</v>
      </c>
      <c r="Q17">
        <v>934.50342584738837</v>
      </c>
      <c r="R17">
        <v>904.02803538596754</v>
      </c>
      <c r="S17">
        <v>997.42226743892775</v>
      </c>
    </row>
    <row r="18" spans="1:19">
      <c r="A18" s="1">
        <v>0.25</v>
      </c>
      <c r="B18" s="1">
        <v>0.3</v>
      </c>
      <c r="C18" s="1">
        <v>1</v>
      </c>
      <c r="D18">
        <v>0.98933398509712467</v>
      </c>
      <c r="E18">
        <v>0.99101724002156244</v>
      </c>
      <c r="F18">
        <v>0.98232053684490572</v>
      </c>
      <c r="G18">
        <v>0.96372840231159063</v>
      </c>
      <c r="H18">
        <v>0.96515018005645037</v>
      </c>
      <c r="I18">
        <v>0.93711189646011439</v>
      </c>
      <c r="K18" s="2">
        <v>0.25</v>
      </c>
      <c r="L18" s="2">
        <v>0.3</v>
      </c>
      <c r="M18" s="2">
        <v>1</v>
      </c>
      <c r="N18">
        <v>758.43657398084497</v>
      </c>
      <c r="O18">
        <v>752.76517631163051</v>
      </c>
      <c r="P18">
        <v>763.46416793919218</v>
      </c>
      <c r="Q18">
        <v>889.54555489121674</v>
      </c>
      <c r="R18">
        <v>884.67833458896962</v>
      </c>
      <c r="S18">
        <v>995.66944292570088</v>
      </c>
    </row>
    <row r="19" spans="1:19">
      <c r="A19" s="1">
        <v>0.3</v>
      </c>
      <c r="B19" s="1">
        <v>0.3</v>
      </c>
      <c r="C19" s="1">
        <v>1</v>
      </c>
      <c r="D19">
        <v>0.98712051483227059</v>
      </c>
      <c r="E19">
        <v>0.99037571349335196</v>
      </c>
      <c r="F19">
        <v>0.97977169081762705</v>
      </c>
      <c r="G19">
        <v>0.96292344773975536</v>
      </c>
      <c r="H19">
        <v>0.96925617458977342</v>
      </c>
      <c r="I19">
        <v>0.93684753642216068</v>
      </c>
      <c r="K19" s="2">
        <v>0.3</v>
      </c>
      <c r="L19" s="2">
        <v>0.3</v>
      </c>
      <c r="M19" s="2">
        <v>1</v>
      </c>
      <c r="N19">
        <v>770.79058736469062</v>
      </c>
      <c r="O19">
        <v>761.67447578077361</v>
      </c>
      <c r="P19">
        <v>777.43134456000882</v>
      </c>
      <c r="Q19">
        <v>894.67138769133044</v>
      </c>
      <c r="R19">
        <v>868.50222437626292</v>
      </c>
      <c r="S19">
        <v>997.01233322241774</v>
      </c>
    </row>
    <row r="20" spans="1:19">
      <c r="A20" s="1">
        <v>0.35</v>
      </c>
      <c r="B20" s="1">
        <v>0.3</v>
      </c>
      <c r="C20" s="1">
        <v>1</v>
      </c>
      <c r="D20">
        <v>0.98731193277156648</v>
      </c>
      <c r="E20">
        <v>0.98998917305817025</v>
      </c>
      <c r="F20">
        <v>0.97798157057057256</v>
      </c>
      <c r="G20">
        <v>0.96690564968830717</v>
      </c>
      <c r="H20">
        <v>0.97347815684574002</v>
      </c>
      <c r="I20">
        <v>0.93747375978833924</v>
      </c>
      <c r="K20" s="2">
        <v>0.35</v>
      </c>
      <c r="L20" s="2">
        <v>0.3</v>
      </c>
      <c r="M20" s="2">
        <v>1</v>
      </c>
      <c r="N20">
        <v>774.46596930577596</v>
      </c>
      <c r="O20">
        <v>768.92103629939368</v>
      </c>
      <c r="P20">
        <v>787.74102917143898</v>
      </c>
      <c r="Q20">
        <v>877.64432428429495</v>
      </c>
      <c r="R20">
        <v>851.42540094791968</v>
      </c>
      <c r="S20">
        <v>993.86092048231865</v>
      </c>
    </row>
    <row r="21" spans="1:19">
      <c r="A21" s="1">
        <v>0.4</v>
      </c>
      <c r="B21" s="1">
        <v>0.3</v>
      </c>
      <c r="C21" s="1">
        <v>1</v>
      </c>
      <c r="D21">
        <v>0.98532401487672161</v>
      </c>
      <c r="E21">
        <v>0.98939003421518779</v>
      </c>
      <c r="F21">
        <v>0.97583509602332474</v>
      </c>
      <c r="G21">
        <v>0.96808951098318863</v>
      </c>
      <c r="H21">
        <v>0.97702141428756151</v>
      </c>
      <c r="I21">
        <v>0.93684670538951598</v>
      </c>
      <c r="K21" s="2">
        <v>0.4</v>
      </c>
      <c r="L21" s="2">
        <v>0.3</v>
      </c>
      <c r="M21" s="2">
        <v>1</v>
      </c>
      <c r="N21">
        <v>790.52835534517749</v>
      </c>
      <c r="O21">
        <v>777.11638352452565</v>
      </c>
      <c r="P21">
        <v>800.10816301962723</v>
      </c>
      <c r="Q21">
        <v>877.22986927633281</v>
      </c>
      <c r="R21">
        <v>837.49359095948398</v>
      </c>
      <c r="S21">
        <v>996.99554790222794</v>
      </c>
    </row>
    <row r="22" spans="1:19">
      <c r="A22" s="1">
        <v>0.45</v>
      </c>
      <c r="B22" s="1">
        <v>0.3</v>
      </c>
      <c r="C22" s="1">
        <v>1</v>
      </c>
      <c r="D22">
        <v>0.98702129210327771</v>
      </c>
      <c r="E22">
        <v>0.98862850973483818</v>
      </c>
      <c r="F22">
        <v>0.973241724414316</v>
      </c>
      <c r="G22">
        <v>0.97522174891491609</v>
      </c>
      <c r="H22">
        <v>0.98076092772665502</v>
      </c>
      <c r="I22">
        <v>0.93745605488279016</v>
      </c>
      <c r="K22" s="2">
        <v>0.45</v>
      </c>
      <c r="L22" s="2">
        <v>0.3</v>
      </c>
      <c r="M22" s="2">
        <v>1</v>
      </c>
      <c r="N22">
        <v>795.37588441504943</v>
      </c>
      <c r="O22">
        <v>785.95585502770837</v>
      </c>
      <c r="P22">
        <v>814.97409212171885</v>
      </c>
      <c r="Q22">
        <v>852.45339058694151</v>
      </c>
      <c r="R22">
        <v>822.27495808663014</v>
      </c>
      <c r="S22">
        <v>994.02836378594156</v>
      </c>
    </row>
    <row r="23" spans="1:19">
      <c r="A23" s="1">
        <v>0.5</v>
      </c>
      <c r="B23" s="1">
        <v>0.3</v>
      </c>
      <c r="C23" s="1">
        <v>1</v>
      </c>
      <c r="D23">
        <v>0.98738798185771748</v>
      </c>
      <c r="E23">
        <v>0.98846038065530917</v>
      </c>
      <c r="F23">
        <v>0.97209733203409388</v>
      </c>
      <c r="G23">
        <v>0.97959336857072132</v>
      </c>
      <c r="H23">
        <v>0.98403506675902552</v>
      </c>
      <c r="I23">
        <v>0.9372910562492226</v>
      </c>
      <c r="K23" s="2">
        <v>0.5</v>
      </c>
      <c r="L23" s="2">
        <v>0.3</v>
      </c>
      <c r="M23" s="2">
        <v>1</v>
      </c>
      <c r="N23">
        <v>797.74306601823685</v>
      </c>
      <c r="O23">
        <v>791.45785810138898</v>
      </c>
      <c r="P23">
        <v>822.36089553460465</v>
      </c>
      <c r="Q23">
        <v>832.87459850090534</v>
      </c>
      <c r="R23">
        <v>809.23817705595957</v>
      </c>
      <c r="S23">
        <v>994.75660700616777</v>
      </c>
    </row>
    <row r="24" spans="1:19">
      <c r="A24" s="18">
        <v>0.3</v>
      </c>
      <c r="B24" s="18">
        <v>0.3</v>
      </c>
      <c r="C24" s="1">
        <v>0.5</v>
      </c>
      <c r="D24">
        <v>0.99348182376234762</v>
      </c>
      <c r="E24">
        <v>0.99818755498234357</v>
      </c>
      <c r="F24">
        <v>0.9924744440702663</v>
      </c>
      <c r="G24">
        <v>0.98428523005463631</v>
      </c>
      <c r="H24">
        <v>1</v>
      </c>
      <c r="I24">
        <v>0.97328364985225213</v>
      </c>
      <c r="K24" s="18">
        <v>0.3</v>
      </c>
      <c r="L24" s="18">
        <v>0.3</v>
      </c>
      <c r="M24" s="2">
        <v>0.5</v>
      </c>
      <c r="N24">
        <v>406.69298119037171</v>
      </c>
      <c r="O24">
        <v>403.7934515321403</v>
      </c>
      <c r="P24">
        <v>404.07863840193568</v>
      </c>
      <c r="Q24">
        <v>453.16364957476691</v>
      </c>
      <c r="R24">
        <v>393.63228447645702</v>
      </c>
      <c r="S24">
        <v>500.58208958622822</v>
      </c>
    </row>
    <row r="25" spans="1:19">
      <c r="A25" s="18"/>
      <c r="B25" s="18"/>
      <c r="C25" s="1">
        <v>0.6</v>
      </c>
      <c r="D25">
        <v>0.99232716735064164</v>
      </c>
      <c r="E25">
        <v>0.99687481985886783</v>
      </c>
      <c r="F25">
        <v>0.98967868441469897</v>
      </c>
      <c r="G25">
        <v>0.97926428149698919</v>
      </c>
      <c r="H25">
        <v>0.99875749657140855</v>
      </c>
      <c r="I25">
        <v>0.96233080824381845</v>
      </c>
      <c r="K25" s="18"/>
      <c r="L25" s="18"/>
      <c r="M25" s="2">
        <v>0.6</v>
      </c>
      <c r="N25">
        <v>481.9432322958005</v>
      </c>
      <c r="O25">
        <v>476.40536274077499</v>
      </c>
      <c r="P25">
        <v>481.94860991278722</v>
      </c>
      <c r="Q25">
        <v>547.40658377373347</v>
      </c>
      <c r="R25">
        <v>465.51012761175281</v>
      </c>
      <c r="S25">
        <v>620.02944869862222</v>
      </c>
    </row>
    <row r="26" spans="1:19">
      <c r="A26" s="18"/>
      <c r="B26" s="18"/>
      <c r="C26" s="1">
        <v>0.7</v>
      </c>
      <c r="D26">
        <v>0.99074824811217366</v>
      </c>
      <c r="E26">
        <v>0.99537019090156686</v>
      </c>
      <c r="F26">
        <v>0.98684777077824404</v>
      </c>
      <c r="G26">
        <v>0.97412584383248546</v>
      </c>
      <c r="H26">
        <v>0.99333906709660691</v>
      </c>
      <c r="I26">
        <v>0.95434734329088222</v>
      </c>
      <c r="K26" s="18"/>
      <c r="L26" s="18"/>
      <c r="M26" s="2">
        <v>0.7</v>
      </c>
      <c r="N26">
        <v>554.08831488942531</v>
      </c>
      <c r="O26">
        <v>548.71495891882455</v>
      </c>
      <c r="P26">
        <v>558.87095986513691</v>
      </c>
      <c r="Q26">
        <v>638.20577446152038</v>
      </c>
      <c r="R26">
        <v>557.69492729914407</v>
      </c>
      <c r="S26">
        <v>723.52145992945668</v>
      </c>
    </row>
    <row r="27" spans="1:19">
      <c r="A27" s="18"/>
      <c r="B27" s="18"/>
      <c r="C27" s="1">
        <v>0.8</v>
      </c>
      <c r="D27">
        <v>0.99094836572647127</v>
      </c>
      <c r="E27">
        <v>0.99384421286013791</v>
      </c>
      <c r="F27">
        <v>0.98440184637979877</v>
      </c>
      <c r="G27">
        <v>0.97420071447274426</v>
      </c>
      <c r="H27">
        <v>0.98497120451442588</v>
      </c>
      <c r="I27">
        <v>0.94738904895875109</v>
      </c>
      <c r="K27" s="18"/>
      <c r="L27" s="18"/>
      <c r="M27" s="2">
        <v>0.8</v>
      </c>
      <c r="N27">
        <v>627.19353686026523</v>
      </c>
      <c r="O27">
        <v>619.92205495748874</v>
      </c>
      <c r="P27">
        <v>632.48410912919985</v>
      </c>
      <c r="Q27">
        <v>712.08616767555532</v>
      </c>
      <c r="R27">
        <v>664.00508715151432</v>
      </c>
      <c r="S27">
        <v>820.85398413329006</v>
      </c>
    </row>
    <row r="28" spans="1:19">
      <c r="A28" s="18"/>
      <c r="B28" s="18"/>
      <c r="C28" s="1">
        <v>0.9</v>
      </c>
      <c r="D28">
        <v>0.98868249629884519</v>
      </c>
      <c r="E28">
        <v>0.99201137673765438</v>
      </c>
      <c r="F28">
        <v>0.98199787436464769</v>
      </c>
      <c r="G28">
        <v>0.96786366411460589</v>
      </c>
      <c r="H28">
        <v>0.97667674799110771</v>
      </c>
      <c r="I28">
        <v>0.94204803387583746</v>
      </c>
      <c r="K28" s="18"/>
      <c r="L28" s="18"/>
      <c r="M28" s="2">
        <v>0.9</v>
      </c>
      <c r="N28">
        <v>699.51934641189189</v>
      </c>
      <c r="O28">
        <v>691.82102904000135</v>
      </c>
      <c r="P28">
        <v>705.89681713144569</v>
      </c>
      <c r="Q28">
        <v>804.86916364446893</v>
      </c>
      <c r="R28">
        <v>768.88791074464723</v>
      </c>
      <c r="S28">
        <v>909.55825980410054</v>
      </c>
    </row>
    <row r="29" spans="1:19">
      <c r="A29" s="18"/>
      <c r="B29" s="18"/>
      <c r="C29" s="1">
        <v>1</v>
      </c>
      <c r="D29">
        <v>0.98712051483227059</v>
      </c>
      <c r="E29">
        <v>0.99037571349335196</v>
      </c>
      <c r="F29">
        <v>0.97977169081762705</v>
      </c>
      <c r="G29">
        <v>0.96292344773975536</v>
      </c>
      <c r="H29">
        <v>0.96925617458977342</v>
      </c>
      <c r="I29">
        <v>0.93684753642216068</v>
      </c>
      <c r="K29" s="18"/>
      <c r="L29" s="18"/>
      <c r="M29" s="2">
        <v>1</v>
      </c>
      <c r="N29">
        <v>770.79058736469062</v>
      </c>
      <c r="O29">
        <v>761.67447578077361</v>
      </c>
      <c r="P29">
        <v>777.43134456000882</v>
      </c>
      <c r="Q29">
        <v>894.67138769133044</v>
      </c>
      <c r="R29">
        <v>868.50222437626292</v>
      </c>
      <c r="S29">
        <v>997.01233322241774</v>
      </c>
    </row>
    <row r="30" spans="1:19">
      <c r="A30" s="18"/>
      <c r="B30" s="18"/>
      <c r="C30" s="1">
        <v>1.1000000000000001</v>
      </c>
      <c r="D30">
        <v>0.98705167938908533</v>
      </c>
      <c r="E30">
        <v>0.98854158659411218</v>
      </c>
      <c r="F30">
        <v>0.97773481372286697</v>
      </c>
      <c r="G30">
        <v>0.96085788335848654</v>
      </c>
      <c r="H30">
        <v>0.96294864894034948</v>
      </c>
      <c r="I30">
        <v>0.93289355632885473</v>
      </c>
      <c r="K30" s="18"/>
      <c r="L30" s="18"/>
      <c r="M30" s="2">
        <v>1.1000000000000001</v>
      </c>
      <c r="N30">
        <v>837.68305390430407</v>
      </c>
      <c r="O30">
        <v>831.84757364885775</v>
      </c>
      <c r="P30">
        <v>847.65784858705683</v>
      </c>
      <c r="Q30">
        <v>970.90907731539278</v>
      </c>
      <c r="R30">
        <v>961.78681723258967</v>
      </c>
      <c r="S30">
        <v>1077.610192989066</v>
      </c>
    </row>
    <row r="31" spans="1:19">
      <c r="A31" s="18"/>
      <c r="B31" s="18"/>
      <c r="C31" s="1">
        <v>1.2</v>
      </c>
      <c r="D31">
        <v>0.98356052456692922</v>
      </c>
      <c r="E31">
        <v>0.98675392210237722</v>
      </c>
      <c r="F31">
        <v>0.97584877838699757</v>
      </c>
      <c r="G31">
        <v>0.95496971647711149</v>
      </c>
      <c r="H31">
        <v>0.95719614835288769</v>
      </c>
      <c r="I31">
        <v>0.92920203826916214</v>
      </c>
      <c r="K31" s="18"/>
      <c r="L31" s="18"/>
      <c r="M31" s="2">
        <v>1.2</v>
      </c>
      <c r="N31">
        <v>912.4172397275803</v>
      </c>
      <c r="O31">
        <v>900.86779583855923</v>
      </c>
      <c r="P31">
        <v>916.57728419822854</v>
      </c>
      <c r="Q31">
        <v>1060.5510661587059</v>
      </c>
      <c r="R31">
        <v>1051.605170450742</v>
      </c>
      <c r="S31">
        <v>1156.663836215562</v>
      </c>
    </row>
    <row r="32" spans="1:19">
      <c r="A32" s="18"/>
      <c r="B32" s="18"/>
      <c r="C32" s="1">
        <v>1.3</v>
      </c>
      <c r="D32">
        <v>0.98364202822441293</v>
      </c>
      <c r="E32">
        <v>0.98452266942991806</v>
      </c>
      <c r="F32">
        <v>0.97352838688794274</v>
      </c>
      <c r="G32">
        <v>0.95155316845065696</v>
      </c>
      <c r="H32">
        <v>0.95226236218764893</v>
      </c>
      <c r="I32">
        <v>0.92633508304846135</v>
      </c>
      <c r="K32" s="18"/>
      <c r="L32" s="18"/>
      <c r="M32" s="2">
        <v>1.3</v>
      </c>
      <c r="N32">
        <v>977.16076599211397</v>
      </c>
      <c r="O32">
        <v>971.71369104221196</v>
      </c>
      <c r="P32">
        <v>987.3863587459681</v>
      </c>
      <c r="Q32">
        <v>1141.7532448042321</v>
      </c>
      <c r="R32">
        <v>1136.5877773150321</v>
      </c>
      <c r="S32">
        <v>1230.811285050461</v>
      </c>
    </row>
    <row r="33" spans="1:19">
      <c r="A33" s="18"/>
      <c r="B33" s="18"/>
      <c r="C33" s="1">
        <v>1.4</v>
      </c>
      <c r="D33">
        <v>0.98065236971959424</v>
      </c>
      <c r="E33">
        <v>0.98272472040199355</v>
      </c>
      <c r="F33">
        <v>0.97172344357319296</v>
      </c>
      <c r="G33">
        <v>0.94646507032119687</v>
      </c>
      <c r="H33">
        <v>0.94753330621640652</v>
      </c>
      <c r="I33">
        <v>0.92330859294788015</v>
      </c>
      <c r="K33" s="18"/>
      <c r="L33" s="18"/>
      <c r="M33" s="2">
        <v>1.4</v>
      </c>
      <c r="N33">
        <v>1048.399994778207</v>
      </c>
      <c r="O33">
        <v>1039.658047208605</v>
      </c>
      <c r="P33">
        <v>1055.2936038632581</v>
      </c>
      <c r="Q33">
        <v>1224.5216820435021</v>
      </c>
      <c r="R33">
        <v>1219.9140254052261</v>
      </c>
      <c r="S33">
        <v>1305.5800895501311</v>
      </c>
    </row>
    <row r="34" spans="1:19">
      <c r="A34" s="18"/>
      <c r="B34" s="18"/>
      <c r="C34" s="1">
        <v>1.5</v>
      </c>
      <c r="D34">
        <v>0.98009574881075223</v>
      </c>
      <c r="E34">
        <v>0.98048348654492179</v>
      </c>
      <c r="F34">
        <v>0.96976758256427642</v>
      </c>
      <c r="G34">
        <v>0.94551692815082666</v>
      </c>
      <c r="H34">
        <v>0.94295730508753217</v>
      </c>
      <c r="I34">
        <v>0.92021118164539595</v>
      </c>
      <c r="K34" s="18"/>
      <c r="L34" s="18"/>
      <c r="M34" s="2">
        <v>1.5</v>
      </c>
      <c r="N34">
        <v>1118.1916275411129</v>
      </c>
      <c r="O34">
        <v>1109.3105125329409</v>
      </c>
      <c r="P34">
        <v>1123.6771134222711</v>
      </c>
      <c r="Q34">
        <v>1296.5286222311211</v>
      </c>
      <c r="R34">
        <v>1301.9118101188601</v>
      </c>
      <c r="S34">
        <v>1380.2713975183869</v>
      </c>
    </row>
  </sheetData>
  <mergeCells count="10">
    <mergeCell ref="D1:F1"/>
    <mergeCell ref="G1:I1"/>
    <mergeCell ref="A4:A13"/>
    <mergeCell ref="A24:A34"/>
    <mergeCell ref="B24:B34"/>
    <mergeCell ref="N1:P1"/>
    <mergeCell ref="Q1:S1"/>
    <mergeCell ref="K4:K13"/>
    <mergeCell ref="K24:K34"/>
    <mergeCell ref="L24:L34"/>
  </mergeCells>
  <phoneticPr fontId="2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4"/>
  <sheetViews>
    <sheetView topLeftCell="B22" workbookViewId="0">
      <selection activeCell="Q4" sqref="Q4:S34"/>
    </sheetView>
  </sheetViews>
  <sheetFormatPr defaultRowHeight="13.5"/>
  <cols>
    <col min="1" max="16384" width="9.06640625" style="5"/>
  </cols>
  <sheetData>
    <row r="1" spans="1:19">
      <c r="C1" s="4"/>
      <c r="D1" s="10" t="s">
        <v>0</v>
      </c>
      <c r="E1" s="11"/>
      <c r="F1" s="12"/>
      <c r="G1" s="10" t="s">
        <v>1</v>
      </c>
      <c r="H1" s="11"/>
      <c r="I1" s="12"/>
      <c r="K1"/>
      <c r="L1"/>
      <c r="M1" s="2"/>
      <c r="N1" s="18" t="s">
        <v>15</v>
      </c>
      <c r="O1" s="18"/>
      <c r="P1" s="18"/>
      <c r="Q1" s="18" t="s">
        <v>16</v>
      </c>
      <c r="R1" s="18"/>
      <c r="S1" s="18"/>
    </row>
    <row r="2" spans="1:19">
      <c r="C2" s="4" t="s">
        <v>9</v>
      </c>
      <c r="D2" s="4" t="s">
        <v>5</v>
      </c>
      <c r="E2" s="4" t="s">
        <v>3</v>
      </c>
      <c r="F2" s="4" t="s">
        <v>4</v>
      </c>
      <c r="G2" s="4" t="s">
        <v>5</v>
      </c>
      <c r="H2" s="4" t="s">
        <v>3</v>
      </c>
      <c r="I2" s="4" t="s">
        <v>4</v>
      </c>
      <c r="K2"/>
      <c r="L2"/>
      <c r="M2" s="2" t="s">
        <v>2</v>
      </c>
      <c r="N2" s="2" t="s">
        <v>5</v>
      </c>
      <c r="O2" s="2" t="s">
        <v>3</v>
      </c>
      <c r="P2" s="2" t="s">
        <v>4</v>
      </c>
      <c r="Q2" s="2" t="s">
        <v>5</v>
      </c>
      <c r="R2" s="2" t="s">
        <v>3</v>
      </c>
      <c r="S2" s="2" t="s">
        <v>4</v>
      </c>
    </row>
    <row r="3" spans="1:19">
      <c r="A3" s="4" t="s">
        <v>6</v>
      </c>
      <c r="B3" s="4" t="s">
        <v>7</v>
      </c>
      <c r="C3" s="4" t="s">
        <v>8</v>
      </c>
      <c r="K3" s="2" t="s">
        <v>6</v>
      </c>
      <c r="L3" s="2" t="s">
        <v>7</v>
      </c>
      <c r="M3" s="2" t="s">
        <v>8</v>
      </c>
      <c r="N3"/>
      <c r="O3"/>
      <c r="P3"/>
      <c r="Q3"/>
      <c r="R3"/>
      <c r="S3"/>
    </row>
    <row r="4" spans="1:19">
      <c r="A4" s="4">
        <v>0.3</v>
      </c>
      <c r="B4" s="4">
        <v>0.05</v>
      </c>
      <c r="C4" s="4">
        <v>1</v>
      </c>
      <c r="D4" s="5">
        <v>0.99734336072522511</v>
      </c>
      <c r="E4" s="5">
        <v>0.99784361500024155</v>
      </c>
      <c r="F4" s="5">
        <v>0.99571959969801804</v>
      </c>
      <c r="G4" s="5">
        <v>0.99757408890972821</v>
      </c>
      <c r="H4" s="5">
        <v>0.99805400393773092</v>
      </c>
      <c r="I4" s="5">
        <v>0.99594590466889898</v>
      </c>
      <c r="K4" s="18">
        <v>0.3</v>
      </c>
      <c r="L4" s="2">
        <v>0.05</v>
      </c>
      <c r="M4" s="2">
        <v>1</v>
      </c>
      <c r="N4">
        <v>636.05000758794836</v>
      </c>
      <c r="O4">
        <v>635.0177135276748</v>
      </c>
      <c r="P4">
        <v>638.45653897643388</v>
      </c>
      <c r="Q4">
        <v>634.97443502162673</v>
      </c>
      <c r="R4">
        <v>634.03257138688934</v>
      </c>
      <c r="S4">
        <v>637.41124817882633</v>
      </c>
    </row>
    <row r="5" spans="1:19">
      <c r="A5" s="4">
        <v>0.3</v>
      </c>
      <c r="B5" s="4">
        <v>0.1</v>
      </c>
      <c r="C5" s="4">
        <v>1</v>
      </c>
      <c r="D5" s="5">
        <v>0.99480891903572355</v>
      </c>
      <c r="E5" s="5">
        <v>0.99587427881564117</v>
      </c>
      <c r="F5" s="5">
        <v>0.99182904052083831</v>
      </c>
      <c r="G5" s="5">
        <v>0.99512079358702143</v>
      </c>
      <c r="H5" s="5">
        <v>0.99616567495947805</v>
      </c>
      <c r="I5" s="5">
        <v>0.99207388837204591</v>
      </c>
      <c r="K5" s="18"/>
      <c r="L5" s="2">
        <v>0.1</v>
      </c>
      <c r="M5" s="2">
        <v>1</v>
      </c>
      <c r="N5">
        <v>668.1669581868324</v>
      </c>
      <c r="O5">
        <v>665.81686343281501</v>
      </c>
      <c r="P5">
        <v>672.42679639158393</v>
      </c>
      <c r="Q5">
        <v>666.34810980991278</v>
      </c>
      <c r="R5">
        <v>664.09099913632292</v>
      </c>
      <c r="S5">
        <v>670.92657061290231</v>
      </c>
    </row>
    <row r="6" spans="1:19">
      <c r="A6" s="4">
        <v>0.3</v>
      </c>
      <c r="B6" s="4">
        <v>0.15</v>
      </c>
      <c r="C6" s="4">
        <v>1</v>
      </c>
      <c r="D6" s="5">
        <v>0.99324511017518657</v>
      </c>
      <c r="E6" s="5">
        <v>0.9940958577992961</v>
      </c>
      <c r="F6" s="5">
        <v>0.98850618753940045</v>
      </c>
      <c r="G6" s="5">
        <v>0.99348750460353796</v>
      </c>
      <c r="H6" s="5">
        <v>0.99431800260256686</v>
      </c>
      <c r="I6" s="5">
        <v>0.98837122532690613</v>
      </c>
      <c r="K6" s="18"/>
      <c r="L6" s="2">
        <v>0.15</v>
      </c>
      <c r="M6" s="2">
        <v>1</v>
      </c>
      <c r="N6">
        <v>699.66444977682124</v>
      </c>
      <c r="O6">
        <v>696.54410198333085</v>
      </c>
      <c r="P6">
        <v>705.50379028123211</v>
      </c>
      <c r="Q6">
        <v>697.63770905320496</v>
      </c>
      <c r="R6">
        <v>694.61982846094372</v>
      </c>
      <c r="S6">
        <v>705.2642402700809</v>
      </c>
    </row>
    <row r="7" spans="1:19">
      <c r="A7" s="4">
        <v>0.3</v>
      </c>
      <c r="B7" s="4">
        <v>0.2</v>
      </c>
      <c r="C7" s="4">
        <v>1</v>
      </c>
      <c r="D7" s="5">
        <v>0.99057270128262931</v>
      </c>
      <c r="E7" s="5">
        <v>0.9927173379178923</v>
      </c>
      <c r="F7" s="5">
        <v>0.98582597088643642</v>
      </c>
      <c r="G7" s="5">
        <v>0.99048846363902587</v>
      </c>
      <c r="H7" s="5">
        <v>0.99283826229300509</v>
      </c>
      <c r="I7" s="5">
        <v>0.98563468390973941</v>
      </c>
      <c r="K7" s="18"/>
      <c r="L7" s="2">
        <v>0.2</v>
      </c>
      <c r="M7" s="2">
        <v>1</v>
      </c>
      <c r="N7">
        <v>730.54690432434904</v>
      </c>
      <c r="O7">
        <v>726.0970118464644</v>
      </c>
      <c r="P7">
        <v>736.81080209098013</v>
      </c>
      <c r="Q7">
        <v>729.42806037472417</v>
      </c>
      <c r="R7">
        <v>724.11454836816733</v>
      </c>
      <c r="S7">
        <v>736.46640736092274</v>
      </c>
    </row>
    <row r="8" spans="1:19">
      <c r="A8" s="4">
        <v>0.3</v>
      </c>
      <c r="B8" s="4">
        <v>0.25</v>
      </c>
      <c r="C8" s="4">
        <v>1</v>
      </c>
      <c r="D8" s="5">
        <v>0.98801540072278859</v>
      </c>
      <c r="E8" s="5">
        <v>0.99126646446770306</v>
      </c>
      <c r="F8" s="5">
        <v>0.98337709357690428</v>
      </c>
      <c r="G8" s="5">
        <v>0.98719740722665839</v>
      </c>
      <c r="H8" s="5">
        <v>0.9909569863624782</v>
      </c>
      <c r="I8" s="5">
        <v>0.98219857939652477</v>
      </c>
      <c r="K8" s="18"/>
      <c r="L8" s="2">
        <v>0.25</v>
      </c>
      <c r="M8" s="2">
        <v>1</v>
      </c>
      <c r="N8">
        <v>764.190578431983</v>
      </c>
      <c r="O8">
        <v>756.96543769258051</v>
      </c>
      <c r="P8">
        <v>768.67488757950514</v>
      </c>
      <c r="Q8">
        <v>765.80755265242885</v>
      </c>
      <c r="R8">
        <v>756.07328923106229</v>
      </c>
      <c r="S8">
        <v>772.21170734929649</v>
      </c>
    </row>
    <row r="9" spans="1:19">
      <c r="A9" s="4">
        <v>0.3</v>
      </c>
      <c r="B9" s="4">
        <v>0.3</v>
      </c>
      <c r="C9" s="4">
        <v>1</v>
      </c>
      <c r="D9" s="5">
        <v>0.98770195739047095</v>
      </c>
      <c r="E9" s="5">
        <v>0.98976217615556294</v>
      </c>
      <c r="F9" s="5">
        <v>0.98102654754834895</v>
      </c>
      <c r="G9" s="5">
        <v>0.98630772592650273</v>
      </c>
      <c r="H9" s="5">
        <v>0.98820467326393246</v>
      </c>
      <c r="I9" s="5">
        <v>0.97805236779261051</v>
      </c>
      <c r="K9" s="18"/>
      <c r="L9" s="2">
        <v>0.3</v>
      </c>
      <c r="M9" s="2">
        <v>1</v>
      </c>
      <c r="N9">
        <v>797.50938956591438</v>
      </c>
      <c r="O9">
        <v>788.44156375667524</v>
      </c>
      <c r="P9">
        <v>800.65038331077358</v>
      </c>
      <c r="Q9">
        <v>801.33143541541097</v>
      </c>
      <c r="R9">
        <v>793.08803944693545</v>
      </c>
      <c r="S9">
        <v>812.73737688110555</v>
      </c>
    </row>
    <row r="10" spans="1:19">
      <c r="A10" s="4">
        <v>0.3</v>
      </c>
      <c r="B10" s="4">
        <v>0.35</v>
      </c>
      <c r="C10" s="4">
        <v>1</v>
      </c>
      <c r="D10" s="5">
        <v>0.98480253473035073</v>
      </c>
      <c r="E10" s="5">
        <v>0.9882451636742674</v>
      </c>
      <c r="F10" s="5">
        <v>0.97895174157870568</v>
      </c>
      <c r="G10" s="5">
        <v>0.98352353811689519</v>
      </c>
      <c r="H10" s="5">
        <v>0.98750133816389107</v>
      </c>
      <c r="I10" s="5">
        <v>0.97665997959931772</v>
      </c>
      <c r="K10" s="18"/>
      <c r="L10" s="2">
        <v>0.35</v>
      </c>
      <c r="M10" s="2">
        <v>1</v>
      </c>
      <c r="N10">
        <v>828.72540164747966</v>
      </c>
      <c r="O10">
        <v>821.05864231391013</v>
      </c>
      <c r="P10">
        <v>833.40098815532144</v>
      </c>
      <c r="Q10">
        <v>831.12844377405838</v>
      </c>
      <c r="R10">
        <v>820.5782129363896</v>
      </c>
      <c r="S10">
        <v>841.22700774532734</v>
      </c>
    </row>
    <row r="11" spans="1:19">
      <c r="A11" s="4">
        <v>0.3</v>
      </c>
      <c r="B11" s="4">
        <v>0.4</v>
      </c>
      <c r="C11" s="4">
        <v>1</v>
      </c>
      <c r="D11" s="5">
        <v>0.98458877697091263</v>
      </c>
      <c r="E11" s="5">
        <v>0.98754522374500298</v>
      </c>
      <c r="F11" s="5">
        <v>0.97796399158213476</v>
      </c>
      <c r="G11" s="5">
        <v>0.9816313964907345</v>
      </c>
      <c r="H11" s="5">
        <v>0.98541443664963679</v>
      </c>
      <c r="I11" s="5">
        <v>0.97353828252205321</v>
      </c>
      <c r="K11" s="18"/>
      <c r="L11" s="2">
        <v>0.4</v>
      </c>
      <c r="M11" s="2">
        <v>1</v>
      </c>
      <c r="N11">
        <v>855.52356049893797</v>
      </c>
      <c r="O11">
        <v>849.30096153431043</v>
      </c>
      <c r="P11">
        <v>860.05297434473096</v>
      </c>
      <c r="Q11">
        <v>866.43664223208305</v>
      </c>
      <c r="R11">
        <v>855.65093972634884</v>
      </c>
      <c r="S11">
        <v>879.17512201841816</v>
      </c>
    </row>
    <row r="12" spans="1:19">
      <c r="A12" s="4">
        <v>0.3</v>
      </c>
      <c r="B12" s="4">
        <v>0.45</v>
      </c>
      <c r="C12" s="4">
        <v>1</v>
      </c>
      <c r="D12" s="5">
        <v>0.98169882683855347</v>
      </c>
      <c r="E12" s="5">
        <v>0.9858933129475963</v>
      </c>
      <c r="F12" s="5">
        <v>0.97581808205481968</v>
      </c>
      <c r="G12" s="5">
        <v>0.97839775028190512</v>
      </c>
      <c r="H12" s="5">
        <v>0.98347088332113863</v>
      </c>
      <c r="I12" s="5">
        <v>0.97091475723705245</v>
      </c>
      <c r="K12" s="18"/>
      <c r="L12" s="2">
        <v>0.45</v>
      </c>
      <c r="M12" s="2">
        <v>1</v>
      </c>
      <c r="N12">
        <v>895.39411965424438</v>
      </c>
      <c r="O12">
        <v>884.47203771516388</v>
      </c>
      <c r="P12">
        <v>895.75733730503191</v>
      </c>
      <c r="Q12">
        <v>906.94597704368277</v>
      </c>
      <c r="R12">
        <v>891.16461182095975</v>
      </c>
      <c r="S12">
        <v>916.35791930116147</v>
      </c>
    </row>
    <row r="13" spans="1:19">
      <c r="A13" s="4">
        <v>0.3</v>
      </c>
      <c r="B13" s="4">
        <v>0.5</v>
      </c>
      <c r="C13" s="4">
        <v>1</v>
      </c>
      <c r="D13" s="5">
        <v>0.98130756439526434</v>
      </c>
      <c r="E13" s="5">
        <v>0.98518424854437459</v>
      </c>
      <c r="F13" s="5">
        <v>0.97507128547363653</v>
      </c>
      <c r="G13" s="5">
        <v>0.97598944812494082</v>
      </c>
      <c r="H13" s="5">
        <v>0.98123042770910218</v>
      </c>
      <c r="I13" s="5">
        <v>0.9677780339579567</v>
      </c>
      <c r="K13" s="18"/>
      <c r="L13" s="2">
        <v>0.5</v>
      </c>
      <c r="M13" s="2">
        <v>1</v>
      </c>
      <c r="N13">
        <v>921.46316713802537</v>
      </c>
      <c r="O13">
        <v>913.2897343047282</v>
      </c>
      <c r="P13">
        <v>922.59286375842544</v>
      </c>
      <c r="Q13">
        <v>944.65531774707551</v>
      </c>
      <c r="R13">
        <v>928.81063176727753</v>
      </c>
      <c r="S13">
        <v>957.63068556288124</v>
      </c>
    </row>
    <row r="14" spans="1:19">
      <c r="A14" s="4">
        <v>0.05</v>
      </c>
      <c r="B14" s="4">
        <v>0.3</v>
      </c>
      <c r="C14" s="4">
        <v>1</v>
      </c>
      <c r="D14" s="5">
        <v>0.98932856511470746</v>
      </c>
      <c r="E14" s="5">
        <v>0.9927717473018608</v>
      </c>
      <c r="F14" s="5">
        <v>0.99138421842253277</v>
      </c>
      <c r="G14" s="5">
        <v>0.97740955240234606</v>
      </c>
      <c r="H14" s="5">
        <v>0.98202935279952852</v>
      </c>
      <c r="I14" s="5">
        <v>0.97947655685645951</v>
      </c>
      <c r="K14" s="2">
        <v>0.05</v>
      </c>
      <c r="L14" s="2">
        <v>0.3</v>
      </c>
      <c r="M14" s="2">
        <v>1</v>
      </c>
      <c r="N14">
        <v>751.02446367642347</v>
      </c>
      <c r="O14">
        <v>743.92138493611697</v>
      </c>
      <c r="P14">
        <v>743.26083190306474</v>
      </c>
      <c r="Q14">
        <v>813.80968740145329</v>
      </c>
      <c r="R14">
        <v>800.08539937349155</v>
      </c>
      <c r="S14">
        <v>805.60850072330322</v>
      </c>
    </row>
    <row r="15" spans="1:19">
      <c r="A15" s="4">
        <v>0.1</v>
      </c>
      <c r="B15" s="4">
        <v>0.3</v>
      </c>
      <c r="C15" s="4">
        <v>1</v>
      </c>
      <c r="D15" s="5">
        <v>0.98864838099980856</v>
      </c>
      <c r="E15" s="5">
        <v>0.99179005048692448</v>
      </c>
      <c r="F15" s="5">
        <v>0.98907518408327832</v>
      </c>
      <c r="G15" s="5">
        <v>0.97986024488771029</v>
      </c>
      <c r="H15" s="5">
        <v>0.98410520303320548</v>
      </c>
      <c r="I15" s="5">
        <v>0.97969306314634286</v>
      </c>
      <c r="K15" s="2">
        <v>0.1</v>
      </c>
      <c r="L15" s="2">
        <v>0.3</v>
      </c>
      <c r="M15" s="2">
        <v>1</v>
      </c>
      <c r="N15">
        <v>759.24117366315022</v>
      </c>
      <c r="O15">
        <v>755.58093820801139</v>
      </c>
      <c r="P15">
        <v>755.61449638976649</v>
      </c>
      <c r="Q15">
        <v>805.17522304804072</v>
      </c>
      <c r="R15">
        <v>795.40035279235497</v>
      </c>
      <c r="S15">
        <v>804.56385111618295</v>
      </c>
    </row>
    <row r="16" spans="1:19">
      <c r="A16" s="4">
        <v>0.15</v>
      </c>
      <c r="B16" s="4">
        <v>0.3</v>
      </c>
      <c r="C16" s="4">
        <v>1</v>
      </c>
      <c r="D16" s="5">
        <v>0.98864750077913111</v>
      </c>
      <c r="E16" s="5">
        <v>0.99128527325936955</v>
      </c>
      <c r="F16" s="5">
        <v>0.9870435261877184</v>
      </c>
      <c r="G16" s="5">
        <v>0.98237290816148259</v>
      </c>
      <c r="H16" s="5">
        <v>0.98571358497655204</v>
      </c>
      <c r="I16" s="5">
        <v>0.97952415796762293</v>
      </c>
      <c r="K16" s="2">
        <v>0.15</v>
      </c>
      <c r="L16" s="2">
        <v>0.3</v>
      </c>
      <c r="M16" s="2">
        <v>1</v>
      </c>
      <c r="N16">
        <v>772.55340854862436</v>
      </c>
      <c r="O16">
        <v>764.62025604279461</v>
      </c>
      <c r="P16">
        <v>766.88047104878183</v>
      </c>
      <c r="Q16">
        <v>804.49336796068712</v>
      </c>
      <c r="R16">
        <v>792.64387797727898</v>
      </c>
      <c r="S16">
        <v>805.31564803451226</v>
      </c>
    </row>
    <row r="17" spans="1:19">
      <c r="A17" s="4">
        <v>0.2</v>
      </c>
      <c r="B17" s="4">
        <v>0.3</v>
      </c>
      <c r="C17" s="4">
        <v>1</v>
      </c>
      <c r="D17" s="5">
        <v>0.98743464659157432</v>
      </c>
      <c r="E17" s="5">
        <v>0.99064461523411851</v>
      </c>
      <c r="F17" s="5">
        <v>0.98501117507258562</v>
      </c>
      <c r="G17" s="5">
        <v>0.98321293083652772</v>
      </c>
      <c r="H17" s="5">
        <v>0.98715802100963523</v>
      </c>
      <c r="I17" s="5">
        <v>0.97971267321351685</v>
      </c>
      <c r="K17" s="2">
        <v>0.2</v>
      </c>
      <c r="L17" s="2">
        <v>0.3</v>
      </c>
      <c r="M17" s="2">
        <v>1</v>
      </c>
      <c r="N17">
        <v>779.48218670021697</v>
      </c>
      <c r="O17">
        <v>773.46592117191346</v>
      </c>
      <c r="P17">
        <v>778.06743948384178</v>
      </c>
      <c r="Q17">
        <v>800.00505641698112</v>
      </c>
      <c r="R17">
        <v>790.0255986997222</v>
      </c>
      <c r="S17">
        <v>804.34776269928545</v>
      </c>
    </row>
    <row r="18" spans="1:19">
      <c r="A18" s="4">
        <v>0.25</v>
      </c>
      <c r="B18" s="4">
        <v>0.3</v>
      </c>
      <c r="C18" s="4">
        <v>1</v>
      </c>
      <c r="D18" s="5">
        <v>0.98764088915655501</v>
      </c>
      <c r="E18" s="5">
        <v>0.99024072550886211</v>
      </c>
      <c r="F18" s="5">
        <v>0.98320499633890901</v>
      </c>
      <c r="G18" s="5">
        <v>0.9847827125078531</v>
      </c>
      <c r="H18" s="5">
        <v>0.9881072293290537</v>
      </c>
      <c r="I18" s="5">
        <v>0.97926091088695244</v>
      </c>
      <c r="K18" s="2">
        <v>0.25</v>
      </c>
      <c r="L18" s="2">
        <v>0.3</v>
      </c>
      <c r="M18" s="2">
        <v>1</v>
      </c>
      <c r="N18">
        <v>786.23869153681869</v>
      </c>
      <c r="O18">
        <v>780.919032358864</v>
      </c>
      <c r="P18">
        <v>788.4874282674632</v>
      </c>
      <c r="Q18">
        <v>798.52853494607223</v>
      </c>
      <c r="R18">
        <v>789.48325524947245</v>
      </c>
      <c r="S18">
        <v>806.63732431492372</v>
      </c>
    </row>
    <row r="19" spans="1:19">
      <c r="A19" s="4">
        <v>0.3</v>
      </c>
      <c r="B19" s="4">
        <v>0.3</v>
      </c>
      <c r="C19" s="4">
        <v>1</v>
      </c>
      <c r="D19" s="5">
        <v>0.98770195739047095</v>
      </c>
      <c r="E19" s="5">
        <v>0.98976217615556294</v>
      </c>
      <c r="F19" s="5">
        <v>0.98102654754834895</v>
      </c>
      <c r="G19" s="5">
        <v>0.98630772592650273</v>
      </c>
      <c r="H19" s="5">
        <v>0.98820467326393246</v>
      </c>
      <c r="I19" s="5">
        <v>0.97805236779261051</v>
      </c>
      <c r="K19" s="2">
        <v>0.3</v>
      </c>
      <c r="L19" s="2">
        <v>0.3</v>
      </c>
      <c r="M19" s="2">
        <v>1</v>
      </c>
      <c r="N19">
        <v>797.50938956591438</v>
      </c>
      <c r="O19">
        <v>788.44156375667524</v>
      </c>
      <c r="P19">
        <v>800.65038331077358</v>
      </c>
      <c r="Q19">
        <v>801.33143541541097</v>
      </c>
      <c r="R19">
        <v>793.08803944693545</v>
      </c>
      <c r="S19">
        <v>812.73737688110555</v>
      </c>
    </row>
    <row r="20" spans="1:19">
      <c r="A20" s="4">
        <v>0.35</v>
      </c>
      <c r="B20" s="4">
        <v>0.3</v>
      </c>
      <c r="C20" s="4">
        <v>1</v>
      </c>
      <c r="D20" s="5">
        <v>0.98735000300377984</v>
      </c>
      <c r="E20" s="5">
        <v>0.98941902944978155</v>
      </c>
      <c r="F20" s="5">
        <v>0.97942922989130898</v>
      </c>
      <c r="G20" s="5">
        <v>0.98758294718791539</v>
      </c>
      <c r="H20" s="5">
        <v>0.99017152660300201</v>
      </c>
      <c r="I20" s="5">
        <v>0.97938864264797676</v>
      </c>
      <c r="K20" s="2">
        <v>0.35</v>
      </c>
      <c r="L20" s="2">
        <v>0.3</v>
      </c>
      <c r="M20" s="2">
        <v>1</v>
      </c>
      <c r="N20">
        <v>801.76044840252052</v>
      </c>
      <c r="O20">
        <v>795.31831830833789</v>
      </c>
      <c r="P20">
        <v>810.3845931521314</v>
      </c>
      <c r="Q20">
        <v>796.15436640873145</v>
      </c>
      <c r="R20">
        <v>787.14014440779681</v>
      </c>
      <c r="S20">
        <v>806.11039026854905</v>
      </c>
    </row>
    <row r="21" spans="1:19">
      <c r="A21" s="4">
        <v>0.4</v>
      </c>
      <c r="B21" s="4">
        <v>0.3</v>
      </c>
      <c r="C21" s="4">
        <v>1</v>
      </c>
      <c r="D21" s="5">
        <v>0.98608128842164933</v>
      </c>
      <c r="E21" s="5">
        <v>0.98907772637829283</v>
      </c>
      <c r="F21" s="5">
        <v>0.97771857420627561</v>
      </c>
      <c r="G21" s="5">
        <v>0.98779895145871732</v>
      </c>
      <c r="H21" s="5">
        <v>0.99117250504048815</v>
      </c>
      <c r="I21" s="5">
        <v>0.97969312839845268</v>
      </c>
      <c r="K21" s="2">
        <v>0.4</v>
      </c>
      <c r="L21" s="2">
        <v>0.3</v>
      </c>
      <c r="M21" s="2">
        <v>1</v>
      </c>
      <c r="N21">
        <v>808.95503266032517</v>
      </c>
      <c r="O21">
        <v>801.70055370054479</v>
      </c>
      <c r="P21">
        <v>820.62478812949257</v>
      </c>
      <c r="Q21">
        <v>794.30840170447107</v>
      </c>
      <c r="R21">
        <v>785.55962964547007</v>
      </c>
      <c r="S21">
        <v>804.51272751088959</v>
      </c>
    </row>
    <row r="22" spans="1:19">
      <c r="A22" s="4">
        <v>0.45</v>
      </c>
      <c r="B22" s="4">
        <v>0.3</v>
      </c>
      <c r="C22" s="4">
        <v>1</v>
      </c>
      <c r="D22" s="5">
        <v>0.98528933389529227</v>
      </c>
      <c r="E22" s="5">
        <v>0.98860278819487313</v>
      </c>
      <c r="F22" s="5">
        <v>0.97575301653220914</v>
      </c>
      <c r="G22" s="5">
        <v>0.9883317224871051</v>
      </c>
      <c r="H22" s="5">
        <v>0.99188969263252924</v>
      </c>
      <c r="I22" s="5">
        <v>0.97961846048867129</v>
      </c>
      <c r="K22" s="2">
        <v>0.45</v>
      </c>
      <c r="L22" s="2">
        <v>0.3</v>
      </c>
      <c r="M22" s="2">
        <v>1</v>
      </c>
      <c r="N22">
        <v>818.32514277898281</v>
      </c>
      <c r="O22">
        <v>808.65762814165919</v>
      </c>
      <c r="P22">
        <v>832.27273280426471</v>
      </c>
      <c r="Q22">
        <v>795.99292427537057</v>
      </c>
      <c r="R22">
        <v>785.31398503338937</v>
      </c>
      <c r="S22">
        <v>804.97521883771037</v>
      </c>
    </row>
    <row r="23" spans="1:19">
      <c r="A23" s="4">
        <v>0.5</v>
      </c>
      <c r="B23" s="4">
        <v>0.3</v>
      </c>
      <c r="C23" s="4">
        <v>1</v>
      </c>
      <c r="D23" s="5">
        <v>0.98538947750489392</v>
      </c>
      <c r="E23" s="5">
        <v>0.98823708945177435</v>
      </c>
      <c r="F23" s="5">
        <v>0.97410836036194781</v>
      </c>
      <c r="G23" s="5">
        <v>0.98921521151576219</v>
      </c>
      <c r="H23" s="5">
        <v>0.99248526470314968</v>
      </c>
      <c r="I23" s="5">
        <v>0.97936553240194713</v>
      </c>
      <c r="K23" s="2">
        <v>0.5</v>
      </c>
      <c r="L23" s="2">
        <v>0.3</v>
      </c>
      <c r="M23" s="2">
        <v>1</v>
      </c>
      <c r="N23">
        <v>823.91247937215451</v>
      </c>
      <c r="O23">
        <v>814.63946085537566</v>
      </c>
      <c r="P23">
        <v>842.21599516231788</v>
      </c>
      <c r="Q23">
        <v>796.44585483641197</v>
      </c>
      <c r="R23">
        <v>785.32304175066247</v>
      </c>
      <c r="S23">
        <v>806.18316877237226</v>
      </c>
    </row>
    <row r="24" spans="1:19">
      <c r="A24" s="4">
        <v>0.3</v>
      </c>
      <c r="B24" s="4">
        <v>0.3</v>
      </c>
      <c r="C24" s="4">
        <v>0.5</v>
      </c>
      <c r="D24" s="5">
        <v>0.99353605432954462</v>
      </c>
      <c r="E24" s="5">
        <v>0.99801123945902015</v>
      </c>
      <c r="F24" s="5">
        <v>0.99337779812883265</v>
      </c>
      <c r="G24" s="5">
        <v>0.99465901189271855</v>
      </c>
      <c r="H24" s="5">
        <v>0.9992106228278429</v>
      </c>
      <c r="I24" s="5">
        <v>0.99379576732539121</v>
      </c>
      <c r="K24" s="18">
        <v>0.3</v>
      </c>
      <c r="L24" s="18">
        <v>0.3</v>
      </c>
      <c r="M24" s="2">
        <v>0.5</v>
      </c>
      <c r="N24">
        <v>420.47631113695633</v>
      </c>
      <c r="O24">
        <v>418.77922101869302</v>
      </c>
      <c r="P24">
        <v>417.69227715899979</v>
      </c>
      <c r="Q24">
        <v>412.40357859719478</v>
      </c>
      <c r="R24">
        <v>411.39962714840351</v>
      </c>
      <c r="S24">
        <v>413.26436194154422</v>
      </c>
    </row>
    <row r="25" spans="1:19">
      <c r="A25" s="4">
        <v>0.3</v>
      </c>
      <c r="B25" s="4">
        <v>0.3</v>
      </c>
      <c r="C25" s="4">
        <v>0.6</v>
      </c>
      <c r="D25" s="5">
        <v>0.99164062390957697</v>
      </c>
      <c r="E25" s="5">
        <v>0.99673950908268638</v>
      </c>
      <c r="F25" s="5">
        <v>0.99097280701084067</v>
      </c>
      <c r="G25" s="5">
        <v>0.99183814866468256</v>
      </c>
      <c r="H25" s="5">
        <v>0.99860937827669971</v>
      </c>
      <c r="I25" s="5">
        <v>0.99036354167996066</v>
      </c>
      <c r="K25" s="18"/>
      <c r="L25" s="18"/>
      <c r="M25" s="2">
        <v>0.6</v>
      </c>
      <c r="N25">
        <v>498.44038827463618</v>
      </c>
      <c r="O25">
        <v>493.25237072856419</v>
      </c>
      <c r="P25">
        <v>495.72963192125872</v>
      </c>
      <c r="Q25">
        <v>494.77339864512248</v>
      </c>
      <c r="R25">
        <v>481.85608503812449</v>
      </c>
      <c r="S25">
        <v>496.2448443202648</v>
      </c>
    </row>
    <row r="26" spans="1:19">
      <c r="A26" s="4">
        <v>0.3</v>
      </c>
      <c r="B26" s="4">
        <v>0.3</v>
      </c>
      <c r="C26" s="4">
        <v>0.7</v>
      </c>
      <c r="D26" s="5">
        <v>0.99160174699200443</v>
      </c>
      <c r="E26" s="5">
        <v>0.99524883840558653</v>
      </c>
      <c r="F26" s="5">
        <v>0.98839267735897873</v>
      </c>
      <c r="G26" s="5">
        <v>0.99154924885611151</v>
      </c>
      <c r="H26" s="5">
        <v>0.997062400692863</v>
      </c>
      <c r="I26" s="5">
        <v>0.98717272419196755</v>
      </c>
      <c r="K26" s="18"/>
      <c r="L26" s="18"/>
      <c r="M26" s="2">
        <v>0.7</v>
      </c>
      <c r="N26">
        <v>571.39539082001704</v>
      </c>
      <c r="O26">
        <v>567.36899522033366</v>
      </c>
      <c r="P26">
        <v>573.70395686065012</v>
      </c>
      <c r="Q26">
        <v>568.87254850279237</v>
      </c>
      <c r="R26">
        <v>555.72231963108641</v>
      </c>
      <c r="S26">
        <v>577.11641059683529</v>
      </c>
    </row>
    <row r="27" spans="1:19">
      <c r="A27" s="4">
        <v>0.3</v>
      </c>
      <c r="B27" s="4">
        <v>0.3</v>
      </c>
      <c r="C27" s="4">
        <v>0.8</v>
      </c>
      <c r="D27" s="5">
        <v>0.98981638059310406</v>
      </c>
      <c r="E27" s="5">
        <v>0.99333831920449467</v>
      </c>
      <c r="F27" s="5">
        <v>0.98565152655769972</v>
      </c>
      <c r="G27" s="5">
        <v>0.98980558359953386</v>
      </c>
      <c r="H27" s="5">
        <v>0.99473608372001954</v>
      </c>
      <c r="I27" s="5">
        <v>0.98458848698550805</v>
      </c>
      <c r="K27" s="18"/>
      <c r="L27" s="18"/>
      <c r="M27" s="2">
        <v>0.8</v>
      </c>
      <c r="N27">
        <v>648.34819250407031</v>
      </c>
      <c r="O27">
        <v>642.65121385462578</v>
      </c>
      <c r="P27">
        <v>651.94148846466294</v>
      </c>
      <c r="Q27">
        <v>645.08904042280028</v>
      </c>
      <c r="R27">
        <v>632.6621314266514</v>
      </c>
      <c r="S27">
        <v>654.20608802235802</v>
      </c>
    </row>
    <row r="28" spans="1:19">
      <c r="A28" s="4">
        <v>0.3</v>
      </c>
      <c r="B28" s="4">
        <v>0.3</v>
      </c>
      <c r="C28" s="4">
        <v>0.9</v>
      </c>
      <c r="D28" s="5">
        <v>0.98831389668381442</v>
      </c>
      <c r="E28" s="5">
        <v>0.99147418149306088</v>
      </c>
      <c r="F28" s="5">
        <v>0.9832575683532897</v>
      </c>
      <c r="G28" s="5">
        <v>0.98807930026017099</v>
      </c>
      <c r="H28" s="5">
        <v>0.99194582502960216</v>
      </c>
      <c r="I28" s="5">
        <v>0.98190944229615384</v>
      </c>
      <c r="K28" s="18"/>
      <c r="L28" s="18"/>
      <c r="M28" s="2">
        <v>0.9</v>
      </c>
      <c r="N28">
        <v>723.01484345899257</v>
      </c>
      <c r="O28">
        <v>716.44706040785695</v>
      </c>
      <c r="P28">
        <v>726.91932753414039</v>
      </c>
      <c r="Q28">
        <v>721.09066070226027</v>
      </c>
      <c r="R28">
        <v>711.02270633046294</v>
      </c>
      <c r="S28">
        <v>730.72273301124017</v>
      </c>
    </row>
    <row r="29" spans="1:19">
      <c r="A29" s="4">
        <v>0.3</v>
      </c>
      <c r="B29" s="4">
        <v>0.3</v>
      </c>
      <c r="C29" s="4">
        <v>1</v>
      </c>
      <c r="D29" s="5">
        <v>0.98770195739047095</v>
      </c>
      <c r="E29" s="5">
        <v>0.98976217615556294</v>
      </c>
      <c r="F29" s="5">
        <v>0.98102654754834895</v>
      </c>
      <c r="G29" s="5">
        <v>0.98630772592650273</v>
      </c>
      <c r="H29" s="5">
        <v>0.98820467326393246</v>
      </c>
      <c r="I29" s="5">
        <v>0.97805236779261051</v>
      </c>
      <c r="K29" s="18"/>
      <c r="L29" s="18"/>
      <c r="M29" s="2">
        <v>1</v>
      </c>
      <c r="N29">
        <v>797.50938956591438</v>
      </c>
      <c r="O29">
        <v>788.44156375667524</v>
      </c>
      <c r="P29">
        <v>800.65038331077358</v>
      </c>
      <c r="Q29">
        <v>801.33143541541097</v>
      </c>
      <c r="R29">
        <v>793.08803944693545</v>
      </c>
      <c r="S29">
        <v>812.73737688110555</v>
      </c>
    </row>
    <row r="30" spans="1:19">
      <c r="A30" s="4">
        <v>0.3</v>
      </c>
      <c r="B30" s="4">
        <v>0.3</v>
      </c>
      <c r="C30" s="4">
        <v>1.1000000000000001</v>
      </c>
      <c r="D30" s="5">
        <v>0.98497354354469324</v>
      </c>
      <c r="E30" s="5">
        <v>0.98787736936795834</v>
      </c>
      <c r="F30" s="5">
        <v>0.979000646686354</v>
      </c>
      <c r="G30" s="5">
        <v>0.98337337902564659</v>
      </c>
      <c r="H30" s="5">
        <v>0.9864672456059459</v>
      </c>
      <c r="I30" s="5">
        <v>0.97678394077220276</v>
      </c>
      <c r="K30" s="18"/>
      <c r="L30" s="18"/>
      <c r="M30" s="2">
        <v>1.1000000000000001</v>
      </c>
      <c r="N30">
        <v>867.92990482606569</v>
      </c>
      <c r="O30">
        <v>860.84010936860591</v>
      </c>
      <c r="P30">
        <v>872.98141109523351</v>
      </c>
      <c r="Q30">
        <v>872.67975755040493</v>
      </c>
      <c r="R30">
        <v>864.49450478755432</v>
      </c>
      <c r="S30">
        <v>881.08074902802423</v>
      </c>
    </row>
    <row r="31" spans="1:19">
      <c r="A31" s="4">
        <v>0.3</v>
      </c>
      <c r="B31" s="4">
        <v>0.3</v>
      </c>
      <c r="C31" s="4">
        <v>1.2</v>
      </c>
      <c r="D31" s="5">
        <v>0.98372633659304387</v>
      </c>
      <c r="E31" s="5">
        <v>0.98603877179364263</v>
      </c>
      <c r="F31" s="5">
        <v>0.97709012543142215</v>
      </c>
      <c r="G31" s="5">
        <v>0.98173437094764204</v>
      </c>
      <c r="H31" s="5">
        <v>0.98398958877124099</v>
      </c>
      <c r="I31" s="5">
        <v>0.97468057676505382</v>
      </c>
      <c r="K31" s="18"/>
      <c r="L31" s="18"/>
      <c r="M31" s="2">
        <v>1.2</v>
      </c>
      <c r="N31">
        <v>938.3437262180671</v>
      </c>
      <c r="O31">
        <v>931.70697351680997</v>
      </c>
      <c r="P31">
        <v>943.90253415604491</v>
      </c>
      <c r="Q31">
        <v>945.12088485784739</v>
      </c>
      <c r="R31">
        <v>938.6510705261004</v>
      </c>
      <c r="S31">
        <v>953.17431867658604</v>
      </c>
    </row>
    <row r="32" spans="1:19">
      <c r="A32" s="4">
        <v>0.3</v>
      </c>
      <c r="B32" s="4">
        <v>0.3</v>
      </c>
      <c r="C32" s="4">
        <v>1.3</v>
      </c>
      <c r="D32" s="5">
        <v>0.98227915045339353</v>
      </c>
      <c r="E32" s="5">
        <v>0.98351128162433754</v>
      </c>
      <c r="F32" s="5">
        <v>0.97430070262531521</v>
      </c>
      <c r="G32" s="5">
        <v>0.9808642603269585</v>
      </c>
      <c r="H32" s="5">
        <v>0.98160131949186469</v>
      </c>
      <c r="I32" s="5">
        <v>0.9725252288140116</v>
      </c>
      <c r="K32" s="18"/>
      <c r="L32" s="18"/>
      <c r="M32" s="2">
        <v>1.3</v>
      </c>
      <c r="N32">
        <v>1012.038973478911</v>
      </c>
      <c r="O32">
        <v>1006.046570571463</v>
      </c>
      <c r="P32">
        <v>1019.590294579774</v>
      </c>
      <c r="Q32">
        <v>1015.60968196468</v>
      </c>
      <c r="R32">
        <v>1011.790873887991</v>
      </c>
      <c r="S32">
        <v>1025.1861845741969</v>
      </c>
    </row>
    <row r="33" spans="1:19">
      <c r="A33" s="4">
        <v>0.3</v>
      </c>
      <c r="B33" s="4">
        <v>0.3</v>
      </c>
      <c r="C33" s="4">
        <v>1.4</v>
      </c>
      <c r="D33" s="5">
        <v>0.98075590221218911</v>
      </c>
      <c r="E33" s="5">
        <v>0.98168947200077994</v>
      </c>
      <c r="F33" s="5">
        <v>0.97268685799828059</v>
      </c>
      <c r="G33" s="5">
        <v>0.97879294036181996</v>
      </c>
      <c r="H33" s="5">
        <v>0.9790923171429089</v>
      </c>
      <c r="I33" s="5">
        <v>0.97036656006264932</v>
      </c>
      <c r="K33" s="18"/>
      <c r="L33" s="18"/>
      <c r="M33" s="2">
        <v>1.4</v>
      </c>
      <c r="N33">
        <v>1081.923458896342</v>
      </c>
      <c r="O33">
        <v>1075.4867282624041</v>
      </c>
      <c r="P33">
        <v>1088.1753875845091</v>
      </c>
      <c r="Q33">
        <v>1088.2748307581519</v>
      </c>
      <c r="R33">
        <v>1084.7551386701221</v>
      </c>
      <c r="S33">
        <v>1096.750954459608</v>
      </c>
    </row>
    <row r="34" spans="1:19">
      <c r="A34" s="4">
        <v>0.3</v>
      </c>
      <c r="B34" s="4">
        <v>0.3</v>
      </c>
      <c r="C34" s="4">
        <v>1.5</v>
      </c>
      <c r="D34" s="5">
        <v>0.97893946067101889</v>
      </c>
      <c r="E34" s="5">
        <v>0.97970387710512485</v>
      </c>
      <c r="F34" s="5">
        <v>0.9706981654571224</v>
      </c>
      <c r="G34" s="5">
        <v>0.97613712108920003</v>
      </c>
      <c r="H34" s="5">
        <v>0.9766756777550295</v>
      </c>
      <c r="I34" s="5">
        <v>0.96829885366156798</v>
      </c>
      <c r="K34" s="18"/>
      <c r="L34" s="18"/>
      <c r="M34" s="2">
        <v>1.5</v>
      </c>
      <c r="N34">
        <v>1151.4370926285801</v>
      </c>
      <c r="O34">
        <v>1145.767496971268</v>
      </c>
      <c r="P34">
        <v>1158.9485366972781</v>
      </c>
      <c r="Q34">
        <v>1161.3666727141349</v>
      </c>
      <c r="R34">
        <v>1156.6511687811301</v>
      </c>
      <c r="S34">
        <v>1167.4428015005051</v>
      </c>
    </row>
  </sheetData>
  <mergeCells count="7">
    <mergeCell ref="K24:K34"/>
    <mergeCell ref="L24:L34"/>
    <mergeCell ref="G1:I1"/>
    <mergeCell ref="D1:F1"/>
    <mergeCell ref="N1:P1"/>
    <mergeCell ref="Q1:S1"/>
    <mergeCell ref="K4:K13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4"/>
  <sheetViews>
    <sheetView topLeftCell="D16" workbookViewId="0">
      <selection activeCell="Q4" sqref="Q4:S34"/>
    </sheetView>
  </sheetViews>
  <sheetFormatPr defaultRowHeight="13.5"/>
  <sheetData>
    <row r="1" spans="1:21">
      <c r="C1" s="1"/>
      <c r="D1" s="19" t="s">
        <v>0</v>
      </c>
      <c r="E1" s="20"/>
      <c r="F1" s="21"/>
      <c r="G1" s="19" t="s">
        <v>1</v>
      </c>
      <c r="H1" s="20"/>
      <c r="I1" s="21"/>
      <c r="J1" s="3"/>
      <c r="M1" s="2"/>
      <c r="N1" s="19" t="s">
        <v>15</v>
      </c>
      <c r="O1" s="20"/>
      <c r="P1" s="21"/>
      <c r="Q1" s="19" t="s">
        <v>16</v>
      </c>
      <c r="R1" s="20"/>
      <c r="S1" s="21"/>
      <c r="T1" s="3"/>
      <c r="U1" s="3"/>
    </row>
    <row r="2" spans="1:21">
      <c r="C2" s="1" t="s">
        <v>2</v>
      </c>
      <c r="D2" s="1" t="s">
        <v>5</v>
      </c>
      <c r="E2" s="1" t="s">
        <v>3</v>
      </c>
      <c r="F2" s="1" t="s">
        <v>4</v>
      </c>
      <c r="G2" s="1" t="s">
        <v>5</v>
      </c>
      <c r="H2" s="1" t="s">
        <v>3</v>
      </c>
      <c r="I2" s="1" t="s">
        <v>4</v>
      </c>
      <c r="M2" s="2" t="s">
        <v>2</v>
      </c>
      <c r="N2" s="2" t="s">
        <v>5</v>
      </c>
      <c r="O2" s="2" t="s">
        <v>3</v>
      </c>
      <c r="P2" s="2" t="s">
        <v>4</v>
      </c>
      <c r="Q2" s="2" t="s">
        <v>5</v>
      </c>
      <c r="R2" s="2" t="s">
        <v>3</v>
      </c>
      <c r="S2" s="2" t="s">
        <v>4</v>
      </c>
      <c r="T2" s="22"/>
      <c r="U2" s="6"/>
    </row>
    <row r="3" spans="1:21">
      <c r="A3" s="1" t="s">
        <v>6</v>
      </c>
      <c r="B3" s="1" t="s">
        <v>7</v>
      </c>
      <c r="C3" s="1" t="s">
        <v>8</v>
      </c>
      <c r="K3" s="2" t="s">
        <v>6</v>
      </c>
      <c r="L3" s="2" t="s">
        <v>7</v>
      </c>
      <c r="M3" s="2" t="s">
        <v>8</v>
      </c>
    </row>
    <row r="4" spans="1:21">
      <c r="A4" s="18">
        <v>0.3</v>
      </c>
      <c r="B4" s="1">
        <v>0.05</v>
      </c>
      <c r="C4" s="1">
        <v>1</v>
      </c>
      <c r="D4">
        <v>0.99704115022168349</v>
      </c>
      <c r="E4">
        <v>0.9979286378089518</v>
      </c>
      <c r="F4">
        <v>0.99532564679595326</v>
      </c>
      <c r="G4">
        <v>0.99712271578533573</v>
      </c>
      <c r="H4">
        <v>0.99796196006666726</v>
      </c>
      <c r="I4">
        <v>0.99564494384235647</v>
      </c>
      <c r="K4" s="18">
        <v>0.3</v>
      </c>
      <c r="L4" s="2">
        <v>0.05</v>
      </c>
      <c r="M4" s="2">
        <v>1</v>
      </c>
      <c r="N4">
        <v>942.05513559151962</v>
      </c>
      <c r="O4">
        <v>939.73928962052821</v>
      </c>
      <c r="P4">
        <v>946.54665879812194</v>
      </c>
      <c r="Q4">
        <v>941.42699147121164</v>
      </c>
      <c r="R4">
        <v>939.42186685317563</v>
      </c>
      <c r="S4">
        <v>944.4830572141384</v>
      </c>
    </row>
    <row r="5" spans="1:21">
      <c r="A5" s="18"/>
      <c r="B5" s="1">
        <v>0.1</v>
      </c>
      <c r="C5" s="1">
        <v>1</v>
      </c>
      <c r="D5">
        <v>0.9949040225706749</v>
      </c>
      <c r="E5">
        <v>0.99604043165907552</v>
      </c>
      <c r="F5">
        <v>0.99110249609680123</v>
      </c>
      <c r="G5">
        <v>0.99497744741316785</v>
      </c>
      <c r="H5">
        <v>0.99605425717442242</v>
      </c>
      <c r="I5">
        <v>0.99166169647148772</v>
      </c>
      <c r="K5" s="18"/>
      <c r="L5" s="2">
        <v>0.1</v>
      </c>
      <c r="M5" s="2">
        <v>1</v>
      </c>
      <c r="N5">
        <v>987.76477421132017</v>
      </c>
      <c r="O5">
        <v>984.08572085641742</v>
      </c>
      <c r="P5">
        <v>997.00414377143602</v>
      </c>
      <c r="Q5">
        <v>986.82567520894338</v>
      </c>
      <c r="R5">
        <v>983.53869654713344</v>
      </c>
      <c r="S5">
        <v>993.09764043429118</v>
      </c>
    </row>
    <row r="6" spans="1:21">
      <c r="A6" s="18"/>
      <c r="B6" s="1">
        <v>0.15</v>
      </c>
      <c r="C6" s="1">
        <v>1</v>
      </c>
      <c r="D6">
        <v>0.99325646919985111</v>
      </c>
      <c r="E6">
        <v>0.99430683234984962</v>
      </c>
      <c r="F6">
        <v>0.98752791490674574</v>
      </c>
      <c r="G6">
        <v>0.99332064884461424</v>
      </c>
      <c r="H6">
        <v>0.9942639705186509</v>
      </c>
      <c r="I6">
        <v>0.98797034051180821</v>
      </c>
      <c r="K6" s="18"/>
      <c r="L6" s="2">
        <v>0.15</v>
      </c>
      <c r="M6" s="2">
        <v>1</v>
      </c>
      <c r="N6">
        <v>1033.8028188260539</v>
      </c>
      <c r="O6">
        <v>1028.6429754560711</v>
      </c>
      <c r="P6">
        <v>1045.739340486723</v>
      </c>
      <c r="Q6">
        <v>1032.255440276459</v>
      </c>
      <c r="R6">
        <v>1027.884906298852</v>
      </c>
      <c r="S6">
        <v>1042.0127646092849</v>
      </c>
    </row>
    <row r="7" spans="1:21">
      <c r="A7" s="18"/>
      <c r="B7" s="1">
        <v>0.2</v>
      </c>
      <c r="C7" s="1">
        <v>1</v>
      </c>
      <c r="D7">
        <v>0.99077461318472615</v>
      </c>
      <c r="E7">
        <v>0.99271855101940643</v>
      </c>
      <c r="F7">
        <v>0.98434787891848163</v>
      </c>
      <c r="G7">
        <v>0.9904512448030518</v>
      </c>
      <c r="H7">
        <v>0.99250235768437112</v>
      </c>
      <c r="I7">
        <v>0.98448613860939893</v>
      </c>
      <c r="K7" s="18"/>
      <c r="L7" s="2">
        <v>0.2</v>
      </c>
      <c r="M7" s="2">
        <v>1</v>
      </c>
      <c r="N7">
        <v>1080.499707219898</v>
      </c>
      <c r="O7">
        <v>1073.236740765185</v>
      </c>
      <c r="P7">
        <v>1093.8159992621279</v>
      </c>
      <c r="Q7">
        <v>1080.860237425466</v>
      </c>
      <c r="R7">
        <v>1072.9230281305349</v>
      </c>
      <c r="S7">
        <v>1091.5502279382449</v>
      </c>
    </row>
    <row r="8" spans="1:21">
      <c r="A8" s="18"/>
      <c r="B8" s="1">
        <v>0.25</v>
      </c>
      <c r="C8" s="1">
        <v>1</v>
      </c>
      <c r="D8">
        <v>0.98859422362511451</v>
      </c>
      <c r="E8">
        <v>0.99121997725393474</v>
      </c>
      <c r="F8">
        <v>0.98163803777451364</v>
      </c>
      <c r="G8">
        <v>0.98798193182684513</v>
      </c>
      <c r="H8">
        <v>0.99085390987332855</v>
      </c>
      <c r="I8">
        <v>0.98162581194434995</v>
      </c>
      <c r="K8" s="18"/>
      <c r="L8" s="2">
        <v>0.25</v>
      </c>
      <c r="M8" s="2">
        <v>1</v>
      </c>
      <c r="N8">
        <v>1126.7970542407541</v>
      </c>
      <c r="O8">
        <v>1118.3826959799851</v>
      </c>
      <c r="P8">
        <v>1140.637151699975</v>
      </c>
      <c r="Q8">
        <v>1128.1291538815831</v>
      </c>
      <c r="R8">
        <v>1118.154416003284</v>
      </c>
      <c r="S8">
        <v>1138.524172271779</v>
      </c>
    </row>
    <row r="9" spans="1:21">
      <c r="A9" s="18"/>
      <c r="B9" s="1">
        <v>0.3</v>
      </c>
      <c r="C9" s="1">
        <v>1</v>
      </c>
      <c r="D9">
        <v>0.98685549674720097</v>
      </c>
      <c r="E9">
        <v>0.98988815843859401</v>
      </c>
      <c r="F9">
        <v>0.97960321211267443</v>
      </c>
      <c r="G9">
        <v>0.98554018079066419</v>
      </c>
      <c r="H9">
        <v>0.98884561015655348</v>
      </c>
      <c r="I9">
        <v>0.97815643533598495</v>
      </c>
      <c r="K9" s="18"/>
      <c r="L9" s="2">
        <v>0.3</v>
      </c>
      <c r="M9" s="2">
        <v>1</v>
      </c>
      <c r="N9">
        <v>1176.254993622159</v>
      </c>
      <c r="O9">
        <v>1163.174744925409</v>
      </c>
      <c r="P9">
        <v>1184.5504497510381</v>
      </c>
      <c r="Q9">
        <v>1181.942217868389</v>
      </c>
      <c r="R9">
        <v>1166.9059742207189</v>
      </c>
      <c r="S9">
        <v>1192.1210421745691</v>
      </c>
    </row>
    <row r="10" spans="1:21">
      <c r="A10" s="18"/>
      <c r="B10" s="1">
        <v>0.35</v>
      </c>
      <c r="C10" s="1">
        <v>1</v>
      </c>
      <c r="D10">
        <v>0.98626940810236352</v>
      </c>
      <c r="E10">
        <v>0.98862652303534404</v>
      </c>
      <c r="F10">
        <v>0.97757487887478112</v>
      </c>
      <c r="G10">
        <v>0.98469198849192519</v>
      </c>
      <c r="H10">
        <v>0.98690486340018668</v>
      </c>
      <c r="I10">
        <v>0.9751205011828884</v>
      </c>
      <c r="K10" s="18"/>
      <c r="L10" s="2">
        <v>0.35</v>
      </c>
      <c r="M10" s="2">
        <v>1</v>
      </c>
      <c r="N10">
        <v>1217.406956437198</v>
      </c>
      <c r="O10">
        <v>1208.0065722709589</v>
      </c>
      <c r="P10">
        <v>1229.836827573374</v>
      </c>
      <c r="Q10">
        <v>1224.6956260827089</v>
      </c>
      <c r="R10">
        <v>1215.961586665748</v>
      </c>
      <c r="S10">
        <v>1244.4848658402091</v>
      </c>
    </row>
    <row r="11" spans="1:21">
      <c r="A11" s="18"/>
      <c r="B11" s="1">
        <v>0.4</v>
      </c>
      <c r="C11" s="1">
        <v>1</v>
      </c>
      <c r="D11">
        <v>0.98600266516412549</v>
      </c>
      <c r="E11">
        <v>0.98751452041785126</v>
      </c>
      <c r="F11">
        <v>0.97610197865342618</v>
      </c>
      <c r="G11">
        <v>0.98367784286737459</v>
      </c>
      <c r="H11">
        <v>0.98538887415993082</v>
      </c>
      <c r="I11">
        <v>0.97287405961186657</v>
      </c>
      <c r="K11" s="18"/>
      <c r="L11" s="2">
        <v>0.4</v>
      </c>
      <c r="M11" s="2">
        <v>1</v>
      </c>
      <c r="N11">
        <v>1263.265290855001</v>
      </c>
      <c r="O11">
        <v>1252.680105176029</v>
      </c>
      <c r="P11">
        <v>1272.7376437053181</v>
      </c>
      <c r="Q11">
        <v>1275.0028239394039</v>
      </c>
      <c r="R11">
        <v>1262.514522107595</v>
      </c>
      <c r="S11">
        <v>1292.2734098557639</v>
      </c>
    </row>
    <row r="12" spans="1:21">
      <c r="A12" s="18"/>
      <c r="B12" s="1">
        <v>0.45</v>
      </c>
      <c r="C12" s="1">
        <v>1</v>
      </c>
      <c r="D12">
        <v>0.98163929434295971</v>
      </c>
      <c r="E12">
        <v>0.98618278574675478</v>
      </c>
      <c r="F12">
        <v>0.97430031278523688</v>
      </c>
      <c r="G12">
        <v>0.97802463281279317</v>
      </c>
      <c r="H12">
        <v>0.98310552096289916</v>
      </c>
      <c r="I12">
        <v>0.96946029824466895</v>
      </c>
      <c r="K12" s="18"/>
      <c r="L12" s="2">
        <v>0.45</v>
      </c>
      <c r="M12" s="2">
        <v>1</v>
      </c>
      <c r="N12">
        <v>1314.9452828821361</v>
      </c>
      <c r="O12">
        <v>1300.352011553086</v>
      </c>
      <c r="P12">
        <v>1319.9554637074741</v>
      </c>
      <c r="Q12">
        <v>1335.8962027794889</v>
      </c>
      <c r="R12">
        <v>1316.6332174522861</v>
      </c>
      <c r="S12">
        <v>1351.584114483064</v>
      </c>
    </row>
    <row r="13" spans="1:21">
      <c r="A13" s="18"/>
      <c r="B13" s="1">
        <v>0.5</v>
      </c>
      <c r="C13" s="1">
        <v>1</v>
      </c>
      <c r="D13">
        <v>0.98112569121031479</v>
      </c>
      <c r="E13">
        <v>0.98495605249498563</v>
      </c>
      <c r="F13">
        <v>0.97285908129715581</v>
      </c>
      <c r="G13">
        <v>0.97630797921209689</v>
      </c>
      <c r="H13">
        <v>0.9810716962921272</v>
      </c>
      <c r="I13">
        <v>0.96644841615053301</v>
      </c>
      <c r="K13" s="18"/>
      <c r="L13" s="2">
        <v>0.5</v>
      </c>
      <c r="M13" s="2">
        <v>1</v>
      </c>
      <c r="N13">
        <v>1359.226321986733</v>
      </c>
      <c r="O13">
        <v>1347.7709768289301</v>
      </c>
      <c r="P13">
        <v>1365.7002901462999</v>
      </c>
      <c r="Q13">
        <v>1388.7720702296499</v>
      </c>
      <c r="R13">
        <v>1369.706249850519</v>
      </c>
      <c r="S13">
        <v>1409.4132913723299</v>
      </c>
    </row>
    <row r="14" spans="1:21">
      <c r="A14" s="1">
        <v>0.05</v>
      </c>
      <c r="B14" s="1">
        <v>0.3</v>
      </c>
      <c r="C14" s="1">
        <v>1</v>
      </c>
      <c r="D14">
        <v>0.99001079508572865</v>
      </c>
      <c r="E14">
        <v>0.99303240310758223</v>
      </c>
      <c r="F14">
        <v>0.99146195673967519</v>
      </c>
      <c r="G14">
        <v>0.97689126290711559</v>
      </c>
      <c r="H14">
        <v>0.98149879971148912</v>
      </c>
      <c r="I14">
        <v>0.97858638311399893</v>
      </c>
      <c r="K14" s="2">
        <v>0.05</v>
      </c>
      <c r="L14" s="2">
        <v>0.3</v>
      </c>
      <c r="M14" s="2">
        <v>1</v>
      </c>
      <c r="N14">
        <v>1096.738881560324</v>
      </c>
      <c r="O14">
        <v>1089.6782983523319</v>
      </c>
      <c r="P14">
        <v>1087.5783544878341</v>
      </c>
      <c r="Q14">
        <v>1200.033391904474</v>
      </c>
      <c r="R14">
        <v>1180.152729728766</v>
      </c>
      <c r="S14">
        <v>1188.7642743483</v>
      </c>
    </row>
    <row r="15" spans="1:21">
      <c r="A15" s="1">
        <v>0.1</v>
      </c>
      <c r="B15" s="1">
        <v>0.3</v>
      </c>
      <c r="C15" s="1">
        <v>1</v>
      </c>
      <c r="D15">
        <v>0.98902273881896385</v>
      </c>
      <c r="E15">
        <v>0.99222083668073957</v>
      </c>
      <c r="F15">
        <v>0.9888145475275687</v>
      </c>
      <c r="G15">
        <v>0.97932229864738551</v>
      </c>
      <c r="H15">
        <v>0.98377700676536495</v>
      </c>
      <c r="I15">
        <v>0.9787495212168249</v>
      </c>
      <c r="K15" s="2">
        <v>0.1</v>
      </c>
      <c r="L15" s="2">
        <v>0.3</v>
      </c>
      <c r="M15" s="2">
        <v>1</v>
      </c>
      <c r="N15">
        <v>1116.0409728553179</v>
      </c>
      <c r="O15">
        <v>1107.7686049413439</v>
      </c>
      <c r="P15">
        <v>1108.320766528745</v>
      </c>
      <c r="Q15">
        <v>1192.112590802966</v>
      </c>
      <c r="R15">
        <v>1173.5004943652571</v>
      </c>
      <c r="S15">
        <v>1187.3755625415761</v>
      </c>
    </row>
    <row r="16" spans="1:21">
      <c r="A16" s="1">
        <v>0.15</v>
      </c>
      <c r="B16" s="1">
        <v>0.3</v>
      </c>
      <c r="C16" s="1">
        <v>1</v>
      </c>
      <c r="D16">
        <v>0.98944981984250446</v>
      </c>
      <c r="E16">
        <v>0.99164897422504727</v>
      </c>
      <c r="F16">
        <v>0.98646017467462588</v>
      </c>
      <c r="G16">
        <v>0.9826306465620176</v>
      </c>
      <c r="H16">
        <v>0.98535605508669355</v>
      </c>
      <c r="I16">
        <v>0.97861876265220271</v>
      </c>
      <c r="K16" s="2">
        <v>0.15</v>
      </c>
      <c r="L16" s="2">
        <v>0.3</v>
      </c>
      <c r="M16" s="2">
        <v>1</v>
      </c>
      <c r="N16">
        <v>1128.36841806542</v>
      </c>
      <c r="O16">
        <v>1122.807562643181</v>
      </c>
      <c r="P16">
        <v>1127.1009647248061</v>
      </c>
      <c r="Q16">
        <v>1181.021747908917</v>
      </c>
      <c r="R16">
        <v>1171.1531833882141</v>
      </c>
      <c r="S16">
        <v>1188.5609701534479</v>
      </c>
    </row>
    <row r="17" spans="1:19">
      <c r="A17" s="1">
        <v>0.2</v>
      </c>
      <c r="B17" s="1">
        <v>0.3</v>
      </c>
      <c r="C17" s="1">
        <v>1</v>
      </c>
      <c r="D17">
        <v>0.99001534259318502</v>
      </c>
      <c r="E17">
        <v>0.99091088252240678</v>
      </c>
      <c r="F17">
        <v>0.98382780097876676</v>
      </c>
      <c r="G17">
        <v>0.98596182500603269</v>
      </c>
      <c r="H17">
        <v>0.9867383871064227</v>
      </c>
      <c r="I17">
        <v>0.97839035545265007</v>
      </c>
      <c r="K17" s="2">
        <v>0.2</v>
      </c>
      <c r="L17" s="2">
        <v>0.3</v>
      </c>
      <c r="M17" s="2">
        <v>1</v>
      </c>
      <c r="N17">
        <v>1147.3260669148351</v>
      </c>
      <c r="O17">
        <v>1138.403583818417</v>
      </c>
      <c r="P17">
        <v>1148.838132808085</v>
      </c>
      <c r="Q17">
        <v>1177.1322996825941</v>
      </c>
      <c r="R17">
        <v>1168.9833615845989</v>
      </c>
      <c r="S17">
        <v>1190.297929970689</v>
      </c>
    </row>
    <row r="18" spans="1:19">
      <c r="A18" s="1">
        <v>0.25</v>
      </c>
      <c r="B18" s="1">
        <v>0.3</v>
      </c>
      <c r="C18" s="1">
        <v>1</v>
      </c>
      <c r="D18">
        <v>0.98757273263710754</v>
      </c>
      <c r="E18">
        <v>0.99032488149897091</v>
      </c>
      <c r="F18">
        <v>0.98172933088733272</v>
      </c>
      <c r="G18">
        <v>0.98476117215802661</v>
      </c>
      <c r="H18">
        <v>0.98790150378048658</v>
      </c>
      <c r="I18">
        <v>0.97856670191033879</v>
      </c>
      <c r="K18" s="2">
        <v>0.25</v>
      </c>
      <c r="L18" s="2">
        <v>0.3</v>
      </c>
      <c r="M18" s="2">
        <v>1</v>
      </c>
      <c r="N18">
        <v>1160.271146651354</v>
      </c>
      <c r="O18">
        <v>1151.31762066341</v>
      </c>
      <c r="P18">
        <v>1166.2610798497051</v>
      </c>
      <c r="Q18">
        <v>1179.0764810597091</v>
      </c>
      <c r="R18">
        <v>1167.1110032938409</v>
      </c>
      <c r="S18">
        <v>1188.8945249479821</v>
      </c>
    </row>
    <row r="19" spans="1:19">
      <c r="A19" s="1">
        <v>0.3</v>
      </c>
      <c r="B19" s="1">
        <v>0.3</v>
      </c>
      <c r="C19" s="1">
        <v>1</v>
      </c>
      <c r="D19">
        <v>0.98685549674720097</v>
      </c>
      <c r="E19">
        <v>0.98988815843859401</v>
      </c>
      <c r="F19">
        <v>0.97960321211267443</v>
      </c>
      <c r="G19">
        <v>0.98554018079066419</v>
      </c>
      <c r="H19">
        <v>0.98884561015655348</v>
      </c>
      <c r="I19">
        <v>0.97815643533598495</v>
      </c>
      <c r="K19" s="2">
        <v>0.3</v>
      </c>
      <c r="L19" s="2">
        <v>0.3</v>
      </c>
      <c r="M19" s="2">
        <v>1</v>
      </c>
      <c r="N19">
        <v>1176.254993622159</v>
      </c>
      <c r="O19">
        <v>1163.174744925409</v>
      </c>
      <c r="P19">
        <v>1184.5504497510381</v>
      </c>
      <c r="Q19">
        <v>1181.942217868389</v>
      </c>
      <c r="R19">
        <v>1166.9059742207189</v>
      </c>
      <c r="S19">
        <v>1192.1210421745691</v>
      </c>
    </row>
    <row r="20" spans="1:19">
      <c r="A20" s="1">
        <v>0.35</v>
      </c>
      <c r="B20" s="1">
        <v>0.3</v>
      </c>
      <c r="C20" s="1">
        <v>1</v>
      </c>
      <c r="D20">
        <v>0.98739152945637321</v>
      </c>
      <c r="E20">
        <v>0.98945797402608227</v>
      </c>
      <c r="F20">
        <v>0.97756597997881778</v>
      </c>
      <c r="G20">
        <v>0.98773628037716266</v>
      </c>
      <c r="H20">
        <v>0.98996752560187973</v>
      </c>
      <c r="I20">
        <v>0.97839960996388142</v>
      </c>
      <c r="K20" s="2">
        <v>0.35</v>
      </c>
      <c r="L20" s="2">
        <v>0.3</v>
      </c>
      <c r="M20" s="2">
        <v>1</v>
      </c>
      <c r="N20">
        <v>1183.9876947735161</v>
      </c>
      <c r="O20">
        <v>1174.398340240984</v>
      </c>
      <c r="P20">
        <v>1202.24622526496</v>
      </c>
      <c r="Q20">
        <v>1175.3644198406671</v>
      </c>
      <c r="R20">
        <v>1164.6223478459331</v>
      </c>
      <c r="S20">
        <v>1190.2476443425501</v>
      </c>
    </row>
    <row r="21" spans="1:19">
      <c r="A21" s="1">
        <v>0.4</v>
      </c>
      <c r="B21" s="1">
        <v>0.3</v>
      </c>
      <c r="C21" s="1">
        <v>1</v>
      </c>
      <c r="D21">
        <v>0.98708575644646901</v>
      </c>
      <c r="E21">
        <v>0.98887375847559</v>
      </c>
      <c r="F21">
        <v>0.97534264726548059</v>
      </c>
      <c r="G21">
        <v>0.98886232410865249</v>
      </c>
      <c r="H21">
        <v>0.9909600398322671</v>
      </c>
      <c r="I21">
        <v>0.97847529862923288</v>
      </c>
      <c r="K21" s="2">
        <v>0.4</v>
      </c>
      <c r="L21" s="2">
        <v>0.3</v>
      </c>
      <c r="M21" s="2">
        <v>1</v>
      </c>
      <c r="N21">
        <v>1195.223135975667</v>
      </c>
      <c r="O21">
        <v>1186.576905847797</v>
      </c>
      <c r="P21">
        <v>1221.8848115834289</v>
      </c>
      <c r="Q21">
        <v>1173.6135976440839</v>
      </c>
      <c r="R21">
        <v>1162.9324553573931</v>
      </c>
      <c r="S21">
        <v>1189.717589388463</v>
      </c>
    </row>
    <row r="22" spans="1:19">
      <c r="A22" s="1">
        <v>0.45</v>
      </c>
      <c r="B22" s="1">
        <v>0.3</v>
      </c>
      <c r="C22" s="1">
        <v>1</v>
      </c>
      <c r="D22">
        <v>0.98682916524604281</v>
      </c>
      <c r="E22">
        <v>0.98874757705634508</v>
      </c>
      <c r="F22">
        <v>0.97375123640328409</v>
      </c>
      <c r="G22">
        <v>0.98968514120283335</v>
      </c>
      <c r="H22">
        <v>0.99171536699196561</v>
      </c>
      <c r="I22">
        <v>0.9784949906604955</v>
      </c>
      <c r="K22" s="2">
        <v>0.45</v>
      </c>
      <c r="L22" s="2">
        <v>0.3</v>
      </c>
      <c r="M22" s="2">
        <v>1</v>
      </c>
      <c r="N22">
        <v>1207.8272356765169</v>
      </c>
      <c r="O22">
        <v>1194.0713774271021</v>
      </c>
      <c r="P22">
        <v>1235.8345444569829</v>
      </c>
      <c r="Q22">
        <v>1177.08358682381</v>
      </c>
      <c r="R22">
        <v>1162.3665079224779</v>
      </c>
      <c r="S22">
        <v>1189.443512103689</v>
      </c>
    </row>
    <row r="23" spans="1:19">
      <c r="A23" s="1">
        <v>0.5</v>
      </c>
      <c r="B23" s="1">
        <v>0.3</v>
      </c>
      <c r="C23" s="1">
        <v>1</v>
      </c>
      <c r="D23">
        <v>0.98616841600763905</v>
      </c>
      <c r="E23">
        <v>0.98812267341855597</v>
      </c>
      <c r="F23">
        <v>0.97167965727204175</v>
      </c>
      <c r="G23">
        <v>0.98993029129979793</v>
      </c>
      <c r="H23">
        <v>0.99209354388091209</v>
      </c>
      <c r="I23">
        <v>0.97807707253963538</v>
      </c>
      <c r="K23" s="2">
        <v>0.5</v>
      </c>
      <c r="L23" s="2">
        <v>0.3</v>
      </c>
      <c r="M23" s="2">
        <v>1</v>
      </c>
      <c r="N23">
        <v>1216.4549341037141</v>
      </c>
      <c r="O23">
        <v>1205.867409328142</v>
      </c>
      <c r="P23">
        <v>1254.633263417157</v>
      </c>
      <c r="Q23">
        <v>1176.616821822844</v>
      </c>
      <c r="R23">
        <v>1164.5517728455559</v>
      </c>
      <c r="S23">
        <v>1192.7339736025631</v>
      </c>
    </row>
    <row r="24" spans="1:19">
      <c r="A24" s="18">
        <v>0.3</v>
      </c>
      <c r="B24" s="18">
        <v>0.3</v>
      </c>
      <c r="C24" s="1">
        <v>0.5</v>
      </c>
      <c r="D24">
        <v>0.99337696582957502</v>
      </c>
      <c r="E24">
        <v>0.9980261414774213</v>
      </c>
      <c r="F24">
        <v>0.99251239273392011</v>
      </c>
      <c r="G24">
        <v>0.99348484740717702</v>
      </c>
      <c r="H24">
        <v>0.99927301708055227</v>
      </c>
      <c r="I24">
        <v>0.99206257843890644</v>
      </c>
      <c r="K24" s="18">
        <v>0.3</v>
      </c>
      <c r="L24" s="18">
        <v>0.3</v>
      </c>
      <c r="M24" s="2">
        <v>0.5</v>
      </c>
      <c r="N24">
        <v>619.17339090847668</v>
      </c>
      <c r="O24">
        <v>617.50627302667056</v>
      </c>
      <c r="P24">
        <v>616.49076810139718</v>
      </c>
      <c r="Q24">
        <v>614.92295249698532</v>
      </c>
      <c r="R24">
        <v>606.12478637785944</v>
      </c>
      <c r="S24">
        <v>616.88548563656514</v>
      </c>
    </row>
    <row r="25" spans="1:19">
      <c r="A25" s="18"/>
      <c r="B25" s="18"/>
      <c r="C25" s="1">
        <v>0.6</v>
      </c>
      <c r="D25">
        <v>0.99274939857574418</v>
      </c>
      <c r="E25">
        <v>0.99671518772797096</v>
      </c>
      <c r="F25">
        <v>0.98952797850542684</v>
      </c>
      <c r="G25">
        <v>0.99315986466324335</v>
      </c>
      <c r="H25">
        <v>0.99854534275692697</v>
      </c>
      <c r="I25">
        <v>0.98882336170637819</v>
      </c>
      <c r="K25" s="18"/>
      <c r="L25" s="18"/>
      <c r="M25" s="2">
        <v>0.6</v>
      </c>
      <c r="N25">
        <v>734.42063138529988</v>
      </c>
      <c r="O25">
        <v>727.58643530602762</v>
      </c>
      <c r="P25">
        <v>735.36859836608278</v>
      </c>
      <c r="Q25">
        <v>728.23619483083132</v>
      </c>
      <c r="R25">
        <v>711.22052961824238</v>
      </c>
      <c r="S25">
        <v>737.71722585752752</v>
      </c>
    </row>
    <row r="26" spans="1:19">
      <c r="A26" s="18"/>
      <c r="B26" s="18"/>
      <c r="C26" s="1">
        <v>0.7</v>
      </c>
      <c r="D26">
        <v>0.99087407666840166</v>
      </c>
      <c r="E26">
        <v>0.99529924280372706</v>
      </c>
      <c r="F26">
        <v>0.98715102318036119</v>
      </c>
      <c r="G26">
        <v>0.99043821776036434</v>
      </c>
      <c r="H26">
        <v>0.99681348275506143</v>
      </c>
      <c r="I26">
        <v>0.98574533128258701</v>
      </c>
      <c r="K26" s="18"/>
      <c r="L26" s="18"/>
      <c r="M26" s="2">
        <v>0.7</v>
      </c>
      <c r="N26">
        <v>844.4342366307045</v>
      </c>
      <c r="O26">
        <v>836.68603173277734</v>
      </c>
      <c r="P26">
        <v>848.41090063968431</v>
      </c>
      <c r="Q26">
        <v>844.05807196666728</v>
      </c>
      <c r="R26">
        <v>821.98436315294009</v>
      </c>
      <c r="S26">
        <v>855.87402191164347</v>
      </c>
    </row>
    <row r="27" spans="1:19">
      <c r="A27" s="18"/>
      <c r="B27" s="18"/>
      <c r="C27" s="1">
        <v>0.8</v>
      </c>
      <c r="D27">
        <v>0.99128611315507964</v>
      </c>
      <c r="E27">
        <v>0.99378552249858254</v>
      </c>
      <c r="F27">
        <v>0.98466001633405031</v>
      </c>
      <c r="G27">
        <v>0.99055225195930752</v>
      </c>
      <c r="H27">
        <v>0.9942135985071483</v>
      </c>
      <c r="I27">
        <v>0.98301475642163494</v>
      </c>
      <c r="K27" s="18"/>
      <c r="L27" s="18"/>
      <c r="M27" s="2">
        <v>0.8</v>
      </c>
      <c r="N27">
        <v>951.38583500179232</v>
      </c>
      <c r="O27">
        <v>944.50181854709865</v>
      </c>
      <c r="P27">
        <v>960.85656917652796</v>
      </c>
      <c r="Q27">
        <v>953.61135643497062</v>
      </c>
      <c r="R27">
        <v>937.8860972081585</v>
      </c>
      <c r="S27">
        <v>970.43088290391711</v>
      </c>
    </row>
    <row r="28" spans="1:19">
      <c r="A28" s="18"/>
      <c r="B28" s="18"/>
      <c r="C28" s="1">
        <v>0.9</v>
      </c>
      <c r="D28">
        <v>0.98854905644567759</v>
      </c>
      <c r="E28">
        <v>0.9918554604469102</v>
      </c>
      <c r="F28">
        <v>0.98209861644126839</v>
      </c>
      <c r="G28">
        <v>0.98773450031810095</v>
      </c>
      <c r="H28">
        <v>0.99156415112462604</v>
      </c>
      <c r="I28">
        <v>0.98074910963025952</v>
      </c>
      <c r="K28" s="18"/>
      <c r="L28" s="18"/>
      <c r="M28" s="2">
        <v>0.9</v>
      </c>
      <c r="N28">
        <v>1066.736625631085</v>
      </c>
      <c r="O28">
        <v>1054.3948089003729</v>
      </c>
      <c r="P28">
        <v>1073.520636559932</v>
      </c>
      <c r="Q28">
        <v>1068.9977972314809</v>
      </c>
      <c r="R28">
        <v>1052.8186697028971</v>
      </c>
      <c r="S28">
        <v>1080.515683016961</v>
      </c>
    </row>
    <row r="29" spans="1:19">
      <c r="A29" s="18"/>
      <c r="B29" s="18"/>
      <c r="C29" s="1">
        <v>1</v>
      </c>
      <c r="D29">
        <v>0.98685549674720097</v>
      </c>
      <c r="E29">
        <v>0.98988815843859401</v>
      </c>
      <c r="F29">
        <v>0.97960321211267443</v>
      </c>
      <c r="G29">
        <v>0.98554018079066419</v>
      </c>
      <c r="H29">
        <v>0.98884561015655348</v>
      </c>
      <c r="I29">
        <v>0.97815643533598495</v>
      </c>
      <c r="K29" s="18"/>
      <c r="L29" s="18"/>
      <c r="M29" s="2">
        <v>1</v>
      </c>
      <c r="N29">
        <v>1176.254993622159</v>
      </c>
      <c r="O29">
        <v>1163.174744925409</v>
      </c>
      <c r="P29">
        <v>1184.5504497510381</v>
      </c>
      <c r="Q29">
        <v>1181.942217868389</v>
      </c>
      <c r="R29">
        <v>1166.9059742207189</v>
      </c>
      <c r="S29">
        <v>1192.1210421745691</v>
      </c>
    </row>
    <row r="30" spans="1:19">
      <c r="A30" s="18"/>
      <c r="B30" s="18"/>
      <c r="C30" s="1">
        <v>1.1000000000000001</v>
      </c>
      <c r="D30">
        <v>0.98694703958792718</v>
      </c>
      <c r="E30">
        <v>0.98798571394501067</v>
      </c>
      <c r="F30">
        <v>0.97730508245612424</v>
      </c>
      <c r="G30">
        <v>0.98580236041316838</v>
      </c>
      <c r="H30">
        <v>0.98650533487047598</v>
      </c>
      <c r="I30">
        <v>0.97608893718861622</v>
      </c>
      <c r="K30" s="18"/>
      <c r="L30" s="18"/>
      <c r="M30" s="2">
        <v>1.1000000000000001</v>
      </c>
      <c r="N30">
        <v>1280.9132633880431</v>
      </c>
      <c r="O30">
        <v>1270.0424266477969</v>
      </c>
      <c r="P30">
        <v>1293.1952527618389</v>
      </c>
      <c r="Q30">
        <v>1285.3669517085559</v>
      </c>
      <c r="R30">
        <v>1276.8684559516089</v>
      </c>
      <c r="S30">
        <v>1299.0566467523099</v>
      </c>
    </row>
    <row r="31" spans="1:19">
      <c r="A31" s="18"/>
      <c r="B31" s="18"/>
      <c r="C31" s="1">
        <v>1.2</v>
      </c>
      <c r="D31">
        <v>0.98620443509031397</v>
      </c>
      <c r="E31">
        <v>0.98600266472472864</v>
      </c>
      <c r="F31">
        <v>0.97521720568895509</v>
      </c>
      <c r="G31">
        <v>0.98475568026142313</v>
      </c>
      <c r="H31">
        <v>0.98407963362436934</v>
      </c>
      <c r="I31">
        <v>0.97395415556937059</v>
      </c>
      <c r="K31" s="18"/>
      <c r="L31" s="18"/>
      <c r="M31" s="2">
        <v>1.2</v>
      </c>
      <c r="N31">
        <v>1387.178040563386</v>
      </c>
      <c r="O31">
        <v>1376.4092309047519</v>
      </c>
      <c r="P31">
        <v>1399.6581940350261</v>
      </c>
      <c r="Q31">
        <v>1394.0235325928879</v>
      </c>
      <c r="R31">
        <v>1386.348818212088</v>
      </c>
      <c r="S31">
        <v>1405.77026251094</v>
      </c>
    </row>
    <row r="32" spans="1:19">
      <c r="A32" s="18"/>
      <c r="B32" s="18"/>
      <c r="C32" s="1">
        <v>1.3</v>
      </c>
      <c r="D32">
        <v>0.9816522344027041</v>
      </c>
      <c r="E32">
        <v>0.98396628730348534</v>
      </c>
      <c r="F32">
        <v>0.97312317976695228</v>
      </c>
      <c r="G32">
        <v>0.97980647867250314</v>
      </c>
      <c r="H32">
        <v>0.98187418320935294</v>
      </c>
      <c r="I32">
        <v>0.97215509741719364</v>
      </c>
      <c r="K32" s="18"/>
      <c r="L32" s="18"/>
      <c r="M32" s="2">
        <v>1.3</v>
      </c>
      <c r="N32">
        <v>1496.3224197247339</v>
      </c>
      <c r="O32">
        <v>1482.427625975311</v>
      </c>
      <c r="P32">
        <v>1505.874805053711</v>
      </c>
      <c r="Q32">
        <v>1505.3009426901119</v>
      </c>
      <c r="R32">
        <v>1493.0898242689209</v>
      </c>
      <c r="S32">
        <v>1509.340035001946</v>
      </c>
    </row>
    <row r="33" spans="1:19">
      <c r="A33" s="18"/>
      <c r="B33" s="18"/>
      <c r="C33" s="1">
        <v>1.4</v>
      </c>
      <c r="D33">
        <v>0.98182501362407182</v>
      </c>
      <c r="E33">
        <v>0.98193156907508194</v>
      </c>
      <c r="F33">
        <v>0.97112719251229196</v>
      </c>
      <c r="G33">
        <v>0.98026459682826217</v>
      </c>
      <c r="H33">
        <v>0.97973536565517549</v>
      </c>
      <c r="I33">
        <v>0.97028295298765366</v>
      </c>
      <c r="K33" s="18"/>
      <c r="L33" s="18"/>
      <c r="M33" s="2">
        <v>1.4</v>
      </c>
      <c r="N33">
        <v>1598.624255162935</v>
      </c>
      <c r="O33">
        <v>1587.808458545851</v>
      </c>
      <c r="P33">
        <v>1610.97809957708</v>
      </c>
      <c r="Q33">
        <v>1605.4960416487629</v>
      </c>
      <c r="R33">
        <v>1599.15059526601</v>
      </c>
      <c r="S33">
        <v>1613.5079878084459</v>
      </c>
    </row>
    <row r="34" spans="1:19">
      <c r="A34" s="18"/>
      <c r="B34" s="18"/>
      <c r="C34" s="1">
        <v>1.5</v>
      </c>
      <c r="D34">
        <v>0.97888455277143049</v>
      </c>
      <c r="E34">
        <v>0.97973290509005651</v>
      </c>
      <c r="F34">
        <v>0.96909019229796955</v>
      </c>
      <c r="G34">
        <v>0.9770427525627946</v>
      </c>
      <c r="H34">
        <v>0.97725401368369147</v>
      </c>
      <c r="I34">
        <v>0.96800308215789266</v>
      </c>
      <c r="K34" s="18"/>
      <c r="L34" s="18"/>
      <c r="M34" s="2">
        <v>1.5</v>
      </c>
      <c r="N34">
        <v>1703.3617750736289</v>
      </c>
      <c r="O34">
        <v>1692.766543111313</v>
      </c>
      <c r="P34">
        <v>1715.202420168084</v>
      </c>
      <c r="Q34">
        <v>1712.236182024038</v>
      </c>
      <c r="R34">
        <v>1706.005488472385</v>
      </c>
      <c r="S34">
        <v>1719.34963335458</v>
      </c>
    </row>
  </sheetData>
  <mergeCells count="10">
    <mergeCell ref="K4:K13"/>
    <mergeCell ref="K24:K34"/>
    <mergeCell ref="L24:L34"/>
    <mergeCell ref="N1:P1"/>
    <mergeCell ref="Q1:S1"/>
    <mergeCell ref="A4:A13"/>
    <mergeCell ref="A24:A34"/>
    <mergeCell ref="B24:B34"/>
    <mergeCell ref="G1:I1"/>
    <mergeCell ref="D1:F1"/>
  </mergeCells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8"/>
  <sheetViews>
    <sheetView tabSelected="1" topLeftCell="A16" workbookViewId="0">
      <selection activeCell="I31" sqref="I31"/>
    </sheetView>
  </sheetViews>
  <sheetFormatPr defaultRowHeight="13.5"/>
  <cols>
    <col min="1" max="16384" width="9.06640625" style="8"/>
  </cols>
  <sheetData>
    <row r="1" spans="1:21">
      <c r="A1" s="13" t="s">
        <v>18</v>
      </c>
      <c r="B1" s="13"/>
      <c r="C1" s="14"/>
      <c r="D1" s="25" t="s">
        <v>19</v>
      </c>
      <c r="E1" s="26"/>
      <c r="F1" s="26"/>
      <c r="G1" s="26"/>
      <c r="H1" s="26"/>
      <c r="I1" s="26"/>
      <c r="J1" s="26"/>
      <c r="K1" s="26"/>
      <c r="L1" s="27"/>
      <c r="M1" s="25" t="s">
        <v>20</v>
      </c>
      <c r="N1" s="26"/>
      <c r="O1" s="26"/>
      <c r="P1" s="26"/>
      <c r="Q1" s="26"/>
      <c r="R1" s="26"/>
      <c r="S1" s="26"/>
      <c r="T1" s="26"/>
      <c r="U1" s="27"/>
    </row>
    <row r="2" spans="1:21">
      <c r="A2" s="15"/>
      <c r="B2" s="15"/>
      <c r="C2" s="16"/>
      <c r="D2" s="17" t="s">
        <v>10</v>
      </c>
      <c r="E2" s="9"/>
      <c r="F2" s="9"/>
      <c r="G2" s="9" t="s">
        <v>11</v>
      </c>
      <c r="H2" s="9"/>
      <c r="I2" s="9"/>
      <c r="J2" s="9" t="s">
        <v>12</v>
      </c>
      <c r="K2" s="9"/>
      <c r="L2" s="9"/>
      <c r="M2" s="17" t="s">
        <v>10</v>
      </c>
      <c r="N2" s="9"/>
      <c r="O2" s="9"/>
      <c r="P2" s="9" t="s">
        <v>11</v>
      </c>
      <c r="Q2" s="9"/>
      <c r="R2" s="9"/>
      <c r="S2" s="9" t="s">
        <v>12</v>
      </c>
      <c r="T2" s="9"/>
      <c r="U2" s="9"/>
    </row>
    <row r="3" spans="1:21">
      <c r="A3" s="4" t="s">
        <v>6</v>
      </c>
      <c r="B3" s="4" t="s">
        <v>7</v>
      </c>
      <c r="C3" s="4" t="s">
        <v>8</v>
      </c>
      <c r="D3" s="24" t="s">
        <v>5</v>
      </c>
      <c r="E3" s="24" t="s">
        <v>3</v>
      </c>
      <c r="F3" s="24" t="s">
        <v>4</v>
      </c>
      <c r="G3" s="24" t="s">
        <v>5</v>
      </c>
      <c r="H3" s="24" t="s">
        <v>3</v>
      </c>
      <c r="I3" s="24" t="s">
        <v>4</v>
      </c>
      <c r="J3" s="24" t="s">
        <v>5</v>
      </c>
      <c r="K3" s="24" t="s">
        <v>3</v>
      </c>
      <c r="L3" s="24" t="s">
        <v>4</v>
      </c>
      <c r="M3" s="24" t="s">
        <v>5</v>
      </c>
      <c r="N3" s="24" t="s">
        <v>3</v>
      </c>
      <c r="O3" s="24" t="s">
        <v>4</v>
      </c>
      <c r="P3" s="24" t="s">
        <v>5</v>
      </c>
      <c r="Q3" s="24" t="s">
        <v>3</v>
      </c>
      <c r="R3" s="24" t="s">
        <v>4</v>
      </c>
      <c r="S3" s="24" t="s">
        <v>5</v>
      </c>
      <c r="T3" s="24" t="s">
        <v>3</v>
      </c>
      <c r="U3" s="24" t="s">
        <v>4</v>
      </c>
    </row>
    <row r="4" spans="1:21">
      <c r="A4" s="24">
        <v>0.3</v>
      </c>
      <c r="B4" s="4">
        <v>0.05</v>
      </c>
      <c r="C4" s="24">
        <v>1</v>
      </c>
      <c r="D4" s="23" t="s">
        <v>17</v>
      </c>
      <c r="E4" s="23">
        <f>(E36-D36)/D36</f>
        <v>-1.7150683747242171E-3</v>
      </c>
      <c r="F4" s="23">
        <f>(F36-D36)/D36</f>
        <v>4.9706706419025137E-3</v>
      </c>
      <c r="G4" s="23" t="s">
        <v>17</v>
      </c>
      <c r="H4" s="23">
        <f>(H36-G36)/G36</f>
        <v>-1.6229762565183508E-3</v>
      </c>
      <c r="I4" s="23">
        <f>(I36-G36)/G36</f>
        <v>3.7835568898295486E-3</v>
      </c>
      <c r="J4" s="23" t="s">
        <v>17</v>
      </c>
      <c r="K4" s="23">
        <f>(K36-J36)/J36</f>
        <v>-2.458291328710051E-3</v>
      </c>
      <c r="L4" s="23">
        <f>(L36-J36)/J36</f>
        <v>4.7677922840281325E-3</v>
      </c>
      <c r="M4" s="23" t="s">
        <v>17</v>
      </c>
      <c r="N4" s="23">
        <f>(N36-M36)/M36</f>
        <v>-3.7830670330049718E-3</v>
      </c>
      <c r="O4" s="23">
        <f>(O36-M36)/M36</f>
        <v>3.2250164297398347E-2</v>
      </c>
      <c r="P4" s="23" t="s">
        <v>17</v>
      </c>
      <c r="Q4" s="23">
        <f>(Q36-P36)/P36</f>
        <v>-1.4833095362418937E-3</v>
      </c>
      <c r="R4" s="23">
        <f>(R36-P36)/P36</f>
        <v>3.8376555382369035E-3</v>
      </c>
      <c r="S4" s="23" t="s">
        <v>17</v>
      </c>
      <c r="T4" s="23">
        <f>(T36-S36)/S36</f>
        <v>-2.1298779790693122E-3</v>
      </c>
      <c r="U4" s="23">
        <f>(U36-S36)/S36</f>
        <v>3.2462057818747119E-3</v>
      </c>
    </row>
    <row r="5" spans="1:21">
      <c r="A5" s="24">
        <v>0.3</v>
      </c>
      <c r="B5" s="4">
        <v>0.1</v>
      </c>
      <c r="C5" s="24">
        <v>1</v>
      </c>
      <c r="D5" s="23" t="s">
        <v>17</v>
      </c>
      <c r="E5" s="23">
        <f>(E37-D37)/D37</f>
        <v>-4.0989747052075521E-3</v>
      </c>
      <c r="F5" s="23">
        <f>(F37-D37)/D37</f>
        <v>7.6927214325597766E-3</v>
      </c>
      <c r="G5" s="23" t="s">
        <v>17</v>
      </c>
      <c r="H5" s="23">
        <f>(H37-G37)/G37</f>
        <v>-3.5172268326388255E-3</v>
      </c>
      <c r="I5" s="23">
        <f>(I37-G37)/G37</f>
        <v>6.3754098471304511E-3</v>
      </c>
      <c r="J5" s="23" t="s">
        <v>17</v>
      </c>
      <c r="K5" s="23">
        <f>(K37-J37)/J37</f>
        <v>-3.7246249825423116E-3</v>
      </c>
      <c r="L5" s="23">
        <f>(L37-J37)/J37</f>
        <v>9.3538156060414407E-3</v>
      </c>
      <c r="M5" s="23" t="s">
        <v>17</v>
      </c>
      <c r="N5" s="23">
        <f>(N37-M37)/M37</f>
        <v>-1.562319550389886E-2</v>
      </c>
      <c r="O5" s="23">
        <f>(O37-M37)/M37</f>
        <v>4.9888223341615273E-2</v>
      </c>
      <c r="P5" s="23" t="s">
        <v>17</v>
      </c>
      <c r="Q5" s="23">
        <f>(Q37-P37)/P37</f>
        <v>-3.3872845744752594E-3</v>
      </c>
      <c r="R5" s="23">
        <f>(R37-P37)/P37</f>
        <v>6.870974398495119E-3</v>
      </c>
      <c r="S5" s="23" t="s">
        <v>17</v>
      </c>
      <c r="T5" s="23">
        <f>(T37-S37)/S37</f>
        <v>-3.3308604998689138E-3</v>
      </c>
      <c r="U5" s="23">
        <f>(U37-S37)/S37</f>
        <v>6.3556972451287485E-3</v>
      </c>
    </row>
    <row r="6" spans="1:21">
      <c r="A6" s="24">
        <v>0.3</v>
      </c>
      <c r="B6" s="4">
        <v>0.15</v>
      </c>
      <c r="C6" s="24">
        <v>1</v>
      </c>
      <c r="D6" s="23" t="s">
        <v>17</v>
      </c>
      <c r="E6" s="23">
        <f>(E38-D38)/D38</f>
        <v>-5.606386987659139E-3</v>
      </c>
      <c r="F6" s="23">
        <f>(F38-D38)/D38</f>
        <v>9.8588297643533856E-3</v>
      </c>
      <c r="G6" s="23" t="s">
        <v>17</v>
      </c>
      <c r="H6" s="23">
        <f>(H38-G38)/G38</f>
        <v>-4.4597775326239934E-3</v>
      </c>
      <c r="I6" s="23">
        <f>(I38-G38)/G38</f>
        <v>8.3459156832585979E-3</v>
      </c>
      <c r="J6" s="23" t="s">
        <v>17</v>
      </c>
      <c r="K6" s="23">
        <f>(K38-J38)/J38</f>
        <v>-4.9911291360591626E-3</v>
      </c>
      <c r="L6" s="23">
        <f>(L38-J38)/J38</f>
        <v>1.1546226652993395E-2</v>
      </c>
      <c r="M6" s="23" t="s">
        <v>17</v>
      </c>
      <c r="N6" s="23">
        <f>(N38-M38)/M38</f>
        <v>-1.0103990354202189E-2</v>
      </c>
      <c r="O6" s="23">
        <f>(O38-M38)/M38</f>
        <v>8.0916285371817956E-2</v>
      </c>
      <c r="P6" s="23" t="s">
        <v>17</v>
      </c>
      <c r="Q6" s="23">
        <f>(Q38-P38)/P38</f>
        <v>-4.3258564625999578E-3</v>
      </c>
      <c r="R6" s="23">
        <f>(R38-P38)/P38</f>
        <v>1.093193661682401E-2</v>
      </c>
      <c r="S6" s="23" t="s">
        <v>17</v>
      </c>
      <c r="T6" s="23">
        <f>(T38-S38)/S38</f>
        <v>-4.2339655545302743E-3</v>
      </c>
      <c r="U6" s="23">
        <f>(U38-S38)/S38</f>
        <v>9.4524319777018213E-3</v>
      </c>
    </row>
    <row r="7" spans="1:21">
      <c r="A7" s="24">
        <v>0.3</v>
      </c>
      <c r="B7" s="4">
        <v>0.2</v>
      </c>
      <c r="C7" s="24">
        <v>1</v>
      </c>
      <c r="D7" s="23" t="s">
        <v>17</v>
      </c>
      <c r="E7" s="23">
        <f>(E39-D39)/D39</f>
        <v>-6.418967453111107E-3</v>
      </c>
      <c r="F7" s="23">
        <f>(F39-D39)/D39</f>
        <v>1.1510471880975162E-2</v>
      </c>
      <c r="G7" s="23" t="s">
        <v>17</v>
      </c>
      <c r="H7" s="23">
        <f>(H39-G39)/G39</f>
        <v>-6.0911797059767948E-3</v>
      </c>
      <c r="I7" s="23">
        <f>(I39-G39)/G39</f>
        <v>8.5742581750097146E-3</v>
      </c>
      <c r="J7" s="23" t="s">
        <v>17</v>
      </c>
      <c r="K7" s="23">
        <f>(K39-J39)/J39</f>
        <v>-6.7218587901337577E-3</v>
      </c>
      <c r="L7" s="23">
        <f>(L39-J39)/J39</f>
        <v>1.232419773300299E-2</v>
      </c>
      <c r="M7" s="23" t="s">
        <v>17</v>
      </c>
      <c r="N7" s="23">
        <f>(N39-M39)/M39</f>
        <v>-2.1829454365596711E-2</v>
      </c>
      <c r="O7" s="23">
        <f>(O39-M39)/M39</f>
        <v>8.9261660889382088E-2</v>
      </c>
      <c r="P7" s="23" t="s">
        <v>17</v>
      </c>
      <c r="Q7" s="23">
        <f>(Q39-P39)/P39</f>
        <v>-7.2844908157593492E-3</v>
      </c>
      <c r="R7" s="23">
        <f>(R39-P39)/P39</f>
        <v>9.6491311049684784E-3</v>
      </c>
      <c r="S7" s="23" t="s">
        <v>17</v>
      </c>
      <c r="T7" s="23">
        <f>(T39-S39)/S39</f>
        <v>-7.3434187141873117E-3</v>
      </c>
      <c r="U7" s="23">
        <f>(U39-S39)/S39</f>
        <v>9.890261610734882E-3</v>
      </c>
    </row>
    <row r="8" spans="1:21">
      <c r="A8" s="24">
        <v>0.3</v>
      </c>
      <c r="B8" s="4">
        <v>0.25</v>
      </c>
      <c r="C8" s="24">
        <v>1</v>
      </c>
      <c r="D8" s="23" t="s">
        <v>17</v>
      </c>
      <c r="E8" s="23">
        <f>(E40-D40)/D40</f>
        <v>-1.0863979505171392E-2</v>
      </c>
      <c r="F8" s="23">
        <f>(F40-D40)/D40</f>
        <v>7.1319527367297072E-3</v>
      </c>
      <c r="G8" s="23" t="s">
        <v>17</v>
      </c>
      <c r="H8" s="23">
        <f>(H40-G40)/G40</f>
        <v>-9.454632055563305E-3</v>
      </c>
      <c r="I8" s="23">
        <f>(I40-G40)/G40</f>
        <v>5.8680508162287778E-3</v>
      </c>
      <c r="J8" s="23" t="s">
        <v>17</v>
      </c>
      <c r="K8" s="23">
        <f>(K40-J40)/J40</f>
        <v>-7.4675011166395171E-3</v>
      </c>
      <c r="L8" s="23">
        <f>(L40-J40)/J40</f>
        <v>1.2282688712340062E-2</v>
      </c>
      <c r="M8" s="23" t="s">
        <v>17</v>
      </c>
      <c r="N8" s="23">
        <f>(N40-M40)/M40</f>
        <v>-4.1905255174502054E-2</v>
      </c>
      <c r="O8" s="23">
        <f>(O40-M40)/M40</f>
        <v>8.3430218543846288E-2</v>
      </c>
      <c r="P8" s="23" t="s">
        <v>17</v>
      </c>
      <c r="Q8" s="23">
        <f>(Q40-P40)/P40</f>
        <v>-1.2711109191403572E-2</v>
      </c>
      <c r="R8" s="23">
        <f>(R40-P40)/P40</f>
        <v>8.3626162665625201E-3</v>
      </c>
      <c r="S8" s="23" t="s">
        <v>17</v>
      </c>
      <c r="T8" s="23">
        <f>(T40-S40)/S40</f>
        <v>-8.8418403548731102E-3</v>
      </c>
      <c r="U8" s="23">
        <f>(U40-S40)/S40</f>
        <v>9.2143868052957344E-3</v>
      </c>
    </row>
    <row r="9" spans="1:21">
      <c r="A9" s="24">
        <v>0.3</v>
      </c>
      <c r="B9" s="4">
        <v>0.3</v>
      </c>
      <c r="C9" s="24">
        <v>1</v>
      </c>
      <c r="D9" s="23" t="s">
        <v>17</v>
      </c>
      <c r="E9" s="23">
        <f>(E41-D41)/D41</f>
        <v>-1.1826962774785203E-2</v>
      </c>
      <c r="F9" s="23">
        <f>(F41-D41)/D41</f>
        <v>8.6155141281923885E-3</v>
      </c>
      <c r="G9" s="23" t="s">
        <v>17</v>
      </c>
      <c r="H9" s="23">
        <f>(H41-G41)/G41</f>
        <v>-1.1370180624675492E-2</v>
      </c>
      <c r="I9" s="23">
        <f>(I41-G41)/G41</f>
        <v>3.938503779333369E-3</v>
      </c>
      <c r="J9" s="23" t="s">
        <v>17</v>
      </c>
      <c r="K9" s="23">
        <f>(K41-J41)/J41</f>
        <v>-1.1120249238195108E-2</v>
      </c>
      <c r="L9" s="23">
        <f>(L41-J41)/J41</f>
        <v>7.0524301055964684E-3</v>
      </c>
      <c r="M9" s="23" t="s">
        <v>17</v>
      </c>
      <c r="N9" s="23">
        <f>(N41-M41)/M41</f>
        <v>-2.9250028194817063E-2</v>
      </c>
      <c r="O9" s="23">
        <f>(O41-M41)/M41</f>
        <v>0.11438942492077978</v>
      </c>
      <c r="P9" s="23" t="s">
        <v>17</v>
      </c>
      <c r="Q9" s="23">
        <f>(Q41-P41)/P41</f>
        <v>-1.0287124158809677E-2</v>
      </c>
      <c r="R9" s="23">
        <f>(R41-P41)/P41</f>
        <v>1.4233737704027211E-2</v>
      </c>
      <c r="S9" s="23" t="s">
        <v>17</v>
      </c>
      <c r="T9" s="23">
        <f>(T41-S41)/S41</f>
        <v>-1.2721640212486573E-2</v>
      </c>
      <c r="U9" s="23">
        <f>(U41-S41)/S41</f>
        <v>8.6119474812714845E-3</v>
      </c>
    </row>
    <row r="10" spans="1:21">
      <c r="A10" s="24">
        <v>0.3</v>
      </c>
      <c r="B10" s="4">
        <v>0.35</v>
      </c>
      <c r="C10" s="24">
        <v>1</v>
      </c>
      <c r="D10" s="23" t="s">
        <v>17</v>
      </c>
      <c r="E10" s="23">
        <f>(E42-D42)/D42</f>
        <v>-9.3790025304126886E-3</v>
      </c>
      <c r="F10" s="23">
        <f>(F42-D42)/D42</f>
        <v>1.1125551709640144E-2</v>
      </c>
      <c r="G10" s="23" t="s">
        <v>17</v>
      </c>
      <c r="H10" s="23">
        <f>(H42-G42)/G42</f>
        <v>-9.2512662437138488E-3</v>
      </c>
      <c r="I10" s="23">
        <f>(I42-G42)/G42</f>
        <v>5.641900801576576E-3</v>
      </c>
      <c r="J10" s="23" t="s">
        <v>17</v>
      </c>
      <c r="K10" s="23">
        <f>(K42-J42)/J42</f>
        <v>-7.7216448587987012E-3</v>
      </c>
      <c r="L10" s="23">
        <f>(L42-J42)/J42</f>
        <v>1.0210120018167628E-2</v>
      </c>
      <c r="M10" s="23" t="s">
        <v>17</v>
      </c>
      <c r="N10" s="23">
        <f>(N42-M42)/M42</f>
        <v>-2.1242344994641865E-2</v>
      </c>
      <c r="O10" s="23">
        <f>(O42-M42)/M42</f>
        <v>0.13442748848018679</v>
      </c>
      <c r="P10" s="23" t="s">
        <v>17</v>
      </c>
      <c r="Q10" s="23">
        <f>(Q42-P42)/P42</f>
        <v>-1.2693863285151687E-2</v>
      </c>
      <c r="R10" s="23">
        <f>(R42-P42)/P42</f>
        <v>1.215042518026762E-2</v>
      </c>
      <c r="S10" s="23" t="s">
        <v>17</v>
      </c>
      <c r="T10" s="23">
        <f>(T42-S42)/S42</f>
        <v>-7.131600073479091E-3</v>
      </c>
      <c r="U10" s="23">
        <f>(U42-S42)/S42</f>
        <v>1.6158496312098102E-2</v>
      </c>
    </row>
    <row r="11" spans="1:21">
      <c r="A11" s="24">
        <v>0.3</v>
      </c>
      <c r="B11" s="4">
        <v>0.4</v>
      </c>
      <c r="C11" s="24">
        <v>1</v>
      </c>
      <c r="D11" s="23" t="s">
        <v>17</v>
      </c>
      <c r="E11" s="23">
        <f>(E43-D43)/D43</f>
        <v>-1.1971695936187746E-2</v>
      </c>
      <c r="F11" s="23">
        <f>(F43-D43)/D43</f>
        <v>6.8742833990712805E-3</v>
      </c>
      <c r="G11" s="23" t="s">
        <v>17</v>
      </c>
      <c r="H11" s="23">
        <f>(H43-G43)/G43</f>
        <v>-7.2734396245014475E-3</v>
      </c>
      <c r="I11" s="23">
        <f>(I43-G43)/G43</f>
        <v>5.2943180701551353E-3</v>
      </c>
      <c r="J11" s="23" t="s">
        <v>17</v>
      </c>
      <c r="K11" s="23">
        <f>(K43-J43)/J43</f>
        <v>-8.3792262445584898E-3</v>
      </c>
      <c r="L11" s="23">
        <f>(L43-J43)/J43</f>
        <v>7.498308485865233E-3</v>
      </c>
      <c r="M11" s="23" t="s">
        <v>17</v>
      </c>
      <c r="N11" s="23">
        <f>(N43-M43)/M43</f>
        <v>-4.6291553334681226E-2</v>
      </c>
      <c r="O11" s="23">
        <f>(O43-M43)/M43</f>
        <v>0.11480819579992942</v>
      </c>
      <c r="P11" s="23" t="s">
        <v>17</v>
      </c>
      <c r="Q11" s="23">
        <f>(Q43-P43)/P43</f>
        <v>-1.2448345303066207E-2</v>
      </c>
      <c r="R11" s="23">
        <f>(R43-P43)/P43</f>
        <v>1.4702148045722887E-2</v>
      </c>
      <c r="S11" s="23" t="s">
        <v>17</v>
      </c>
      <c r="T11" s="23">
        <f>(T43-S43)/S43</f>
        <v>-9.7947248408623618E-3</v>
      </c>
      <c r="U11" s="23">
        <f>(U43-S43)/S43</f>
        <v>1.3545527580086999E-2</v>
      </c>
    </row>
    <row r="12" spans="1:21">
      <c r="A12" s="24">
        <v>0.3</v>
      </c>
      <c r="B12" s="4">
        <v>0.45</v>
      </c>
      <c r="C12" s="24">
        <v>1</v>
      </c>
      <c r="D12" s="23" t="s">
        <v>17</v>
      </c>
      <c r="E12" s="23">
        <f>(E44-D44)/D44</f>
        <v>-6.4140745520533914E-3</v>
      </c>
      <c r="F12" s="23">
        <f>(F44-D44)/D44</f>
        <v>9.9108885156210507E-3</v>
      </c>
      <c r="G12" s="23" t="s">
        <v>17</v>
      </c>
      <c r="H12" s="23">
        <f>(H44-G44)/G44</f>
        <v>-1.2198071999063441E-2</v>
      </c>
      <c r="I12" s="23">
        <f>(I44-G44)/G44</f>
        <v>4.0565114603141356E-4</v>
      </c>
      <c r="J12" s="23" t="s">
        <v>17</v>
      </c>
      <c r="K12" s="23">
        <f>(K44-J44)/J44</f>
        <v>-1.1098006524700537E-2</v>
      </c>
      <c r="L12" s="23">
        <f>(L44-J44)/J44</f>
        <v>3.8101819829008767E-3</v>
      </c>
      <c r="M12" s="23" t="s">
        <v>17</v>
      </c>
      <c r="N12" s="23">
        <f>(N44-M44)/M44</f>
        <v>-4.646431135713755E-2</v>
      </c>
      <c r="O12" s="23">
        <f>(O44-M44)/M44</f>
        <v>0.11996407066814771</v>
      </c>
      <c r="P12" s="23" t="s">
        <v>17</v>
      </c>
      <c r="Q12" s="23">
        <f>(Q44-P44)/P44</f>
        <v>-1.7400557058717646E-2</v>
      </c>
      <c r="R12" s="23">
        <f>(R44-P44)/P44</f>
        <v>1.0377621705934726E-2</v>
      </c>
      <c r="S12" s="23" t="s">
        <v>17</v>
      </c>
      <c r="T12" s="23">
        <f>(T44-S44)/S44</f>
        <v>-1.4419522480207623E-2</v>
      </c>
      <c r="U12" s="23">
        <f>(U44-S44)/S44</f>
        <v>1.1743361251371581E-2</v>
      </c>
    </row>
    <row r="13" spans="1:21">
      <c r="A13" s="24">
        <v>0.3</v>
      </c>
      <c r="B13" s="4">
        <v>0.5</v>
      </c>
      <c r="C13" s="24">
        <v>1</v>
      </c>
      <c r="D13" s="23" t="s">
        <v>17</v>
      </c>
      <c r="E13" s="23">
        <f>(E45-D45)/D45</f>
        <v>-1.1155933601472193E-2</v>
      </c>
      <c r="F13" s="23">
        <f>(F45-D45)/D45</f>
        <v>6.1301835346787188E-3</v>
      </c>
      <c r="G13" s="23" t="s">
        <v>17</v>
      </c>
      <c r="H13" s="23">
        <f>(H45-G45)/G45</f>
        <v>-8.8700591893250101E-3</v>
      </c>
      <c r="I13" s="23">
        <f>(I45-G45)/G45</f>
        <v>1.2259813096043716E-3</v>
      </c>
      <c r="J13" s="23" t="s">
        <v>17</v>
      </c>
      <c r="K13" s="23">
        <f>(K45-J45)/J45</f>
        <v>-8.4278423486229982E-3</v>
      </c>
      <c r="L13" s="23">
        <f>(L45-J45)/J45</f>
        <v>4.7629802740313506E-3</v>
      </c>
      <c r="M13" s="23" t="s">
        <v>17</v>
      </c>
      <c r="N13" s="23">
        <f>(N45-M45)/M45</f>
        <v>-6.4517308279661248E-2</v>
      </c>
      <c r="O13" s="23">
        <f>(O45-M45)/M45</f>
        <v>0.10572161927432014</v>
      </c>
      <c r="P13" s="23" t="s">
        <v>17</v>
      </c>
      <c r="Q13" s="23">
        <f>(Q45-P45)/P45</f>
        <v>-1.6772981300297179E-2</v>
      </c>
      <c r="R13" s="23">
        <f>(R45-P45)/P45</f>
        <v>1.3735557903544015E-2</v>
      </c>
      <c r="S13" s="23" t="s">
        <v>17</v>
      </c>
      <c r="T13" s="23">
        <f>(T45-S45)/S45</f>
        <v>-1.3728545373164147E-2</v>
      </c>
      <c r="U13" s="23">
        <f>(U45-S45)/S45</f>
        <v>1.4862929335313285E-2</v>
      </c>
    </row>
    <row r="14" spans="1:21">
      <c r="A14" s="4">
        <v>0.05</v>
      </c>
      <c r="B14" s="24">
        <v>0.3</v>
      </c>
      <c r="C14" s="24">
        <v>1</v>
      </c>
      <c r="D14" s="23" t="s">
        <v>17</v>
      </c>
      <c r="E14" s="23">
        <f>(E47-D47)/D47</f>
        <v>-5.5885642324777478E-3</v>
      </c>
      <c r="F14" s="23">
        <f>(F47-D47)/D47</f>
        <v>-5.6886335934077086E-3</v>
      </c>
      <c r="G14" s="23" t="s">
        <v>17</v>
      </c>
      <c r="H14" s="23">
        <f>(H47-G47)/G47</f>
        <v>-9.4578526850316279E-3</v>
      </c>
      <c r="I14" s="23">
        <f>(I47-G47)/G47</f>
        <v>-1.0337388658891491E-2</v>
      </c>
      <c r="J14" s="23" t="s">
        <v>17</v>
      </c>
      <c r="K14" s="23">
        <f>(K47-J47)/J47</f>
        <v>-6.4377978447768868E-3</v>
      </c>
      <c r="L14" s="23">
        <f>(L47-J47)/J47</f>
        <v>-8.3525141913973946E-3</v>
      </c>
      <c r="M14" s="23" t="s">
        <v>17</v>
      </c>
      <c r="N14" s="23">
        <f>(N47-M47)/M47</f>
        <v>-2.4580107206724797E-2</v>
      </c>
      <c r="O14" s="23">
        <f>(O47-M47)/M47</f>
        <v>3.0335458500053147E-3</v>
      </c>
      <c r="P14" s="23" t="s">
        <v>17</v>
      </c>
      <c r="Q14" s="23">
        <f>(Q47-P47)/P47</f>
        <v>-1.6864247551272422E-2</v>
      </c>
      <c r="R14" s="23">
        <f>(R47-P47)/P47</f>
        <v>-1.0077524026946623E-2</v>
      </c>
      <c r="S14" s="23" t="s">
        <v>17</v>
      </c>
      <c r="T14" s="23">
        <f>(T47-S47)/S47</f>
        <v>-1.6566757483437257E-2</v>
      </c>
      <c r="U14" s="23">
        <f>(U47-S47)/S47</f>
        <v>-9.3906699865157397E-3</v>
      </c>
    </row>
    <row r="15" spans="1:21">
      <c r="A15" s="4">
        <v>0.1</v>
      </c>
      <c r="B15" s="24">
        <v>0.3</v>
      </c>
      <c r="C15" s="24">
        <v>1</v>
      </c>
      <c r="D15" s="23" t="s">
        <v>17</v>
      </c>
      <c r="E15" s="23">
        <f>(E48-D48)/D48</f>
        <v>-9.1569865339795557E-3</v>
      </c>
      <c r="F15" s="23">
        <f>(F48-D48)/D48</f>
        <v>-6.8294417213164184E-3</v>
      </c>
      <c r="G15" s="23" t="s">
        <v>17</v>
      </c>
      <c r="H15" s="23">
        <f>(H48-G48)/G48</f>
        <v>-4.8209127509235361E-3</v>
      </c>
      <c r="I15" s="23">
        <f>(I48-G48)/G48</f>
        <v>-4.776713117237724E-3</v>
      </c>
      <c r="J15" s="23" t="s">
        <v>17</v>
      </c>
      <c r="K15" s="23">
        <f>(K48-J48)/J48</f>
        <v>-7.4122439186167883E-3</v>
      </c>
      <c r="L15" s="23">
        <f>(L48-J48)/J48</f>
        <v>-6.9174936354005562E-3</v>
      </c>
      <c r="M15" s="23" t="s">
        <v>17</v>
      </c>
      <c r="N15" s="23">
        <f>(N48-M48)/M48</f>
        <v>-1.7459678821138705E-2</v>
      </c>
      <c r="O15" s="23">
        <f>(O48-M48)/M48</f>
        <v>3.6511651777246079E-2</v>
      </c>
      <c r="P15" s="23" t="s">
        <v>17</v>
      </c>
      <c r="Q15" s="23">
        <f>(Q48-P48)/P48</f>
        <v>-1.2140053463993064E-2</v>
      </c>
      <c r="R15" s="23">
        <f>(R48-P48)/P48</f>
        <v>-7.593029620849344E-4</v>
      </c>
      <c r="S15" s="23" t="s">
        <v>17</v>
      </c>
      <c r="T15" s="23">
        <f>(T48-S48)/S48</f>
        <v>-1.5612700160454202E-2</v>
      </c>
      <c r="U15" s="23">
        <f>(U48-S48)/S48</f>
        <v>-3.9736416660101073E-3</v>
      </c>
    </row>
    <row r="16" spans="1:21">
      <c r="A16" s="4">
        <v>0.15</v>
      </c>
      <c r="B16" s="24">
        <v>0.3</v>
      </c>
      <c r="C16" s="24">
        <v>1</v>
      </c>
      <c r="D16" s="23" t="s">
        <v>17</v>
      </c>
      <c r="E16" s="23">
        <f>(E49-D49)/D49</f>
        <v>-7.1704523887581202E-3</v>
      </c>
      <c r="F16" s="23">
        <f>(F49-D49)/D49</f>
        <v>-1.2945905310559169E-3</v>
      </c>
      <c r="G16" s="23" t="s">
        <v>17</v>
      </c>
      <c r="H16" s="23">
        <f>(H49-G49)/G49</f>
        <v>-1.0268743129013639E-2</v>
      </c>
      <c r="I16" s="23">
        <f>(I49-G49)/G49</f>
        <v>-7.343100732025932E-3</v>
      </c>
      <c r="J16" s="23" t="s">
        <v>17</v>
      </c>
      <c r="K16" s="23">
        <f>(K49-J49)/J49</f>
        <v>-4.9282267504199119E-3</v>
      </c>
      <c r="L16" s="23">
        <f>(L49-J49)/J49</f>
        <v>-1.1232619774904048E-3</v>
      </c>
      <c r="M16" s="23" t="s">
        <v>17</v>
      </c>
      <c r="N16" s="23">
        <f>(N49-M49)/M49</f>
        <v>-1.0261706559082383E-2</v>
      </c>
      <c r="O16" s="23">
        <f>(O49-M49)/M49</f>
        <v>6.8001100530424644E-2</v>
      </c>
      <c r="P16" s="23" t="s">
        <v>17</v>
      </c>
      <c r="Q16" s="23">
        <f>(Q49-P49)/P49</f>
        <v>-1.4729133210190979E-2</v>
      </c>
      <c r="R16" s="23">
        <f>(R49-P49)/P49</f>
        <v>1.0221092013592869E-3</v>
      </c>
      <c r="S16" s="23" t="s">
        <v>17</v>
      </c>
      <c r="T16" s="23">
        <f>(T49-S49)/S49</f>
        <v>-8.3559549501741794E-3</v>
      </c>
      <c r="U16" s="23">
        <f>(U49-S49)/S49</f>
        <v>6.3836438726718424E-3</v>
      </c>
    </row>
    <row r="17" spans="1:21">
      <c r="A17" s="4">
        <v>0.2</v>
      </c>
      <c r="B17" s="24">
        <v>0.3</v>
      </c>
      <c r="C17" s="24">
        <v>1</v>
      </c>
      <c r="D17" s="23" t="s">
        <v>17</v>
      </c>
      <c r="E17" s="23">
        <f>(E50-D50)/D50</f>
        <v>-8.5979271461903949E-3</v>
      </c>
      <c r="F17" s="23">
        <f>(F50-D50)/D50</f>
        <v>1.7472098759167942E-3</v>
      </c>
      <c r="G17" s="23" t="s">
        <v>17</v>
      </c>
      <c r="H17" s="23">
        <f>(H50-G50)/G50</f>
        <v>-7.7182848190183433E-3</v>
      </c>
      <c r="I17" s="23">
        <f>(I50-G50)/G50</f>
        <v>-1.8149833832178273E-3</v>
      </c>
      <c r="J17" s="23" t="s">
        <v>17</v>
      </c>
      <c r="K17" s="23">
        <f>(K50-J50)/J50</f>
        <v>-7.7767631658632909E-3</v>
      </c>
      <c r="L17" s="23">
        <f>(L50-J50)/J50</f>
        <v>1.3179042443582185E-3</v>
      </c>
      <c r="M17" s="23" t="s">
        <v>17</v>
      </c>
      <c r="N17" s="23">
        <f>(N50-M50)/M50</f>
        <v>-3.2611320214033859E-2</v>
      </c>
      <c r="O17" s="23">
        <f>(O50-M50)/M50</f>
        <v>6.7328636633392613E-2</v>
      </c>
      <c r="P17" s="23" t="s">
        <v>17</v>
      </c>
      <c r="Q17" s="23">
        <f>(Q50-P50)/P50</f>
        <v>-1.2474243302854076E-2</v>
      </c>
      <c r="R17" s="23">
        <f>(R50-P50)/P50</f>
        <v>5.4283485428882287E-3</v>
      </c>
      <c r="S17" s="23" t="s">
        <v>17</v>
      </c>
      <c r="T17" s="23">
        <f>(T50-S50)/S50</f>
        <v>-6.9227036758675716E-3</v>
      </c>
      <c r="U17" s="23">
        <f>(U50-S50)/S50</f>
        <v>1.1184494972778286E-2</v>
      </c>
    </row>
    <row r="18" spans="1:21">
      <c r="A18" s="4">
        <v>0.25</v>
      </c>
      <c r="B18" s="24">
        <v>0.3</v>
      </c>
      <c r="C18" s="24">
        <v>1</v>
      </c>
      <c r="D18" s="23" t="s">
        <v>17</v>
      </c>
      <c r="E18" s="23">
        <f>(E51-D51)/D51</f>
        <v>-7.4777481252607594E-3</v>
      </c>
      <c r="F18" s="23">
        <f>(F51-D51)/D51</f>
        <v>6.6288917634320038E-3</v>
      </c>
      <c r="G18" s="23" t="s">
        <v>17</v>
      </c>
      <c r="H18" s="23">
        <f>(H51-G51)/G51</f>
        <v>-6.7659595428414205E-3</v>
      </c>
      <c r="I18" s="23">
        <f>(I51-G51)/G51</f>
        <v>2.860119649223856E-3</v>
      </c>
      <c r="J18" s="23" t="s">
        <v>17</v>
      </c>
      <c r="K18" s="23">
        <f>(K51-J51)/J51</f>
        <v>-7.7167531173938531E-3</v>
      </c>
      <c r="L18" s="23">
        <f>(L51-J51)/J51</f>
        <v>5.162528789618326E-3</v>
      </c>
      <c r="M18" s="23" t="s">
        <v>17</v>
      </c>
      <c r="N18" s="23">
        <f>(N51-M51)/M51</f>
        <v>-5.4715807138649977E-3</v>
      </c>
      <c r="O18" s="23">
        <f>(O51-M51)/M51</f>
        <v>0.11930124033665945</v>
      </c>
      <c r="P18" s="23" t="s">
        <v>17</v>
      </c>
      <c r="Q18" s="23">
        <f>(Q51-P51)/P51</f>
        <v>-1.1327434525818969E-2</v>
      </c>
      <c r="R18" s="23">
        <f>(R51-P51)/P51</f>
        <v>1.0154664503503445E-2</v>
      </c>
      <c r="S18" s="23" t="s">
        <v>17</v>
      </c>
      <c r="T18" s="23">
        <f>(T51-S51)/S51</f>
        <v>-1.0148177796841521E-2</v>
      </c>
      <c r="U18" s="23">
        <f>(U51-S51)/S51</f>
        <v>8.3268931625613569E-3</v>
      </c>
    </row>
    <row r="19" spans="1:21">
      <c r="A19" s="4">
        <v>0.3</v>
      </c>
      <c r="B19" s="24">
        <v>0.3</v>
      </c>
      <c r="C19" s="24">
        <v>1</v>
      </c>
      <c r="D19" s="23" t="s">
        <v>17</v>
      </c>
      <c r="E19" s="23">
        <f>(E52-D52)/D52</f>
        <v>-1.1826962774785203E-2</v>
      </c>
      <c r="F19" s="23">
        <f>(F52-D52)/D52</f>
        <v>8.6155141281923885E-3</v>
      </c>
      <c r="G19" s="23" t="s">
        <v>17</v>
      </c>
      <c r="H19" s="23">
        <f>(H52-G52)/G52</f>
        <v>-1.1370180624675492E-2</v>
      </c>
      <c r="I19" s="23">
        <f>(I52-G52)/G52</f>
        <v>3.938503779333369E-3</v>
      </c>
      <c r="J19" s="23" t="s">
        <v>17</v>
      </c>
      <c r="K19" s="23">
        <f>(K52-J52)/J52</f>
        <v>-1.1120249238195108E-2</v>
      </c>
      <c r="L19" s="23">
        <f>(L52-J52)/J52</f>
        <v>7.0524301055964684E-3</v>
      </c>
      <c r="M19" s="23" t="s">
        <v>17</v>
      </c>
      <c r="N19" s="23">
        <f>(N52-M52)/M52</f>
        <v>-2.9250028194817063E-2</v>
      </c>
      <c r="O19" s="23">
        <f>(O52-M52)/M52</f>
        <v>0.11438942492077978</v>
      </c>
      <c r="P19" s="23" t="s">
        <v>17</v>
      </c>
      <c r="Q19" s="23">
        <f>(Q52-P52)/P52</f>
        <v>-1.0287124158809677E-2</v>
      </c>
      <c r="R19" s="23">
        <f>(R52-P52)/P52</f>
        <v>1.4233737704027211E-2</v>
      </c>
      <c r="S19" s="23" t="s">
        <v>17</v>
      </c>
      <c r="T19" s="23">
        <f>(T52-S52)/S52</f>
        <v>-1.2721640212486573E-2</v>
      </c>
      <c r="U19" s="23">
        <f>(U52-S52)/S52</f>
        <v>8.6119474812714845E-3</v>
      </c>
    </row>
    <row r="20" spans="1:21">
      <c r="A20" s="4">
        <v>0.35</v>
      </c>
      <c r="B20" s="24">
        <v>0.3</v>
      </c>
      <c r="C20" s="24">
        <v>1</v>
      </c>
      <c r="D20" s="23" t="s">
        <v>17</v>
      </c>
      <c r="E20" s="23">
        <f>(E53-D53)/D53</f>
        <v>-7.1596858043390934E-3</v>
      </c>
      <c r="F20" s="23">
        <f>(F53-D53)/D53</f>
        <v>1.7140920830340245E-2</v>
      </c>
      <c r="G20" s="23" t="s">
        <v>17</v>
      </c>
      <c r="H20" s="23">
        <f>(H53-G53)/G53</f>
        <v>-8.0349811555538164E-3</v>
      </c>
      <c r="I20" s="23">
        <f>(I53-G53)/G53</f>
        <v>1.0756510584669253E-2</v>
      </c>
      <c r="J20" s="23" t="s">
        <v>17</v>
      </c>
      <c r="K20" s="23">
        <f>(K53-J53)/J53</f>
        <v>-8.0992011782406309E-3</v>
      </c>
      <c r="L20" s="23">
        <f>(L53-J53)/J53</f>
        <v>1.542121642990267E-2</v>
      </c>
      <c r="M20" s="23" t="s">
        <v>17</v>
      </c>
      <c r="N20" s="23">
        <f>(N53-M53)/M53</f>
        <v>-2.9874201440038238E-2</v>
      </c>
      <c r="O20" s="23">
        <f>(O53-M53)/M53</f>
        <v>0.13241878626947937</v>
      </c>
      <c r="P20" s="23" t="s">
        <v>17</v>
      </c>
      <c r="Q20" s="23">
        <f>(Q53-P53)/P53</f>
        <v>-1.1322203810293363E-2</v>
      </c>
      <c r="R20" s="23">
        <f>(R53-P53)/P53</f>
        <v>1.2505142570186397E-2</v>
      </c>
      <c r="S20" s="23" t="s">
        <v>17</v>
      </c>
      <c r="T20" s="23">
        <f>(T53-S53)/S53</f>
        <v>-9.1393544107709439E-3</v>
      </c>
      <c r="U20" s="23">
        <f>(U53-S53)/S53</f>
        <v>1.2662646793324368E-2</v>
      </c>
    </row>
    <row r="21" spans="1:21">
      <c r="A21" s="4">
        <v>0.4</v>
      </c>
      <c r="B21" s="24">
        <v>0.3</v>
      </c>
      <c r="C21" s="24">
        <v>1</v>
      </c>
      <c r="D21" s="23" t="s">
        <v>17</v>
      </c>
      <c r="E21" s="23">
        <f>(E54-D54)/D54</f>
        <v>-1.6965832699063172E-2</v>
      </c>
      <c r="F21" s="23">
        <f>(F54-D54)/D54</f>
        <v>1.2118234102136409E-2</v>
      </c>
      <c r="G21" s="23" t="s">
        <v>17</v>
      </c>
      <c r="H21" s="23">
        <f>(H54-G54)/G54</f>
        <v>-8.9677159630534038E-3</v>
      </c>
      <c r="I21" s="23">
        <f>(I54-G54)/G54</f>
        <v>1.4425715890276749E-2</v>
      </c>
      <c r="J21" s="23" t="s">
        <v>17</v>
      </c>
      <c r="K21" s="23">
        <f>(K54-J54)/J54</f>
        <v>-7.2339882550985337E-3</v>
      </c>
      <c r="L21" s="23">
        <f>(L54-J54)/J54</f>
        <v>2.2306860372141198E-2</v>
      </c>
      <c r="M21" s="23" t="s">
        <v>17</v>
      </c>
      <c r="N21" s="23">
        <f>(N54-M54)/M54</f>
        <v>-4.5297452479165015E-2</v>
      </c>
      <c r="O21" s="23">
        <f>(O54-M54)/M54</f>
        <v>0.13652713253448079</v>
      </c>
      <c r="P21" s="23" t="s">
        <v>17</v>
      </c>
      <c r="Q21" s="23">
        <f>(Q54-P54)/P54</f>
        <v>-1.1014326475997732E-2</v>
      </c>
      <c r="R21" s="23">
        <f>(R54-P54)/P54</f>
        <v>1.2846805830734656E-2</v>
      </c>
      <c r="S21" s="23" t="s">
        <v>17</v>
      </c>
      <c r="T21" s="23">
        <f>(T54-S54)/S54</f>
        <v>-9.1010723700988057E-3</v>
      </c>
      <c r="U21" s="23">
        <f>(U54-S54)/S54</f>
        <v>1.3721715372679971E-2</v>
      </c>
    </row>
    <row r="22" spans="1:21">
      <c r="A22" s="4">
        <v>0.45</v>
      </c>
      <c r="B22" s="24">
        <v>0.3</v>
      </c>
      <c r="C22" s="24">
        <v>1</v>
      </c>
      <c r="D22" s="23" t="s">
        <v>17</v>
      </c>
      <c r="E22" s="23">
        <f>(E55-D55)/D55</f>
        <v>-1.1843493839732039E-2</v>
      </c>
      <c r="F22" s="23">
        <f>(F55-D55)/D55</f>
        <v>2.4640183453742397E-2</v>
      </c>
      <c r="G22" s="23" t="s">
        <v>17</v>
      </c>
      <c r="H22" s="23">
        <f>(H55-G55)/G55</f>
        <v>-1.1813781749994047E-2</v>
      </c>
      <c r="I22" s="23">
        <f>(I55-G55)/G55</f>
        <v>1.7044068788986153E-2</v>
      </c>
      <c r="J22" s="23" t="s">
        <v>17</v>
      </c>
      <c r="K22" s="23">
        <f>(K55-J55)/J55</f>
        <v>-1.1388928683753361E-2</v>
      </c>
      <c r="L22" s="23">
        <f>(L55-J55)/J55</f>
        <v>2.3188174561057009E-2</v>
      </c>
      <c r="M22" s="23" t="s">
        <v>17</v>
      </c>
      <c r="N22" s="23">
        <f>(N55-M55)/M55</f>
        <v>-3.5401856375434852E-2</v>
      </c>
      <c r="O22" s="23">
        <f>(O55-M55)/M55</f>
        <v>0.16607942998680683</v>
      </c>
      <c r="P22" s="23" t="s">
        <v>17</v>
      </c>
      <c r="Q22" s="23">
        <f>(Q55-P55)/P55</f>
        <v>-1.3415872071605075E-2</v>
      </c>
      <c r="R22" s="23">
        <f>(R55-P55)/P55</f>
        <v>1.1284389959266037E-2</v>
      </c>
      <c r="S22" s="23" t="s">
        <v>17</v>
      </c>
      <c r="T22" s="23">
        <f>(T55-S55)/S55</f>
        <v>-1.2503002391736705E-2</v>
      </c>
      <c r="U22" s="23">
        <f>(U55-S55)/S55</f>
        <v>1.0500465233085511E-2</v>
      </c>
    </row>
    <row r="23" spans="1:21" ht="13.9" customHeight="1">
      <c r="A23" s="4">
        <v>0.5</v>
      </c>
      <c r="B23" s="24">
        <v>0.3</v>
      </c>
      <c r="C23" s="24">
        <v>1</v>
      </c>
      <c r="D23" s="23" t="s">
        <v>17</v>
      </c>
      <c r="E23" s="23">
        <f>(E56-D56)/D56</f>
        <v>-7.8787371330209504E-3</v>
      </c>
      <c r="F23" s="23">
        <f>(F56-D56)/D56</f>
        <v>3.0859346279551402E-2</v>
      </c>
      <c r="G23" s="23" t="s">
        <v>17</v>
      </c>
      <c r="H23" s="23">
        <f>(H56-G56)/G56</f>
        <v>-1.1254858676063701E-2</v>
      </c>
      <c r="I23" s="23">
        <f>(I56-G56)/G56</f>
        <v>2.2215364190273208E-2</v>
      </c>
      <c r="J23" s="23" t="s">
        <v>17</v>
      </c>
      <c r="K23" s="23">
        <f>(K56-J56)/J56</f>
        <v>-8.7035898155758615E-3</v>
      </c>
      <c r="L23" s="23">
        <f>(L56-J56)/J56</f>
        <v>3.138491056520127E-2</v>
      </c>
      <c r="M23" s="23" t="s">
        <v>17</v>
      </c>
      <c r="N23" s="23">
        <f>(N56-M56)/M56</f>
        <v>-2.8379328037484955E-2</v>
      </c>
      <c r="O23" s="23">
        <f>(O56-M56)/M56</f>
        <v>0.19436540482400902</v>
      </c>
      <c r="P23" s="23" t="s">
        <v>17</v>
      </c>
      <c r="Q23" s="23">
        <f>(Q56-P56)/P56</f>
        <v>-1.3965560895579144E-2</v>
      </c>
      <c r="R23" s="23">
        <f>(R56-P56)/P56</f>
        <v>1.2225958458858837E-2</v>
      </c>
      <c r="S23" s="23" t="s">
        <v>17</v>
      </c>
      <c r="T23" s="23">
        <f>(T56-S56)/S56</f>
        <v>-1.0254017071247264E-2</v>
      </c>
      <c r="U23" s="23">
        <f>(U56-S56)/S56</f>
        <v>1.3697876386596241E-2</v>
      </c>
    </row>
    <row r="24" spans="1:21">
      <c r="A24" s="24">
        <v>0.3</v>
      </c>
      <c r="B24" s="24">
        <v>0.3</v>
      </c>
      <c r="C24" s="4">
        <v>0.5</v>
      </c>
      <c r="D24" s="23" t="s">
        <v>17</v>
      </c>
      <c r="E24" s="23">
        <f t="shared" ref="E24:E33" si="0">(E58-D58)/D58</f>
        <v>-7.129529626364893E-3</v>
      </c>
      <c r="F24" s="23">
        <f t="shared" ref="F24:F34" si="1">(F58-D58)/D58</f>
        <v>-6.4282958136724468E-3</v>
      </c>
      <c r="G24" s="23" t="s">
        <v>17</v>
      </c>
      <c r="H24" s="23">
        <f t="shared" ref="H24:H34" si="2">(H58-G58)/G58</f>
        <v>-4.0361135058344178E-3</v>
      </c>
      <c r="I24" s="23">
        <f t="shared" ref="I24:I33" si="3">(I58-G58)/G58</f>
        <v>-6.6211434609207559E-3</v>
      </c>
      <c r="J24" s="23" t="s">
        <v>17</v>
      </c>
      <c r="K24" s="23">
        <f t="shared" ref="K24:K34" si="4">(K58-J58)/J58</f>
        <v>-2.6924895453922151E-3</v>
      </c>
      <c r="L24" s="23">
        <f t="shared" ref="L24:L34" si="5">(L58-J58)/J58</f>
        <v>-4.3325873599694619E-3</v>
      </c>
      <c r="M24" s="23" t="s">
        <v>17</v>
      </c>
      <c r="N24" s="23">
        <f t="shared" ref="N24:N34" si="6">(N58-M58)/M58</f>
        <v>-0.13136835921012655</v>
      </c>
      <c r="O24" s="23">
        <f t="shared" ref="O24:O34" si="7">(O58-M58)/M58</f>
        <v>0.1046386665301975</v>
      </c>
      <c r="P24" s="23" t="s">
        <v>17</v>
      </c>
      <c r="Q24" s="23">
        <f t="shared" ref="Q24:Q33" si="8">(Q58-P58)/P58</f>
        <v>-2.4343907300859169E-3</v>
      </c>
      <c r="R24" s="23">
        <f t="shared" ref="R24:R34" si="9">(R58-P58)/P58</f>
        <v>2.0872353903363971E-3</v>
      </c>
      <c r="S24" s="23" t="s">
        <v>17</v>
      </c>
      <c r="T24" s="23">
        <f t="shared" ref="T24:T34" si="10">(T58-S58)/S58</f>
        <v>-1.4307753651737393E-2</v>
      </c>
      <c r="U24" s="23">
        <f t="shared" ref="U24:U34" si="11">(U58-S58)/S58</f>
        <v>3.1915106300889622E-3</v>
      </c>
    </row>
    <row r="25" spans="1:21">
      <c r="A25" s="24">
        <v>0.3</v>
      </c>
      <c r="B25" s="24">
        <v>0.3</v>
      </c>
      <c r="C25" s="4">
        <v>0.6</v>
      </c>
      <c r="D25" s="23" t="s">
        <v>17</v>
      </c>
      <c r="E25" s="23">
        <f t="shared" si="0"/>
        <v>-1.1490709245246858E-2</v>
      </c>
      <c r="F25" s="23">
        <f t="shared" si="1"/>
        <v>1.1158195875276796E-5</v>
      </c>
      <c r="G25" s="23" t="s">
        <v>17</v>
      </c>
      <c r="H25" s="23">
        <f t="shared" si="2"/>
        <v>-1.0408501534216442E-2</v>
      </c>
      <c r="I25" s="23">
        <f t="shared" si="3"/>
        <v>-5.4384765302844199E-3</v>
      </c>
      <c r="J25" s="23" t="s">
        <v>17</v>
      </c>
      <c r="K25" s="23">
        <f t="shared" si="4"/>
        <v>-9.305561128343123E-3</v>
      </c>
      <c r="L25" s="23">
        <f t="shared" si="5"/>
        <v>1.2907684510371021E-3</v>
      </c>
      <c r="M25" s="23" t="s">
        <v>17</v>
      </c>
      <c r="N25" s="23">
        <f t="shared" si="6"/>
        <v>-0.1496080949509222</v>
      </c>
      <c r="O25" s="23">
        <f t="shared" si="7"/>
        <v>0.13266713824345758</v>
      </c>
      <c r="P25" s="23" t="s">
        <v>17</v>
      </c>
      <c r="Q25" s="23">
        <f t="shared" si="8"/>
        <v>-2.6107534565056458E-2</v>
      </c>
      <c r="R25" s="23">
        <f t="shared" si="9"/>
        <v>2.9739789551574461E-3</v>
      </c>
      <c r="S25" s="23" t="s">
        <v>17</v>
      </c>
      <c r="T25" s="23">
        <f t="shared" si="10"/>
        <v>-2.3365585689601252E-2</v>
      </c>
      <c r="U25" s="23">
        <f t="shared" si="11"/>
        <v>1.3019170282930851E-2</v>
      </c>
    </row>
    <row r="26" spans="1:21">
      <c r="A26" s="24">
        <v>0.3</v>
      </c>
      <c r="B26" s="24">
        <v>0.3</v>
      </c>
      <c r="C26" s="4">
        <v>0.7</v>
      </c>
      <c r="D26" s="23" t="s">
        <v>17</v>
      </c>
      <c r="E26" s="23">
        <f t="shared" si="0"/>
        <v>-9.6976525694700312E-3</v>
      </c>
      <c r="F26" s="23">
        <f t="shared" si="1"/>
        <v>8.6315571853668067E-3</v>
      </c>
      <c r="G26" s="23" t="s">
        <v>17</v>
      </c>
      <c r="H26" s="23">
        <f t="shared" si="2"/>
        <v>-7.0466014678645722E-3</v>
      </c>
      <c r="I26" s="23">
        <f t="shared" si="3"/>
        <v>4.0402251710851709E-3</v>
      </c>
      <c r="J26" s="23" t="s">
        <v>17</v>
      </c>
      <c r="K26" s="23">
        <f t="shared" si="4"/>
        <v>-9.1756167168713237E-3</v>
      </c>
      <c r="L26" s="23">
        <f t="shared" si="5"/>
        <v>4.7092643055860845E-3</v>
      </c>
      <c r="M26" s="23" t="s">
        <v>17</v>
      </c>
      <c r="N26" s="23">
        <f t="shared" si="6"/>
        <v>-0.12615186258743352</v>
      </c>
      <c r="O26" s="23">
        <f t="shared" si="7"/>
        <v>0.13368052888571957</v>
      </c>
      <c r="P26" s="23" t="s">
        <v>17</v>
      </c>
      <c r="Q26" s="23">
        <f t="shared" si="8"/>
        <v>-2.3116300665792126E-2</v>
      </c>
      <c r="R26" s="23">
        <f t="shared" si="9"/>
        <v>1.4491580083693313E-2</v>
      </c>
      <c r="S26" s="23" t="s">
        <v>17</v>
      </c>
      <c r="T26" s="23">
        <f t="shared" si="10"/>
        <v>-2.6151884031267114E-2</v>
      </c>
      <c r="U26" s="23">
        <f t="shared" si="11"/>
        <v>1.399897748438665E-2</v>
      </c>
    </row>
    <row r="27" spans="1:21">
      <c r="A27" s="24">
        <v>0.3</v>
      </c>
      <c r="B27" s="24">
        <v>0.3</v>
      </c>
      <c r="C27" s="4">
        <v>0.8</v>
      </c>
      <c r="D27" s="23" t="s">
        <v>17</v>
      </c>
      <c r="E27" s="23">
        <f t="shared" si="0"/>
        <v>-1.1593681177228914E-2</v>
      </c>
      <c r="F27" s="23">
        <f t="shared" si="1"/>
        <v>8.4353105668455424E-3</v>
      </c>
      <c r="G27" s="23" t="s">
        <v>17</v>
      </c>
      <c r="H27" s="23">
        <f t="shared" si="2"/>
        <v>-8.7869122106155415E-3</v>
      </c>
      <c r="I27" s="23">
        <f t="shared" si="3"/>
        <v>5.5422317855387069E-3</v>
      </c>
      <c r="J27" s="23" t="s">
        <v>17</v>
      </c>
      <c r="K27" s="23">
        <f t="shared" si="4"/>
        <v>-7.2357777480265891E-3</v>
      </c>
      <c r="L27" s="23">
        <f t="shared" si="5"/>
        <v>9.9546722542046238E-3</v>
      </c>
      <c r="M27" s="23" t="s">
        <v>17</v>
      </c>
      <c r="N27" s="23">
        <f t="shared" si="6"/>
        <v>-6.7521435897274676E-2</v>
      </c>
      <c r="O27" s="23">
        <f t="shared" si="7"/>
        <v>0.15274530161536876</v>
      </c>
      <c r="P27" s="23" t="s">
        <v>17</v>
      </c>
      <c r="Q27" s="23">
        <f t="shared" si="8"/>
        <v>-1.9263866253260348E-2</v>
      </c>
      <c r="R27" s="23">
        <f t="shared" si="9"/>
        <v>1.4133006497184167E-2</v>
      </c>
      <c r="S27" s="23" t="s">
        <v>17</v>
      </c>
      <c r="T27" s="23">
        <f t="shared" si="10"/>
        <v>-1.6490218075422492E-2</v>
      </c>
      <c r="U27" s="23">
        <f t="shared" si="11"/>
        <v>1.7637716199003197E-2</v>
      </c>
    </row>
    <row r="28" spans="1:21">
      <c r="A28" s="24">
        <v>0.3</v>
      </c>
      <c r="B28" s="24">
        <v>0.3</v>
      </c>
      <c r="C28" s="4">
        <v>0.9</v>
      </c>
      <c r="D28" s="23" t="s">
        <v>17</v>
      </c>
      <c r="E28" s="23">
        <f t="shared" si="0"/>
        <v>-1.1005152911607403E-2</v>
      </c>
      <c r="F28" s="23">
        <f t="shared" si="1"/>
        <v>9.1169325798726494E-3</v>
      </c>
      <c r="G28" s="23" t="s">
        <v>17</v>
      </c>
      <c r="H28" s="23">
        <f t="shared" si="2"/>
        <v>-9.083884114625549E-3</v>
      </c>
      <c r="I28" s="23">
        <f t="shared" si="3"/>
        <v>5.4002820418849011E-3</v>
      </c>
      <c r="J28" s="23" t="s">
        <v>17</v>
      </c>
      <c r="K28" s="23">
        <f t="shared" si="4"/>
        <v>-1.1569694368945629E-2</v>
      </c>
      <c r="L28" s="23">
        <f t="shared" si="5"/>
        <v>6.3595931421531219E-3</v>
      </c>
      <c r="M28" s="23" t="s">
        <v>17</v>
      </c>
      <c r="N28" s="23">
        <f t="shared" si="6"/>
        <v>-4.4704474373074038E-2</v>
      </c>
      <c r="O28" s="23">
        <f t="shared" si="7"/>
        <v>0.13006970683980065</v>
      </c>
      <c r="P28" s="23" t="s">
        <v>17</v>
      </c>
      <c r="Q28" s="23">
        <f t="shared" si="8"/>
        <v>-1.3962120050192142E-2</v>
      </c>
      <c r="R28" s="23">
        <f t="shared" si="9"/>
        <v>1.3357643960607336E-2</v>
      </c>
      <c r="S28" s="23" t="s">
        <v>17</v>
      </c>
      <c r="T28" s="23">
        <f t="shared" si="10"/>
        <v>-1.51348558158726E-2</v>
      </c>
      <c r="U28" s="23">
        <f t="shared" si="11"/>
        <v>1.0774471018845318E-2</v>
      </c>
    </row>
    <row r="29" spans="1:21">
      <c r="A29" s="24">
        <v>0.3</v>
      </c>
      <c r="B29" s="24">
        <v>0.3</v>
      </c>
      <c r="C29" s="4">
        <v>1</v>
      </c>
      <c r="D29" s="23" t="s">
        <v>17</v>
      </c>
      <c r="E29" s="23">
        <f t="shared" si="0"/>
        <v>-1.1826962774785203E-2</v>
      </c>
      <c r="F29" s="23">
        <f t="shared" si="1"/>
        <v>8.6155141281923885E-3</v>
      </c>
      <c r="G29" s="23" t="s">
        <v>17</v>
      </c>
      <c r="H29" s="23">
        <f t="shared" si="2"/>
        <v>-1.1370180624675492E-2</v>
      </c>
      <c r="I29" s="23">
        <f t="shared" si="3"/>
        <v>3.938503779333369E-3</v>
      </c>
      <c r="J29" s="23" t="s">
        <v>17</v>
      </c>
      <c r="K29" s="23">
        <f t="shared" si="4"/>
        <v>-1.1120249238195108E-2</v>
      </c>
      <c r="L29" s="23">
        <f t="shared" si="5"/>
        <v>7.0524301055964684E-3</v>
      </c>
      <c r="M29" s="23" t="s">
        <v>17</v>
      </c>
      <c r="N29" s="23">
        <f t="shared" si="6"/>
        <v>-2.9250028194817063E-2</v>
      </c>
      <c r="O29" s="23">
        <f t="shared" si="7"/>
        <v>0.11438942492077978</v>
      </c>
      <c r="P29" s="23" t="s">
        <v>17</v>
      </c>
      <c r="Q29" s="23">
        <f t="shared" si="8"/>
        <v>-1.0287124158809677E-2</v>
      </c>
      <c r="R29" s="23">
        <f t="shared" si="9"/>
        <v>1.4233737704027211E-2</v>
      </c>
      <c r="S29" s="23" t="s">
        <v>17</v>
      </c>
      <c r="T29" s="23">
        <f t="shared" si="10"/>
        <v>-1.2721640212486573E-2</v>
      </c>
      <c r="U29" s="23">
        <f t="shared" si="11"/>
        <v>8.6119474812714845E-3</v>
      </c>
    </row>
    <row r="30" spans="1:21">
      <c r="A30" s="24">
        <v>0.3</v>
      </c>
      <c r="B30" s="24">
        <v>0.3</v>
      </c>
      <c r="C30" s="4">
        <v>1.1000000000000001</v>
      </c>
      <c r="D30" s="23" t="s">
        <v>17</v>
      </c>
      <c r="E30" s="23">
        <f t="shared" si="0"/>
        <v>-6.9662150001102516E-3</v>
      </c>
      <c r="F30" s="23">
        <f t="shared" si="1"/>
        <v>1.1907599940409285E-2</v>
      </c>
      <c r="G30" s="23" t="s">
        <v>17</v>
      </c>
      <c r="H30" s="23">
        <f t="shared" si="2"/>
        <v>-8.1686267727813702E-3</v>
      </c>
      <c r="I30" s="23">
        <f t="shared" si="3"/>
        <v>5.8201776907089581E-3</v>
      </c>
      <c r="J30" s="23" t="s">
        <v>17</v>
      </c>
      <c r="K30" s="23">
        <f t="shared" si="4"/>
        <v>-8.486785991654585E-3</v>
      </c>
      <c r="L30" s="23">
        <f t="shared" si="5"/>
        <v>9.5884629543999487E-3</v>
      </c>
      <c r="M30" s="23" t="s">
        <v>17</v>
      </c>
      <c r="N30" s="23">
        <f t="shared" si="6"/>
        <v>-9.3955863591538031E-3</v>
      </c>
      <c r="O30" s="23">
        <f t="shared" si="7"/>
        <v>0.10989815438610033</v>
      </c>
      <c r="P30" s="23" t="s">
        <v>17</v>
      </c>
      <c r="Q30" s="23">
        <f t="shared" si="8"/>
        <v>-9.3794461164384679E-3</v>
      </c>
      <c r="R30" s="23">
        <f t="shared" si="9"/>
        <v>9.6266601865508134E-3</v>
      </c>
      <c r="S30" s="23" t="s">
        <v>17</v>
      </c>
      <c r="T30" s="23">
        <f t="shared" si="10"/>
        <v>-6.6117272936343325E-3</v>
      </c>
      <c r="U30" s="23">
        <f t="shared" si="11"/>
        <v>1.0650417785798184E-2</v>
      </c>
    </row>
    <row r="31" spans="1:21">
      <c r="A31" s="24">
        <v>0.3</v>
      </c>
      <c r="B31" s="24">
        <v>0.3</v>
      </c>
      <c r="C31" s="4">
        <v>1.2</v>
      </c>
      <c r="D31" s="23" t="s">
        <v>17</v>
      </c>
      <c r="E31" s="23">
        <f t="shared" si="0"/>
        <v>-1.2658072848852979E-2</v>
      </c>
      <c r="F31" s="23">
        <f t="shared" si="1"/>
        <v>4.5593663616990687E-3</v>
      </c>
      <c r="G31" s="23" t="s">
        <v>17</v>
      </c>
      <c r="H31" s="23">
        <f t="shared" si="2"/>
        <v>-7.0728375070041065E-3</v>
      </c>
      <c r="I31" s="23">
        <f t="shared" si="3"/>
        <v>5.9240636268568818E-3</v>
      </c>
      <c r="J31" s="23" t="s">
        <v>17</v>
      </c>
      <c r="K31" s="23">
        <f t="shared" si="4"/>
        <v>-7.763105631531284E-3</v>
      </c>
      <c r="L31" s="23">
        <f t="shared" si="5"/>
        <v>8.9967928461233311E-3</v>
      </c>
      <c r="M31" s="23" t="s">
        <v>17</v>
      </c>
      <c r="N31" s="23">
        <f t="shared" si="6"/>
        <v>-8.435139045558435E-3</v>
      </c>
      <c r="O31" s="23">
        <f t="shared" si="7"/>
        <v>9.0625310863129471E-2</v>
      </c>
      <c r="P31" s="23" t="s">
        <v>17</v>
      </c>
      <c r="Q31" s="23">
        <f t="shared" si="8"/>
        <v>-6.8454886939886984E-3</v>
      </c>
      <c r="R31" s="23">
        <f t="shared" si="9"/>
        <v>8.5210621707401436E-3</v>
      </c>
      <c r="S31" s="23" t="s">
        <v>17</v>
      </c>
      <c r="T31" s="23">
        <f t="shared" si="10"/>
        <v>-5.5054410498544294E-3</v>
      </c>
      <c r="U31" s="23">
        <f t="shared" si="11"/>
        <v>8.4264932717478189E-3</v>
      </c>
    </row>
    <row r="32" spans="1:21">
      <c r="A32" s="24">
        <v>0.3</v>
      </c>
      <c r="B32" s="24">
        <v>0.3</v>
      </c>
      <c r="C32" s="4">
        <v>1.3</v>
      </c>
      <c r="D32" s="23" t="s">
        <v>17</v>
      </c>
      <c r="E32" s="23">
        <f t="shared" si="0"/>
        <v>-5.5743897416630035E-3</v>
      </c>
      <c r="F32" s="23">
        <f t="shared" si="1"/>
        <v>1.0464596113283426E-2</v>
      </c>
      <c r="G32" s="23" t="s">
        <v>17</v>
      </c>
      <c r="H32" s="23">
        <f t="shared" si="2"/>
        <v>-5.9211187162574608E-3</v>
      </c>
      <c r="I32" s="23">
        <f t="shared" si="3"/>
        <v>7.4614923918444806E-3</v>
      </c>
      <c r="J32" s="23" t="s">
        <v>17</v>
      </c>
      <c r="K32" s="23">
        <f t="shared" si="4"/>
        <v>-9.2859624144233568E-3</v>
      </c>
      <c r="L32" s="23">
        <f t="shared" si="5"/>
        <v>6.3839084431645595E-3</v>
      </c>
      <c r="M32" s="23" t="s">
        <v>17</v>
      </c>
      <c r="N32" s="23">
        <f t="shared" si="6"/>
        <v>-4.5241539822255018E-3</v>
      </c>
      <c r="O32" s="23">
        <f t="shared" si="7"/>
        <v>7.8001127346477656E-2</v>
      </c>
      <c r="P32" s="23" t="s">
        <v>17</v>
      </c>
      <c r="Q32" s="23">
        <f t="shared" si="8"/>
        <v>-3.7601138946426913E-3</v>
      </c>
      <c r="R32" s="23">
        <f t="shared" si="9"/>
        <v>9.42931401657306E-3</v>
      </c>
      <c r="S32" s="23" t="s">
        <v>17</v>
      </c>
      <c r="T32" s="23">
        <f t="shared" si="10"/>
        <v>-8.1120778409722073E-3</v>
      </c>
      <c r="U32" s="23">
        <f t="shared" si="11"/>
        <v>2.6832457200324871E-3</v>
      </c>
    </row>
    <row r="33" spans="1:21">
      <c r="A33" s="24">
        <v>0.3</v>
      </c>
      <c r="B33" s="24">
        <v>0.3</v>
      </c>
      <c r="C33" s="4">
        <v>1.4</v>
      </c>
      <c r="D33" s="23" t="s">
        <v>17</v>
      </c>
      <c r="E33" s="23">
        <f t="shared" si="0"/>
        <v>-8.3383704818229751E-3</v>
      </c>
      <c r="F33" s="23">
        <f t="shared" si="1"/>
        <v>6.5753616171178144E-3</v>
      </c>
      <c r="G33" s="23" t="s">
        <v>17</v>
      </c>
      <c r="H33" s="23">
        <f t="shared" si="2"/>
        <v>-5.9493401136749341E-3</v>
      </c>
      <c r="I33" s="23">
        <f t="shared" si="3"/>
        <v>5.7785314078914133E-3</v>
      </c>
      <c r="J33" s="23" t="s">
        <v>17</v>
      </c>
      <c r="K33" s="23">
        <f t="shared" si="4"/>
        <v>-6.7656903003649807E-3</v>
      </c>
      <c r="L33" s="23">
        <f t="shared" si="5"/>
        <v>7.7277974322276614E-3</v>
      </c>
      <c r="M33" s="23" t="s">
        <v>17</v>
      </c>
      <c r="N33" s="23">
        <f t="shared" si="6"/>
        <v>-3.7628216027883461E-3</v>
      </c>
      <c r="O33" s="23">
        <f t="shared" si="7"/>
        <v>6.6195975698329315E-2</v>
      </c>
      <c r="P33" s="23" t="s">
        <v>17</v>
      </c>
      <c r="Q33" s="23">
        <f t="shared" si="8"/>
        <v>-3.234194147059187E-3</v>
      </c>
      <c r="R33" s="23">
        <f t="shared" si="9"/>
        <v>7.7885874614514287E-3</v>
      </c>
      <c r="S33" s="23" t="s">
        <v>17</v>
      </c>
      <c r="T33" s="23">
        <f t="shared" si="10"/>
        <v>-3.9523276408931374E-3</v>
      </c>
      <c r="U33" s="23">
        <f t="shared" si="11"/>
        <v>4.9903244553970742E-3</v>
      </c>
    </row>
    <row r="34" spans="1:21">
      <c r="A34" s="24">
        <v>0.3</v>
      </c>
      <c r="B34" s="24">
        <v>0.3</v>
      </c>
      <c r="C34" s="4">
        <v>1.5</v>
      </c>
      <c r="D34" s="23" t="s">
        <v>17</v>
      </c>
      <c r="E34" s="23">
        <f>(E68-D68)/D68</f>
        <v>-7.9423909010134415E-3</v>
      </c>
      <c r="F34" s="23">
        <f t="shared" si="1"/>
        <v>4.9056760451879674E-3</v>
      </c>
      <c r="G34" s="23" t="s">
        <v>17</v>
      </c>
      <c r="H34" s="23">
        <f t="shared" si="2"/>
        <v>-4.9239300119897867E-3</v>
      </c>
      <c r="I34" s="23">
        <f>(I68-G68)/G68</f>
        <v>6.5235383824142233E-3</v>
      </c>
      <c r="J34" s="23" t="s">
        <v>17</v>
      </c>
      <c r="K34" s="23">
        <f t="shared" si="4"/>
        <v>-6.2201888743557759E-3</v>
      </c>
      <c r="L34" s="23">
        <f t="shared" si="5"/>
        <v>6.9513389743310946E-3</v>
      </c>
      <c r="M34" s="23" t="s">
        <v>17</v>
      </c>
      <c r="N34" s="23">
        <f t="shared" si="6"/>
        <v>4.1520008084938564E-3</v>
      </c>
      <c r="O34" s="23">
        <f t="shared" si="7"/>
        <v>6.4589993503697429E-2</v>
      </c>
      <c r="P34" s="23" t="s">
        <v>17</v>
      </c>
      <c r="Q34" s="23">
        <f>(Q68-P68)/P68</f>
        <v>-4.060305882538022E-3</v>
      </c>
      <c r="R34" s="23">
        <f t="shared" si="9"/>
        <v>5.2318780357026844E-3</v>
      </c>
      <c r="S34" s="23" t="s">
        <v>17</v>
      </c>
      <c r="T34" s="23">
        <f t="shared" si="10"/>
        <v>-3.6389217895674646E-3</v>
      </c>
      <c r="U34" s="23">
        <f t="shared" si="11"/>
        <v>4.1544802085265444E-3</v>
      </c>
    </row>
    <row r="36" spans="1:21">
      <c r="D36">
        <v>618.57336010025199</v>
      </c>
      <c r="E36">
        <v>617.51246449289715</v>
      </c>
      <c r="F36">
        <v>621.6480845411653</v>
      </c>
      <c r="G36">
        <v>636.05000758794836</v>
      </c>
      <c r="H36">
        <v>635.0177135276748</v>
      </c>
      <c r="I36">
        <v>638.45653897643388</v>
      </c>
      <c r="J36">
        <v>942.05513559151962</v>
      </c>
      <c r="K36">
        <v>939.73928962052821</v>
      </c>
      <c r="L36">
        <v>946.54665879812194</v>
      </c>
      <c r="M36">
        <v>640.10086484520775</v>
      </c>
      <c r="N36">
        <v>637.67932036561388</v>
      </c>
      <c r="O36">
        <v>660.74422290337247</v>
      </c>
      <c r="P36">
        <v>634.97443502162673</v>
      </c>
      <c r="Q36">
        <v>634.03257138688934</v>
      </c>
      <c r="R36">
        <v>637.41124817882633</v>
      </c>
      <c r="S36">
        <v>941.42699147121164</v>
      </c>
      <c r="T36">
        <v>939.42186685317563</v>
      </c>
      <c r="U36">
        <v>944.4830572141384</v>
      </c>
    </row>
    <row r="37" spans="1:21">
      <c r="D37">
        <v>648.99795512967717</v>
      </c>
      <c r="E37">
        <v>646.33772892786919</v>
      </c>
      <c r="F37">
        <v>653.9905156087907</v>
      </c>
      <c r="G37">
        <v>668.1669581868324</v>
      </c>
      <c r="H37">
        <v>665.81686343281501</v>
      </c>
      <c r="I37">
        <v>672.42679639158393</v>
      </c>
      <c r="J37">
        <v>987.76477421132017</v>
      </c>
      <c r="K37">
        <v>984.08572085641742</v>
      </c>
      <c r="L37">
        <v>997.00414377143602</v>
      </c>
      <c r="M37">
        <v>696.95024131896616</v>
      </c>
      <c r="N37">
        <v>686.06165144235047</v>
      </c>
      <c r="O37">
        <v>731.71985061587941</v>
      </c>
      <c r="P37">
        <v>666.34810980991278</v>
      </c>
      <c r="Q37">
        <v>664.09099913632292</v>
      </c>
      <c r="R37">
        <v>670.92657061290231</v>
      </c>
      <c r="S37">
        <v>986.82567520894338</v>
      </c>
      <c r="T37">
        <v>983.53869654713344</v>
      </c>
      <c r="U37">
        <v>993.09764043429118</v>
      </c>
    </row>
    <row r="38" spans="1:21">
      <c r="D38">
        <v>678.74211013840807</v>
      </c>
      <c r="E38">
        <v>674.93681920415179</v>
      </c>
      <c r="F38">
        <v>685.43371305616063</v>
      </c>
      <c r="G38">
        <v>699.66444977682124</v>
      </c>
      <c r="H38">
        <v>696.54410198333085</v>
      </c>
      <c r="I38">
        <v>705.50379028123211</v>
      </c>
      <c r="J38">
        <v>1033.8028188260539</v>
      </c>
      <c r="K38">
        <v>1028.6429754560711</v>
      </c>
      <c r="L38">
        <v>1045.739340486723</v>
      </c>
      <c r="M38">
        <v>740.77329433487353</v>
      </c>
      <c r="N38">
        <v>733.28852811426339</v>
      </c>
      <c r="O38">
        <v>800.71391761509585</v>
      </c>
      <c r="P38">
        <v>697.63770905320496</v>
      </c>
      <c r="Q38">
        <v>694.61982846094372</v>
      </c>
      <c r="R38">
        <v>705.2642402700809</v>
      </c>
      <c r="S38">
        <v>1032.255440276459</v>
      </c>
      <c r="T38">
        <v>1027.884906298852</v>
      </c>
      <c r="U38">
        <v>1042.0127646092849</v>
      </c>
    </row>
    <row r="39" spans="1:21">
      <c r="D39">
        <v>708.16499394774701</v>
      </c>
      <c r="E39">
        <v>703.61930590016379</v>
      </c>
      <c r="F39">
        <v>716.3163071976735</v>
      </c>
      <c r="G39">
        <v>730.54690432434904</v>
      </c>
      <c r="H39">
        <v>726.0970118464644</v>
      </c>
      <c r="I39">
        <v>736.81080209098013</v>
      </c>
      <c r="J39">
        <v>1080.499707219898</v>
      </c>
      <c r="K39">
        <v>1073.236740765185</v>
      </c>
      <c r="L39">
        <v>1093.8159992621279</v>
      </c>
      <c r="M39">
        <v>796.170013356411</v>
      </c>
      <c r="N39">
        <v>778.79005638259071</v>
      </c>
      <c r="O39">
        <v>867.23747109892577</v>
      </c>
      <c r="P39">
        <v>729.42806037472417</v>
      </c>
      <c r="Q39">
        <v>724.11454836816733</v>
      </c>
      <c r="R39">
        <v>736.46640736092274</v>
      </c>
      <c r="S39">
        <v>1080.860237425466</v>
      </c>
      <c r="T39">
        <v>1072.9230281305349</v>
      </c>
      <c r="U39">
        <v>1091.5502279382449</v>
      </c>
    </row>
    <row r="40" spans="1:21">
      <c r="D40">
        <v>740.47765362338225</v>
      </c>
      <c r="E40">
        <v>732.43311957038043</v>
      </c>
      <c r="F40">
        <v>745.75870525162873</v>
      </c>
      <c r="G40">
        <v>764.190578431983</v>
      </c>
      <c r="H40">
        <v>756.96543769258051</v>
      </c>
      <c r="I40">
        <v>768.67488757950514</v>
      </c>
      <c r="J40">
        <v>1126.7970542407541</v>
      </c>
      <c r="K40">
        <v>1118.3826959799851</v>
      </c>
      <c r="L40">
        <v>1140.637151699975</v>
      </c>
      <c r="M40">
        <v>859.53923446716055</v>
      </c>
      <c r="N40">
        <v>823.52002351431804</v>
      </c>
      <c r="O40">
        <v>931.2507806457661</v>
      </c>
      <c r="P40">
        <v>765.80755265242885</v>
      </c>
      <c r="Q40">
        <v>756.07328923106229</v>
      </c>
      <c r="R40">
        <v>772.21170734929649</v>
      </c>
      <c r="S40">
        <v>1128.1291538815831</v>
      </c>
      <c r="T40">
        <v>1118.154416003284</v>
      </c>
      <c r="U40">
        <v>1138.524172271779</v>
      </c>
    </row>
    <row r="41" spans="1:21">
      <c r="D41">
        <v>770.79058736469062</v>
      </c>
      <c r="E41">
        <v>761.67447578077361</v>
      </c>
      <c r="F41">
        <v>777.43134456000882</v>
      </c>
      <c r="G41">
        <v>797.50938956591438</v>
      </c>
      <c r="H41">
        <v>788.44156375667524</v>
      </c>
      <c r="I41">
        <v>800.65038331077358</v>
      </c>
      <c r="J41">
        <v>1176.254993622159</v>
      </c>
      <c r="K41">
        <v>1163.174744925409</v>
      </c>
      <c r="L41">
        <v>1184.5504497510381</v>
      </c>
      <c r="M41">
        <v>894.67138769133044</v>
      </c>
      <c r="N41">
        <v>868.50222437626292</v>
      </c>
      <c r="O41">
        <v>997.01233322241774</v>
      </c>
      <c r="P41">
        <v>801.33143541541097</v>
      </c>
      <c r="Q41">
        <v>793.08803944693545</v>
      </c>
      <c r="R41">
        <v>812.73737688110555</v>
      </c>
      <c r="S41">
        <v>1181.942217868389</v>
      </c>
      <c r="T41">
        <v>1166.9059742207189</v>
      </c>
      <c r="U41">
        <v>1192.1210421745691</v>
      </c>
    </row>
    <row r="42" spans="1:21">
      <c r="D42">
        <v>799.38455562535216</v>
      </c>
      <c r="E42">
        <v>791.88712585536916</v>
      </c>
      <c r="F42">
        <v>808.27814983484973</v>
      </c>
      <c r="G42">
        <v>828.72540164747966</v>
      </c>
      <c r="H42">
        <v>821.05864231391013</v>
      </c>
      <c r="I42">
        <v>833.40098815532144</v>
      </c>
      <c r="J42">
        <v>1217.406956437198</v>
      </c>
      <c r="K42">
        <v>1208.0065722709589</v>
      </c>
      <c r="L42">
        <v>1229.836827573374</v>
      </c>
      <c r="M42">
        <v>930.43183508836125</v>
      </c>
      <c r="N42">
        <v>910.66728105341656</v>
      </c>
      <c r="O42">
        <v>1055.507449881301</v>
      </c>
      <c r="P42">
        <v>831.12844377405838</v>
      </c>
      <c r="Q42">
        <v>820.5782129363896</v>
      </c>
      <c r="R42">
        <v>841.22700774532734</v>
      </c>
      <c r="S42">
        <v>1224.6956260827089</v>
      </c>
      <c r="T42">
        <v>1215.961586665748</v>
      </c>
      <c r="U42">
        <v>1244.4848658402091</v>
      </c>
    </row>
    <row r="43" spans="1:21">
      <c r="D43">
        <v>829.75525122938586</v>
      </c>
      <c r="E43">
        <v>819.82167366021258</v>
      </c>
      <c r="F43">
        <v>835.45922397820425</v>
      </c>
      <c r="G43">
        <v>855.52356049893797</v>
      </c>
      <c r="H43">
        <v>849.30096153431043</v>
      </c>
      <c r="I43">
        <v>860.05297434473096</v>
      </c>
      <c r="J43">
        <v>1263.265290855001</v>
      </c>
      <c r="K43">
        <v>1252.680105176029</v>
      </c>
      <c r="L43">
        <v>1272.7376437053181</v>
      </c>
      <c r="M43">
        <v>1001.997309985415</v>
      </c>
      <c r="N43">
        <v>955.61329806901801</v>
      </c>
      <c r="O43">
        <v>1117.0348133412231</v>
      </c>
      <c r="P43">
        <v>866.43664223208305</v>
      </c>
      <c r="Q43">
        <v>855.65093972634884</v>
      </c>
      <c r="R43">
        <v>879.17512201841816</v>
      </c>
      <c r="S43">
        <v>1275.0028239394039</v>
      </c>
      <c r="T43">
        <v>1262.514522107595</v>
      </c>
      <c r="U43">
        <v>1292.2734098557639</v>
      </c>
    </row>
    <row r="44" spans="1:21">
      <c r="D44">
        <v>856.33808624515143</v>
      </c>
      <c r="E44">
        <v>850.8454699182123</v>
      </c>
      <c r="F44">
        <v>864.82515754960741</v>
      </c>
      <c r="G44">
        <v>895.39411965424438</v>
      </c>
      <c r="H44">
        <v>884.47203771516388</v>
      </c>
      <c r="I44">
        <v>895.75733730503191</v>
      </c>
      <c r="J44">
        <v>1314.9452828821361</v>
      </c>
      <c r="K44">
        <v>1300.352011553086</v>
      </c>
      <c r="L44">
        <v>1319.9554637074741</v>
      </c>
      <c r="M44">
        <v>1046.156014271543</v>
      </c>
      <c r="N44">
        <v>997.54709549628797</v>
      </c>
      <c r="O44">
        <v>1171.6571482975221</v>
      </c>
      <c r="P44">
        <v>906.94597704368277</v>
      </c>
      <c r="Q44">
        <v>891.16461182095975</v>
      </c>
      <c r="R44">
        <v>916.35791930116147</v>
      </c>
      <c r="S44">
        <v>1335.8962027794889</v>
      </c>
      <c r="T44">
        <v>1316.6332174522861</v>
      </c>
      <c r="U44">
        <v>1351.584114483064</v>
      </c>
    </row>
    <row r="45" spans="1:21">
      <c r="D45">
        <v>890.77798746128974</v>
      </c>
      <c r="E45">
        <v>880.84052737951856</v>
      </c>
      <c r="F45">
        <v>896.23862001307918</v>
      </c>
      <c r="G45">
        <v>921.46316713802537</v>
      </c>
      <c r="H45">
        <v>913.2897343047282</v>
      </c>
      <c r="I45">
        <v>922.59286375842544</v>
      </c>
      <c r="J45">
        <v>1359.226321986733</v>
      </c>
      <c r="K45">
        <v>1347.7709768289301</v>
      </c>
      <c r="L45">
        <v>1365.7002901462999</v>
      </c>
      <c r="M45">
        <v>1116.331396125307</v>
      </c>
      <c r="N45">
        <v>1044.308699299226</v>
      </c>
      <c r="O45">
        <v>1234.351758970437</v>
      </c>
      <c r="P45">
        <v>944.65531774707551</v>
      </c>
      <c r="Q45">
        <v>928.81063176727753</v>
      </c>
      <c r="R45">
        <v>957.63068556288124</v>
      </c>
      <c r="S45">
        <v>1388.7720702296499</v>
      </c>
      <c r="T45">
        <v>1369.706249850519</v>
      </c>
      <c r="U45">
        <v>1409.4132913723299</v>
      </c>
    </row>
    <row r="47" spans="1:21">
      <c r="D47">
        <v>717.72951225636041</v>
      </c>
      <c r="E47">
        <v>713.71843477557081</v>
      </c>
      <c r="F47">
        <v>713.64661204195875</v>
      </c>
      <c r="G47">
        <v>751.02446367642347</v>
      </c>
      <c r="H47">
        <v>743.92138493611697</v>
      </c>
      <c r="I47">
        <v>743.26083190306474</v>
      </c>
      <c r="J47">
        <v>1096.738881560324</v>
      </c>
      <c r="K47">
        <v>1089.6782983523319</v>
      </c>
      <c r="L47">
        <v>1087.5783544878341</v>
      </c>
      <c r="M47">
        <v>993.4618357610799</v>
      </c>
      <c r="N47">
        <v>969.04243733228293</v>
      </c>
      <c r="O47">
        <v>996.47554779009158</v>
      </c>
      <c r="P47">
        <v>813.80968740145329</v>
      </c>
      <c r="Q47">
        <v>800.08539937349155</v>
      </c>
      <c r="R47">
        <v>805.60850072330322</v>
      </c>
      <c r="S47">
        <v>1200.033391904474</v>
      </c>
      <c r="T47">
        <v>1180.152729728766</v>
      </c>
      <c r="U47">
        <v>1188.7642743483</v>
      </c>
    </row>
    <row r="48" spans="1:21">
      <c r="D48">
        <v>731.17541543571724</v>
      </c>
      <c r="E48">
        <v>724.48005200259547</v>
      </c>
      <c r="F48">
        <v>726.18189554793969</v>
      </c>
      <c r="G48">
        <v>759.24117366315022</v>
      </c>
      <c r="H48">
        <v>755.58093820801139</v>
      </c>
      <c r="I48">
        <v>755.61449638976649</v>
      </c>
      <c r="J48">
        <v>1116.0409728553179</v>
      </c>
      <c r="K48">
        <v>1107.7686049413439</v>
      </c>
      <c r="L48">
        <v>1108.320766528745</v>
      </c>
      <c r="M48">
        <v>962.32133195427207</v>
      </c>
      <c r="N48">
        <v>945.51951057562007</v>
      </c>
      <c r="O48">
        <v>997.45727332440208</v>
      </c>
      <c r="P48">
        <v>805.17522304804072</v>
      </c>
      <c r="Q48">
        <v>795.40035279235497</v>
      </c>
      <c r="R48">
        <v>804.56385111618295</v>
      </c>
      <c r="S48">
        <v>1192.112590802966</v>
      </c>
      <c r="T48">
        <v>1173.5004943652571</v>
      </c>
      <c r="U48">
        <v>1187.3755625415761</v>
      </c>
    </row>
    <row r="49" spans="4:21">
      <c r="D49">
        <v>739.48038216992632</v>
      </c>
      <c r="E49">
        <v>734.1779732971562</v>
      </c>
      <c r="F49">
        <v>738.52305786926752</v>
      </c>
      <c r="G49">
        <v>772.55340854862436</v>
      </c>
      <c r="H49">
        <v>764.62025604279461</v>
      </c>
      <c r="I49">
        <v>766.88047104878183</v>
      </c>
      <c r="J49">
        <v>1128.36841806542</v>
      </c>
      <c r="K49">
        <v>1122.807562643181</v>
      </c>
      <c r="L49">
        <v>1127.1009647248061</v>
      </c>
      <c r="M49">
        <v>931.2097587212013</v>
      </c>
      <c r="N49">
        <v>921.65395743225042</v>
      </c>
      <c r="O49">
        <v>994.53304713891418</v>
      </c>
      <c r="P49">
        <v>804.49336796068712</v>
      </c>
      <c r="Q49">
        <v>792.64387797727898</v>
      </c>
      <c r="R49">
        <v>805.31564803451226</v>
      </c>
      <c r="S49">
        <v>1181.021747908917</v>
      </c>
      <c r="T49">
        <v>1171.1531833882141</v>
      </c>
      <c r="U49">
        <v>1188.5609701534479</v>
      </c>
    </row>
    <row r="50" spans="4:21">
      <c r="D50">
        <v>751.1378323130017</v>
      </c>
      <c r="E50">
        <v>744.67960395402713</v>
      </c>
      <c r="F50">
        <v>752.4502277517937</v>
      </c>
      <c r="G50">
        <v>779.48218670021697</v>
      </c>
      <c r="H50">
        <v>773.46592117191346</v>
      </c>
      <c r="I50">
        <v>778.06743948384178</v>
      </c>
      <c r="J50">
        <v>1147.3260669148351</v>
      </c>
      <c r="K50">
        <v>1138.403583818417</v>
      </c>
      <c r="L50">
        <v>1148.838132808085</v>
      </c>
      <c r="M50">
        <v>934.50342584738837</v>
      </c>
      <c r="N50">
        <v>904.02803538596754</v>
      </c>
      <c r="O50">
        <v>997.42226743892775</v>
      </c>
      <c r="P50">
        <v>800.00505641698112</v>
      </c>
      <c r="Q50">
        <v>790.0255986997222</v>
      </c>
      <c r="R50">
        <v>804.34776269928545</v>
      </c>
      <c r="S50">
        <v>1177.1322996825941</v>
      </c>
      <c r="T50">
        <v>1168.9833615845989</v>
      </c>
      <c r="U50">
        <v>1190.297929970689</v>
      </c>
    </row>
    <row r="51" spans="4:21">
      <c r="D51">
        <v>758.43657398084497</v>
      </c>
      <c r="E51">
        <v>752.76517631163051</v>
      </c>
      <c r="F51">
        <v>763.46416793919218</v>
      </c>
      <c r="G51">
        <v>786.23869153681869</v>
      </c>
      <c r="H51">
        <v>780.919032358864</v>
      </c>
      <c r="I51">
        <v>788.4874282674632</v>
      </c>
      <c r="J51">
        <v>1160.271146651354</v>
      </c>
      <c r="K51">
        <v>1151.31762066341</v>
      </c>
      <c r="L51">
        <v>1166.2610798497051</v>
      </c>
      <c r="M51">
        <v>889.54555489121674</v>
      </c>
      <c r="N51">
        <v>884.67833458896962</v>
      </c>
      <c r="O51">
        <v>995.66944292570088</v>
      </c>
      <c r="P51">
        <v>798.52853494607223</v>
      </c>
      <c r="Q51">
        <v>789.48325524947245</v>
      </c>
      <c r="R51">
        <v>806.63732431492372</v>
      </c>
      <c r="S51">
        <v>1179.0764810597091</v>
      </c>
      <c r="T51">
        <v>1167.1110032938409</v>
      </c>
      <c r="U51">
        <v>1188.8945249479821</v>
      </c>
    </row>
    <row r="52" spans="4:21">
      <c r="D52">
        <v>770.79058736469062</v>
      </c>
      <c r="E52">
        <v>761.67447578077361</v>
      </c>
      <c r="F52">
        <v>777.43134456000882</v>
      </c>
      <c r="G52">
        <v>797.50938956591438</v>
      </c>
      <c r="H52">
        <v>788.44156375667524</v>
      </c>
      <c r="I52">
        <v>800.65038331077358</v>
      </c>
      <c r="J52">
        <v>1176.254993622159</v>
      </c>
      <c r="K52">
        <v>1163.174744925409</v>
      </c>
      <c r="L52">
        <v>1184.5504497510381</v>
      </c>
      <c r="M52">
        <v>894.67138769133044</v>
      </c>
      <c r="N52">
        <v>868.50222437626292</v>
      </c>
      <c r="O52">
        <v>997.01233322241774</v>
      </c>
      <c r="P52">
        <v>801.33143541541097</v>
      </c>
      <c r="Q52">
        <v>793.08803944693545</v>
      </c>
      <c r="R52">
        <v>812.73737688110555</v>
      </c>
      <c r="S52">
        <v>1181.942217868389</v>
      </c>
      <c r="T52">
        <v>1166.9059742207189</v>
      </c>
      <c r="U52">
        <v>1192.1210421745691</v>
      </c>
    </row>
    <row r="53" spans="4:21">
      <c r="D53">
        <v>774.46596930577596</v>
      </c>
      <c r="E53">
        <v>768.92103629939368</v>
      </c>
      <c r="F53">
        <v>787.74102917143898</v>
      </c>
      <c r="G53">
        <v>801.76044840252052</v>
      </c>
      <c r="H53">
        <v>795.31831830833789</v>
      </c>
      <c r="I53">
        <v>810.3845931521314</v>
      </c>
      <c r="J53">
        <v>1183.9876947735161</v>
      </c>
      <c r="K53">
        <v>1174.398340240984</v>
      </c>
      <c r="L53">
        <v>1202.24622526496</v>
      </c>
      <c r="M53">
        <v>877.64432428429495</v>
      </c>
      <c r="N53">
        <v>851.42540094791968</v>
      </c>
      <c r="O53">
        <v>993.86092048231865</v>
      </c>
      <c r="P53">
        <v>796.15436640873145</v>
      </c>
      <c r="Q53">
        <v>787.14014440779681</v>
      </c>
      <c r="R53">
        <v>806.11039026854905</v>
      </c>
      <c r="S53">
        <v>1175.3644198406671</v>
      </c>
      <c r="T53">
        <v>1164.6223478459331</v>
      </c>
      <c r="U53">
        <v>1190.2476443425501</v>
      </c>
    </row>
    <row r="54" spans="4:21">
      <c r="D54">
        <v>790.52835534517749</v>
      </c>
      <c r="E54">
        <v>777.11638352452565</v>
      </c>
      <c r="F54">
        <v>800.10816301962723</v>
      </c>
      <c r="G54">
        <v>808.95503266032517</v>
      </c>
      <c r="H54">
        <v>801.70055370054479</v>
      </c>
      <c r="I54">
        <v>820.62478812949257</v>
      </c>
      <c r="J54">
        <v>1195.223135975667</v>
      </c>
      <c r="K54">
        <v>1186.576905847797</v>
      </c>
      <c r="L54">
        <v>1221.8848115834289</v>
      </c>
      <c r="M54">
        <v>877.22986927633281</v>
      </c>
      <c r="N54">
        <v>837.49359095948398</v>
      </c>
      <c r="O54">
        <v>996.99554790222794</v>
      </c>
      <c r="P54">
        <v>794.30840170447107</v>
      </c>
      <c r="Q54">
        <v>785.55962964547007</v>
      </c>
      <c r="R54">
        <v>804.51272751088959</v>
      </c>
      <c r="S54">
        <v>1173.6135976440839</v>
      </c>
      <c r="T54">
        <v>1162.9324553573931</v>
      </c>
      <c r="U54">
        <v>1189.717589388463</v>
      </c>
    </row>
    <row r="55" spans="4:21">
      <c r="D55">
        <v>795.37588441504943</v>
      </c>
      <c r="E55">
        <v>785.95585502770837</v>
      </c>
      <c r="F55">
        <v>814.97409212171885</v>
      </c>
      <c r="G55">
        <v>818.32514277898281</v>
      </c>
      <c r="H55">
        <v>808.65762814165919</v>
      </c>
      <c r="I55">
        <v>832.27273280426471</v>
      </c>
      <c r="J55">
        <v>1207.8272356765169</v>
      </c>
      <c r="K55">
        <v>1194.0713774271021</v>
      </c>
      <c r="L55">
        <v>1235.8345444569829</v>
      </c>
      <c r="M55">
        <v>852.45339058694151</v>
      </c>
      <c r="N55">
        <v>822.27495808663014</v>
      </c>
      <c r="O55">
        <v>994.02836378594156</v>
      </c>
      <c r="P55">
        <v>795.99292427537057</v>
      </c>
      <c r="Q55">
        <v>785.31398503338937</v>
      </c>
      <c r="R55">
        <v>804.97521883771037</v>
      </c>
      <c r="S55">
        <v>1177.08358682381</v>
      </c>
      <c r="T55">
        <v>1162.3665079224779</v>
      </c>
      <c r="U55">
        <v>1189.443512103689</v>
      </c>
    </row>
    <row r="56" spans="4:21">
      <c r="D56">
        <v>797.74306601823685</v>
      </c>
      <c r="E56">
        <v>791.45785810138898</v>
      </c>
      <c r="F56">
        <v>822.36089553460465</v>
      </c>
      <c r="G56">
        <v>823.91247937215451</v>
      </c>
      <c r="H56">
        <v>814.63946085537566</v>
      </c>
      <c r="I56">
        <v>842.21599516231788</v>
      </c>
      <c r="J56">
        <v>1216.4549341037141</v>
      </c>
      <c r="K56">
        <v>1205.867409328142</v>
      </c>
      <c r="L56">
        <v>1254.633263417157</v>
      </c>
      <c r="M56">
        <v>832.87459850090534</v>
      </c>
      <c r="N56">
        <v>809.23817705595957</v>
      </c>
      <c r="O56">
        <v>994.75660700616777</v>
      </c>
      <c r="P56">
        <v>796.44585483641197</v>
      </c>
      <c r="Q56">
        <v>785.32304175066247</v>
      </c>
      <c r="R56">
        <v>806.18316877237226</v>
      </c>
      <c r="S56">
        <v>1176.616821822844</v>
      </c>
      <c r="T56">
        <v>1164.5517728455559</v>
      </c>
      <c r="U56">
        <v>1192.7339736025631</v>
      </c>
    </row>
    <row r="58" spans="4:21">
      <c r="D58">
        <v>406.69298119037171</v>
      </c>
      <c r="E58">
        <v>403.7934515321403</v>
      </c>
      <c r="F58">
        <v>404.07863840193568</v>
      </c>
      <c r="G58">
        <v>420.47631113695633</v>
      </c>
      <c r="H58">
        <v>418.77922101869302</v>
      </c>
      <c r="I58">
        <v>417.69227715899979</v>
      </c>
      <c r="J58">
        <v>619.17339090847668</v>
      </c>
      <c r="K58">
        <v>617.50627302667056</v>
      </c>
      <c r="L58">
        <v>616.49076810139718</v>
      </c>
      <c r="M58">
        <v>453.16364957476691</v>
      </c>
      <c r="N58">
        <v>393.63228447645702</v>
      </c>
      <c r="O58">
        <v>500.58208958622822</v>
      </c>
      <c r="P58">
        <v>412.40357859719478</v>
      </c>
      <c r="Q58">
        <v>411.39962714840351</v>
      </c>
      <c r="R58">
        <v>413.26436194154422</v>
      </c>
      <c r="S58">
        <v>614.92295249698532</v>
      </c>
      <c r="T58">
        <v>606.12478637785944</v>
      </c>
      <c r="U58">
        <v>616.88548563656514</v>
      </c>
    </row>
    <row r="59" spans="4:21">
      <c r="D59">
        <v>481.9432322958005</v>
      </c>
      <c r="E59">
        <v>476.40536274077499</v>
      </c>
      <c r="F59">
        <v>481.94860991278722</v>
      </c>
      <c r="G59">
        <v>498.44038827463618</v>
      </c>
      <c r="H59">
        <v>493.25237072856419</v>
      </c>
      <c r="I59">
        <v>495.72963192125872</v>
      </c>
      <c r="J59">
        <v>734.42063138529988</v>
      </c>
      <c r="K59">
        <v>727.58643530602762</v>
      </c>
      <c r="L59">
        <v>735.36859836608278</v>
      </c>
      <c r="M59">
        <v>547.40658377373347</v>
      </c>
      <c r="N59">
        <v>465.51012761175281</v>
      </c>
      <c r="O59">
        <v>620.02944869862222</v>
      </c>
      <c r="P59">
        <v>494.77339864512248</v>
      </c>
      <c r="Q59">
        <v>481.85608503812449</v>
      </c>
      <c r="R59">
        <v>496.2448443202648</v>
      </c>
      <c r="S59">
        <v>728.23619483083132</v>
      </c>
      <c r="T59">
        <v>711.22052961824238</v>
      </c>
      <c r="U59">
        <v>737.71722585752752</v>
      </c>
    </row>
    <row r="60" spans="4:21">
      <c r="D60">
        <v>554.08831488942531</v>
      </c>
      <c r="E60">
        <v>548.71495891882455</v>
      </c>
      <c r="F60">
        <v>558.87095986513691</v>
      </c>
      <c r="G60">
        <v>571.39539082001704</v>
      </c>
      <c r="H60">
        <v>567.36899522033366</v>
      </c>
      <c r="I60">
        <v>573.70395686065012</v>
      </c>
      <c r="J60">
        <v>844.4342366307045</v>
      </c>
      <c r="K60">
        <v>836.68603173277734</v>
      </c>
      <c r="L60">
        <v>848.41090063968431</v>
      </c>
      <c r="M60">
        <v>638.20577446152038</v>
      </c>
      <c r="N60">
        <v>557.69492729914407</v>
      </c>
      <c r="O60">
        <v>723.52145992945668</v>
      </c>
      <c r="P60">
        <v>568.87254850279237</v>
      </c>
      <c r="Q60">
        <v>555.72231963108641</v>
      </c>
      <c r="R60">
        <v>577.11641059683529</v>
      </c>
      <c r="S60">
        <v>844.05807196666728</v>
      </c>
      <c r="T60">
        <v>821.98436315294009</v>
      </c>
      <c r="U60">
        <v>855.87402191164347</v>
      </c>
    </row>
    <row r="61" spans="4:21">
      <c r="D61">
        <v>627.19353686026523</v>
      </c>
      <c r="E61">
        <v>619.92205495748874</v>
      </c>
      <c r="F61">
        <v>632.48410912919985</v>
      </c>
      <c r="G61">
        <v>648.34819250407031</v>
      </c>
      <c r="H61">
        <v>642.65121385462578</v>
      </c>
      <c r="I61">
        <v>651.94148846466294</v>
      </c>
      <c r="J61">
        <v>951.38583500179232</v>
      </c>
      <c r="K61">
        <v>944.50181854709865</v>
      </c>
      <c r="L61">
        <v>960.85656917652796</v>
      </c>
      <c r="M61">
        <v>712.08616767555532</v>
      </c>
      <c r="N61">
        <v>664.00508715151432</v>
      </c>
      <c r="O61">
        <v>820.85398413329006</v>
      </c>
      <c r="P61">
        <v>645.08904042280028</v>
      </c>
      <c r="Q61">
        <v>632.6621314266514</v>
      </c>
      <c r="R61">
        <v>654.20608802235802</v>
      </c>
      <c r="S61">
        <v>953.61135643497062</v>
      </c>
      <c r="T61">
        <v>937.8860972081585</v>
      </c>
      <c r="U61">
        <v>970.43088290391711</v>
      </c>
    </row>
    <row r="62" spans="4:21">
      <c r="D62">
        <v>699.51934641189189</v>
      </c>
      <c r="E62">
        <v>691.82102904000135</v>
      </c>
      <c r="F62">
        <v>705.89681713144569</v>
      </c>
      <c r="G62">
        <v>723.01484345899257</v>
      </c>
      <c r="H62">
        <v>716.44706040785695</v>
      </c>
      <c r="I62">
        <v>726.91932753414039</v>
      </c>
      <c r="J62">
        <v>1066.736625631085</v>
      </c>
      <c r="K62">
        <v>1054.3948089003729</v>
      </c>
      <c r="L62">
        <v>1073.520636559932</v>
      </c>
      <c r="M62">
        <v>804.86916364446893</v>
      </c>
      <c r="N62">
        <v>768.88791074464723</v>
      </c>
      <c r="O62">
        <v>909.55825980410054</v>
      </c>
      <c r="P62">
        <v>721.09066070226027</v>
      </c>
      <c r="Q62">
        <v>711.02270633046294</v>
      </c>
      <c r="R62">
        <v>730.72273301124017</v>
      </c>
      <c r="S62">
        <v>1068.9977972314809</v>
      </c>
      <c r="T62">
        <v>1052.8186697028971</v>
      </c>
      <c r="U62">
        <v>1080.515683016961</v>
      </c>
    </row>
    <row r="63" spans="4:21">
      <c r="D63">
        <v>770.79058736469062</v>
      </c>
      <c r="E63">
        <v>761.67447578077361</v>
      </c>
      <c r="F63">
        <v>777.43134456000882</v>
      </c>
      <c r="G63">
        <v>797.50938956591438</v>
      </c>
      <c r="H63">
        <v>788.44156375667524</v>
      </c>
      <c r="I63">
        <v>800.65038331077358</v>
      </c>
      <c r="J63">
        <v>1176.254993622159</v>
      </c>
      <c r="K63">
        <v>1163.174744925409</v>
      </c>
      <c r="L63">
        <v>1184.5504497510381</v>
      </c>
      <c r="M63">
        <v>894.67138769133044</v>
      </c>
      <c r="N63">
        <v>868.50222437626292</v>
      </c>
      <c r="O63">
        <v>997.01233322241774</v>
      </c>
      <c r="P63">
        <v>801.33143541541097</v>
      </c>
      <c r="Q63">
        <v>793.08803944693545</v>
      </c>
      <c r="R63">
        <v>812.73737688110555</v>
      </c>
      <c r="S63">
        <v>1181.942217868389</v>
      </c>
      <c r="T63">
        <v>1166.9059742207189</v>
      </c>
      <c r="U63">
        <v>1192.1210421745691</v>
      </c>
    </row>
    <row r="64" spans="4:21">
      <c r="D64">
        <v>837.68305390430407</v>
      </c>
      <c r="E64">
        <v>831.84757364885775</v>
      </c>
      <c r="F64">
        <v>847.65784858705683</v>
      </c>
      <c r="G64">
        <v>867.92990482606569</v>
      </c>
      <c r="H64">
        <v>860.84010936860591</v>
      </c>
      <c r="I64">
        <v>872.98141109523351</v>
      </c>
      <c r="J64">
        <v>1280.9132633880431</v>
      </c>
      <c r="K64">
        <v>1270.0424266477969</v>
      </c>
      <c r="L64">
        <v>1293.1952527618389</v>
      </c>
      <c r="M64">
        <v>970.90907731539278</v>
      </c>
      <c r="N64">
        <v>961.78681723258967</v>
      </c>
      <c r="O64">
        <v>1077.610192989066</v>
      </c>
      <c r="P64">
        <v>872.67975755040493</v>
      </c>
      <c r="Q64">
        <v>864.49450478755432</v>
      </c>
      <c r="R64">
        <v>881.08074902802423</v>
      </c>
      <c r="S64">
        <v>1285.3669517085559</v>
      </c>
      <c r="T64">
        <v>1276.8684559516089</v>
      </c>
      <c r="U64">
        <v>1299.0566467523099</v>
      </c>
    </row>
    <row r="65" spans="4:21">
      <c r="D65">
        <v>912.4172397275803</v>
      </c>
      <c r="E65">
        <v>900.86779583855923</v>
      </c>
      <c r="F65">
        <v>916.57728419822854</v>
      </c>
      <c r="G65">
        <v>938.3437262180671</v>
      </c>
      <c r="H65">
        <v>931.70697351680997</v>
      </c>
      <c r="I65">
        <v>943.90253415604491</v>
      </c>
      <c r="J65">
        <v>1387.178040563386</v>
      </c>
      <c r="K65">
        <v>1376.4092309047519</v>
      </c>
      <c r="L65">
        <v>1399.6581940350261</v>
      </c>
      <c r="M65">
        <v>1060.5510661587059</v>
      </c>
      <c r="N65">
        <v>1051.605170450742</v>
      </c>
      <c r="O65">
        <v>1156.663836215562</v>
      </c>
      <c r="P65">
        <v>945.12088485784739</v>
      </c>
      <c r="Q65">
        <v>938.6510705261004</v>
      </c>
      <c r="R65">
        <v>953.17431867658604</v>
      </c>
      <c r="S65">
        <v>1394.0235325928879</v>
      </c>
      <c r="T65">
        <v>1386.348818212088</v>
      </c>
      <c r="U65">
        <v>1405.77026251094</v>
      </c>
    </row>
    <row r="66" spans="4:21">
      <c r="D66">
        <v>977.16076599211397</v>
      </c>
      <c r="E66">
        <v>971.71369104221196</v>
      </c>
      <c r="F66">
        <v>987.3863587459681</v>
      </c>
      <c r="G66">
        <v>1012.038973478911</v>
      </c>
      <c r="H66">
        <v>1006.046570571463</v>
      </c>
      <c r="I66">
        <v>1019.590294579774</v>
      </c>
      <c r="J66">
        <v>1496.3224197247339</v>
      </c>
      <c r="K66">
        <v>1482.427625975311</v>
      </c>
      <c r="L66">
        <v>1505.874805053711</v>
      </c>
      <c r="M66">
        <v>1141.7532448042321</v>
      </c>
      <c r="N66">
        <v>1136.5877773150321</v>
      </c>
      <c r="O66">
        <v>1230.811285050461</v>
      </c>
      <c r="P66">
        <v>1015.60968196468</v>
      </c>
      <c r="Q66">
        <v>1011.790873887991</v>
      </c>
      <c r="R66">
        <v>1025.1861845741969</v>
      </c>
      <c r="S66">
        <v>1505.3009426901119</v>
      </c>
      <c r="T66">
        <v>1493.0898242689209</v>
      </c>
      <c r="U66">
        <v>1509.340035001946</v>
      </c>
    </row>
    <row r="67" spans="4:21">
      <c r="D67">
        <v>1048.399994778207</v>
      </c>
      <c r="E67">
        <v>1039.658047208605</v>
      </c>
      <c r="F67">
        <v>1055.2936038632581</v>
      </c>
      <c r="G67">
        <v>1081.923458896342</v>
      </c>
      <c r="H67">
        <v>1075.4867282624041</v>
      </c>
      <c r="I67">
        <v>1088.1753875845091</v>
      </c>
      <c r="J67">
        <v>1598.624255162935</v>
      </c>
      <c r="K67">
        <v>1587.808458545851</v>
      </c>
      <c r="L67">
        <v>1610.97809957708</v>
      </c>
      <c r="M67">
        <v>1224.5216820435021</v>
      </c>
      <c r="N67">
        <v>1219.9140254052261</v>
      </c>
      <c r="O67">
        <v>1305.5800895501311</v>
      </c>
      <c r="P67">
        <v>1088.2748307581519</v>
      </c>
      <c r="Q67">
        <v>1084.7551386701221</v>
      </c>
      <c r="R67">
        <v>1096.750954459608</v>
      </c>
      <c r="S67">
        <v>1605.4960416487629</v>
      </c>
      <c r="T67">
        <v>1599.15059526601</v>
      </c>
      <c r="U67">
        <v>1613.5079878084459</v>
      </c>
    </row>
    <row r="68" spans="4:21">
      <c r="D68">
        <v>1118.1916275411129</v>
      </c>
      <c r="E68">
        <v>1109.3105125329409</v>
      </c>
      <c r="F68">
        <v>1123.6771134222711</v>
      </c>
      <c r="G68">
        <v>1151.4370926285801</v>
      </c>
      <c r="H68">
        <v>1145.767496971268</v>
      </c>
      <c r="I68">
        <v>1158.9485366972781</v>
      </c>
      <c r="J68">
        <v>1703.3617750736289</v>
      </c>
      <c r="K68">
        <v>1692.766543111313</v>
      </c>
      <c r="L68">
        <v>1715.202420168084</v>
      </c>
      <c r="M68">
        <v>1296.5286222311211</v>
      </c>
      <c r="N68">
        <v>1301.9118101188601</v>
      </c>
      <c r="O68">
        <v>1380.2713975183869</v>
      </c>
      <c r="P68">
        <v>1161.3666727141349</v>
      </c>
      <c r="Q68">
        <v>1156.6511687811301</v>
      </c>
      <c r="R68">
        <v>1167.4428015005051</v>
      </c>
      <c r="S68">
        <v>1712.236182024038</v>
      </c>
      <c r="T68">
        <v>1706.005488472385</v>
      </c>
      <c r="U68">
        <v>1719.34963335458</v>
      </c>
    </row>
  </sheetData>
  <mergeCells count="9">
    <mergeCell ref="A1:C2"/>
    <mergeCell ref="D1:L1"/>
    <mergeCell ref="M1:U1"/>
    <mergeCell ref="D2:F2"/>
    <mergeCell ref="G2:I2"/>
    <mergeCell ref="J2:L2"/>
    <mergeCell ref="M2:O2"/>
    <mergeCell ref="P2:R2"/>
    <mergeCell ref="S2:U2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Agg_relative</vt:lpstr>
      <vt:lpstr>Agg</vt:lpstr>
      <vt:lpstr>48</vt:lpstr>
      <vt:lpstr>88</vt:lpstr>
      <vt:lpstr>812</vt:lpstr>
      <vt:lpstr>cost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陈督</cp:lastModifiedBy>
  <dcterms:created xsi:type="dcterms:W3CDTF">2020-11-01T14:31:15Z</dcterms:created>
  <dcterms:modified xsi:type="dcterms:W3CDTF">2020-11-01T08:39:37Z</dcterms:modified>
</cp:coreProperties>
</file>