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rianomarini/Desktop/WARC-Portal/_doc/"/>
    </mc:Choice>
  </mc:AlternateContent>
  <bookViews>
    <workbookView xWindow="0" yWindow="440" windowWidth="28800" windowHeight="16680"/>
  </bookViews>
  <sheets>
    <sheet name="GANTT" sheetId="1" r:id="rId1"/>
    <sheet name="Job Descriptions" sheetId="2" r:id="rId2"/>
  </sheets>
  <definedNames>
    <definedName name="Actual">(PeriodInActual*(GANTT!$G1&gt;0))*PeriodInPlan</definedName>
    <definedName name="ActualBeyond">PeriodInActual*(GANTT!$G1&gt;0)</definedName>
    <definedName name="PercentComplete">PercentCompleteBeyond*PeriodInPlan</definedName>
    <definedName name="PercentCompleteBeyond">(GANTT!A$8=MEDIAN(GANTT!A$8,GANTT!$G1,GANTT!$G1+GANTT!$H1)*(GANTT!$G1&gt;0))*((GANTT!A$8&lt;(INT(GANTT!$G1+GANTT!$H1*GANTT!$I1)))+(GANTT!A$8=GANTT!$G1))*(GANTT!$I1&gt;0)</definedName>
    <definedName name="period_selected">GANTT!$P$3</definedName>
    <definedName name="PeriodInActual">GANTT!A$8=MEDIAN(GANTT!A$8,GANTT!$G1,GANTT!$G1+GANTT!$H1-1)</definedName>
    <definedName name="PeriodInPlan">GANTT!A$8=MEDIAN(GANTT!A$8,GANTT!$E1,GANTT!$E1+GANTT!$F1-1)</definedName>
    <definedName name="Plan">PeriodInPlan*(GANTT!$E1&gt;0)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E46" i="1"/>
  <c r="E43" i="1"/>
</calcChain>
</file>

<file path=xl/sharedStrings.xml><?xml version="1.0" encoding="utf-8"?>
<sst xmlns="http://schemas.openxmlformats.org/spreadsheetml/2006/main" count="190" uniqueCount="115">
  <si>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</si>
  <si>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</si>
  <si>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</si>
  <si>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</si>
  <si>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</si>
  <si>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</si>
  <si>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</si>
  <si>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</si>
  <si>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</si>
  <si>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</si>
  <si>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</si>
  <si>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</si>
  <si>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</si>
  <si>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</si>
  <si>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DATES</t>
  </si>
  <si>
    <t>S1</t>
  </si>
  <si>
    <t>S2</t>
  </si>
  <si>
    <t>S3</t>
  </si>
  <si>
    <t>S4</t>
  </si>
  <si>
    <t>S5</t>
  </si>
  <si>
    <t>WARC PORTAL Plan</t>
  </si>
  <si>
    <t>Job Descriptions</t>
  </si>
  <si>
    <t>Mate Verunica</t>
  </si>
  <si>
    <t>Job Title</t>
  </si>
  <si>
    <t>Description</t>
  </si>
  <si>
    <t>Date Start</t>
  </si>
  <si>
    <t>Date Due</t>
  </si>
  <si>
    <t>Comments</t>
  </si>
  <si>
    <t>All</t>
  </si>
  <si>
    <t>Requirements Documentation</t>
  </si>
  <si>
    <t>Design Document</t>
  </si>
  <si>
    <t>Adriano</t>
  </si>
  <si>
    <t>User Stories</t>
  </si>
  <si>
    <t>High Level Architecture Design</t>
  </si>
  <si>
    <t>Project Management Plan V1</t>
  </si>
  <si>
    <t>Storyboarding</t>
  </si>
  <si>
    <t>Kevin</t>
  </si>
  <si>
    <t>Cheng, Mate</t>
  </si>
  <si>
    <t>Mate, Kevin</t>
  </si>
  <si>
    <t>Detailed System Architecture</t>
  </si>
  <si>
    <t>UML Class Diagram</t>
  </si>
  <si>
    <t>UML Sequence Diagram</t>
  </si>
  <si>
    <t>UML Component Diagram</t>
  </si>
  <si>
    <t>Dependencies</t>
  </si>
  <si>
    <t>Finalize UI Design</t>
  </si>
  <si>
    <t>Project Management Plan V2</t>
  </si>
  <si>
    <t>MVP Documentation</t>
  </si>
  <si>
    <t>Cybera Server Setup</t>
  </si>
  <si>
    <t>Mate, Cheng</t>
  </si>
  <si>
    <t>Cheng</t>
  </si>
  <si>
    <t>1,4</t>
  </si>
  <si>
    <t>1,2,5</t>
  </si>
  <si>
    <t>1,2,5,6</t>
  </si>
  <si>
    <t>1,2,4,6</t>
  </si>
  <si>
    <t>1,2,4</t>
  </si>
  <si>
    <t>6,7,8,10</t>
  </si>
  <si>
    <t>6,7,8,11</t>
  </si>
  <si>
    <t>6-13</t>
  </si>
  <si>
    <t>MySQL Install</t>
  </si>
  <si>
    <t>WARCBase Install</t>
  </si>
  <si>
    <t>Hadoop Install</t>
  </si>
  <si>
    <t>Sqoop Install</t>
  </si>
  <si>
    <t>Image Processing Library Install</t>
  </si>
  <si>
    <t>React Skeleton</t>
  </si>
  <si>
    <t>Django Skeleton</t>
  </si>
  <si>
    <t>React + Django Link</t>
  </si>
  <si>
    <t>Running Test Web Service</t>
  </si>
  <si>
    <t>Login Functionality</t>
  </si>
  <si>
    <t>Cheng &amp; Kevin</t>
  </si>
  <si>
    <t>File mining functionality</t>
  </si>
  <si>
    <t>WARC file processing functionality</t>
  </si>
  <si>
    <t>Image processing functionality</t>
  </si>
  <si>
    <t>Text analysis functionality</t>
  </si>
  <si>
    <t>TF-IDF functionality</t>
  </si>
  <si>
    <t>Search engine</t>
  </si>
  <si>
    <t>Webpage display</t>
  </si>
  <si>
    <t>Search filters</t>
  </si>
  <si>
    <t>Image search</t>
  </si>
  <si>
    <t>Image display</t>
  </si>
  <si>
    <t>Image analysis functionality</t>
  </si>
  <si>
    <t>Date extraction</t>
  </si>
  <si>
    <t>Collection creation</t>
  </si>
  <si>
    <t>Collection management</t>
  </si>
  <si>
    <t>Search engine test suite</t>
  </si>
  <si>
    <t>Collection engine test suite</t>
  </si>
  <si>
    <t>Processing test suite</t>
  </si>
  <si>
    <t>Database test suite</t>
  </si>
  <si>
    <t>Cheng / Adriano</t>
  </si>
  <si>
    <t>Kevin / Cheng</t>
  </si>
  <si>
    <t>ASSIGNED LEAD</t>
  </si>
  <si>
    <t>Admin documentation compilation</t>
  </si>
  <si>
    <t>User documentation compilation</t>
  </si>
  <si>
    <t>Screencast</t>
  </si>
  <si>
    <t>Presentation and Delivery</t>
  </si>
  <si>
    <t>Database link (Sqoop)</t>
  </si>
  <si>
    <t>N/A</t>
  </si>
  <si>
    <t>16,17</t>
  </si>
  <si>
    <t>16,17,24</t>
  </si>
  <si>
    <t>16,17,18</t>
  </si>
  <si>
    <t>18,29</t>
  </si>
  <si>
    <t>19,20,27,28,30-33,39</t>
  </si>
  <si>
    <t>34,35,37,38</t>
  </si>
  <si>
    <t>40,41</t>
  </si>
  <si>
    <r>
      <t xml:space="preserve">19,20 </t>
    </r>
    <r>
      <rPr>
        <b/>
        <sz val="13"/>
        <color rgb="FFFF0000"/>
        <rFont val="Calibri (Body)"/>
      </rPr>
      <t>21,22</t>
    </r>
  </si>
  <si>
    <r>
      <t xml:space="preserve">27,28 </t>
    </r>
    <r>
      <rPr>
        <b/>
        <sz val="13"/>
        <color rgb="FFFF0000"/>
        <rFont val="Calibri (Body)"/>
      </rPr>
      <t>29</t>
    </r>
  </si>
  <si>
    <r>
      <t xml:space="preserve">27,28,32,33 </t>
    </r>
    <r>
      <rPr>
        <b/>
        <sz val="13"/>
        <color rgb="FFFF0000"/>
        <rFont val="Calibri (Body)"/>
      </rPr>
      <t>29</t>
    </r>
  </si>
  <si>
    <r>
      <t xml:space="preserve">27,28,32,33,34 </t>
    </r>
    <r>
      <rPr>
        <b/>
        <sz val="13"/>
        <color rgb="FFFF0000"/>
        <rFont val="Calibri (Body)"/>
      </rPr>
      <t>29</t>
    </r>
  </si>
  <si>
    <r>
      <t xml:space="preserve">27,28,30,31 </t>
    </r>
    <r>
      <rPr>
        <b/>
        <sz val="13"/>
        <color rgb="FFFF0000"/>
        <rFont val="Calibri (Body)"/>
      </rPr>
      <t>29</t>
    </r>
  </si>
  <si>
    <r>
      <t xml:space="preserve">28,32 </t>
    </r>
    <r>
      <rPr>
        <b/>
        <sz val="13"/>
        <color rgb="FFFF0000"/>
        <rFont val="Calibri (Body)"/>
      </rPr>
      <t>29</t>
    </r>
  </si>
  <si>
    <r>
      <t xml:space="preserve">19,20 </t>
    </r>
    <r>
      <rPr>
        <b/>
        <strike/>
        <sz val="13"/>
        <color rgb="FFFF0000"/>
        <rFont val="Calibri (Body)"/>
      </rPr>
      <t>21,22</t>
    </r>
  </si>
  <si>
    <t>Wayback Install</t>
  </si>
  <si>
    <t>Adriano / Mate</t>
  </si>
  <si>
    <t>Mate / Adriano</t>
  </si>
  <si>
    <t>Mate / Cheng</t>
  </si>
  <si>
    <t>Cheng, Adriano,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</si>
</sst>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orbel"/>
      <family val="2"/>
      <scheme val="major"/>
    </font>
    <font>
      <sz val="12"/>
      <name val="Calibri"/>
      <family val="2"/>
      <scheme val="minor"/>
    </font>
    <font>
      <b/>
      <sz val="13"/>
      <color theme="7"/>
      <name val="Calibri"/>
      <scheme val="minor"/>
    </font>
    <font>
      <b/>
      <sz val="13"/>
      <color theme="1" tint="0.24994659260841701"/>
      <name val="Calibri"/>
      <scheme val="minor"/>
    </font>
    <font>
      <sz val="12"/>
      <color theme="1" tint="0.24994659260841701"/>
      <name val="Calibri"/>
      <scheme val="minor"/>
    </font>
    <font>
      <sz val="11"/>
      <color theme="1" tint="0.24994659260841701"/>
      <name val="Calibri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trike/>
      <sz val="13"/>
      <color theme="1" tint="0.24994659260841701"/>
      <name val="Calibri"/>
      <scheme val="minor"/>
    </font>
    <font>
      <strike/>
      <sz val="11"/>
      <color theme="1" tint="0.24994659260841701"/>
      <name val="Corbel"/>
      <family val="2"/>
      <scheme val="major"/>
    </font>
    <font>
      <strike/>
      <sz val="12"/>
      <color theme="1" tint="0.24994659260841701"/>
      <name val="Calibri"/>
      <scheme val="minor"/>
    </font>
    <font>
      <b/>
      <strike/>
      <sz val="13"/>
      <color theme="7"/>
      <name val="Calibri"/>
      <scheme val="minor"/>
    </font>
    <font>
      <strike/>
      <sz val="11"/>
      <color theme="1" tint="0.24994659260841701"/>
      <name val="Calibri"/>
      <scheme val="minor"/>
    </font>
    <font>
      <b/>
      <sz val="13"/>
      <color rgb="FFFF0000"/>
      <name val="Calibri (Body)"/>
    </font>
    <font>
      <b/>
      <strike/>
      <sz val="13"/>
      <color rgb="FFFF0000"/>
      <name val="Calibri (Body)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1"/>
      </right>
      <top/>
      <bottom style="thin">
        <color theme="7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5" xfId="0" applyBorder="1">
      <alignment vertical="center"/>
    </xf>
    <xf numFmtId="3" fontId="8" fillId="0" borderId="7" xfId="3" applyBorder="1">
      <alignment horizontal="center"/>
    </xf>
    <xf numFmtId="0" fontId="0" fillId="0" borderId="5" xfId="0" applyBorder="1" applyAlignment="1">
      <alignment horizontal="center"/>
    </xf>
    <xf numFmtId="0" fontId="12" fillId="0" borderId="0" xfId="8" applyFont="1" applyFill="1" applyAlignment="1">
      <alignment vertical="center"/>
    </xf>
    <xf numFmtId="0" fontId="0" fillId="0" borderId="0" xfId="0" applyFill="1">
      <alignment vertical="center"/>
    </xf>
    <xf numFmtId="0" fontId="10" fillId="0" borderId="0" xfId="8" applyFill="1" applyAlignment="1">
      <alignment vertical="center"/>
    </xf>
    <xf numFmtId="0" fontId="10" fillId="0" borderId="0" xfId="9" applyFill="1" applyAlignment="1">
      <alignment vertical="center"/>
    </xf>
    <xf numFmtId="0" fontId="10" fillId="10" borderId="0" xfId="10" applyAlignment="1">
      <alignment horizontal="center" vertical="center"/>
    </xf>
    <xf numFmtId="0" fontId="0" fillId="11" borderId="4" xfId="0" applyFill="1" applyBorder="1">
      <alignment vertical="center"/>
    </xf>
    <xf numFmtId="9" fontId="13" fillId="0" borderId="0" xfId="6" applyFont="1">
      <alignment horizontal="center" vertical="center"/>
    </xf>
    <xf numFmtId="0" fontId="14" fillId="0" borderId="0" xfId="2" applyFo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14" fillId="0" borderId="0" xfId="2" applyNumberFormat="1" applyFont="1">
      <alignment horizontal="left"/>
    </xf>
    <xf numFmtId="0" fontId="14" fillId="0" borderId="0" xfId="2" quotePrefix="1" applyFont="1">
      <alignment horizontal="left"/>
    </xf>
    <xf numFmtId="0" fontId="19" fillId="0" borderId="0" xfId="2" applyFont="1">
      <alignment horizontal="left"/>
    </xf>
    <xf numFmtId="0" fontId="20" fillId="0" borderId="0" xfId="0" applyFont="1">
      <alignment vertical="center"/>
    </xf>
    <xf numFmtId="0" fontId="21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5" xfId="0" applyFont="1" applyBorder="1">
      <alignment vertical="center"/>
    </xf>
    <xf numFmtId="49" fontId="19" fillId="0" borderId="0" xfId="2" applyNumberFormat="1" applyFont="1">
      <alignment horizontal="left"/>
    </xf>
    <xf numFmtId="0" fontId="0" fillId="0" borderId="0" xfId="0" applyFont="1">
      <alignment vertical="center"/>
    </xf>
    <xf numFmtId="0" fontId="7" fillId="0" borderId="0" xfId="1" applyAlignment="1">
      <alignment horizontal="left"/>
    </xf>
    <xf numFmtId="3" fontId="8" fillId="0" borderId="6" xfId="3" applyBorder="1" applyAlignment="1">
      <alignment horizontal="center"/>
    </xf>
    <xf numFmtId="0" fontId="10" fillId="9" borderId="0" xfId="9" applyAlignment="1">
      <alignment horizontal="center" vertical="center"/>
    </xf>
    <xf numFmtId="0" fontId="10" fillId="8" borderId="0" xfId="8" applyAlignment="1">
      <alignment horizontal="center" vertical="center"/>
    </xf>
  </cellXfs>
  <cellStyles count="13">
    <cellStyle name="60% - Accent1" xfId="8" builtinId="32"/>
    <cellStyle name="60% - Accent3" xfId="9" builtinId="40"/>
    <cellStyle name="60% - Accent4" xfId="10" builtinId="44"/>
    <cellStyle name="Activity" xfId="2"/>
    <cellStyle name="Followed Hyperlink" xfId="12" builtinId="9" hidden="1"/>
    <cellStyle name="Heading 1" xfId="1" builtinId="16" customBuiltin="1"/>
    <cellStyle name="Hyperlink" xfId="1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2</xdr:row>
          <xdr:rowOff>25400</xdr:rowOff>
        </xdr:from>
        <xdr:to>
          <xdr:col>17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CG59"/>
  <sheetViews>
    <sheetView showGridLines="0" tabSelected="1" workbookViewId="0">
      <selection activeCell="D51" sqref="D51"/>
    </sheetView>
  </sheetViews>
  <sheetFormatPr baseColWidth="10" defaultColWidth="2.6640625" defaultRowHeight="19" x14ac:dyDescent="0.25"/>
  <cols>
    <col min="1" max="1" width="2.6640625" customWidth="1"/>
    <col min="2" max="2" width="34" style="2" customWidth="1"/>
    <col min="3" max="3" width="21.5" style="2" customWidth="1"/>
    <col min="4" max="4" width="22.6640625" style="2" customWidth="1"/>
    <col min="5" max="7" width="7.1640625" style="1" customWidth="1"/>
    <col min="8" max="8" width="8.33203125" style="1" customWidth="1"/>
    <col min="9" max="9" width="7.1640625" style="7" customWidth="1"/>
    <col min="10" max="10" width="4.1640625" style="1" customWidth="1"/>
    <col min="11" max="16" width="2.83203125" style="1" bestFit="1" customWidth="1"/>
    <col min="17" max="44" width="2.6640625" style="1"/>
    <col min="79" max="84" width="2.83203125" bestFit="1" customWidth="1"/>
    <col min="85" max="85" width="3.1640625" bestFit="1" customWidth="1"/>
  </cols>
  <sheetData>
    <row r="2" spans="1:85" ht="15" x14ac:dyDescent="0.2">
      <c r="B2" s="41" t="s">
        <v>20</v>
      </c>
      <c r="C2" s="41"/>
      <c r="D2" s="41"/>
      <c r="E2" s="41"/>
      <c r="F2" s="41"/>
      <c r="G2" s="41"/>
      <c r="H2" s="41"/>
      <c r="I2" s="41"/>
    </row>
    <row r="3" spans="1:85" ht="21" customHeight="1" x14ac:dyDescent="0.2">
      <c r="B3" s="41"/>
      <c r="C3" s="41"/>
      <c r="D3" s="41"/>
      <c r="E3" s="41"/>
      <c r="F3" s="41"/>
      <c r="G3" s="41"/>
      <c r="H3" s="41"/>
      <c r="I3" s="41"/>
      <c r="K3" s="8" t="s">
        <v>13</v>
      </c>
      <c r="L3" s="8"/>
      <c r="M3" s="8"/>
      <c r="N3" s="8"/>
      <c r="O3" s="8"/>
      <c r="P3" s="9">
        <v>0</v>
      </c>
      <c r="Q3" s="8"/>
      <c r="S3" s="10"/>
      <c r="T3" s="15" t="s">
        <v>0</v>
      </c>
      <c r="V3" s="11"/>
      <c r="W3" s="15" t="s">
        <v>1</v>
      </c>
      <c r="Z3" s="12"/>
      <c r="AA3" s="6" t="s">
        <v>10</v>
      </c>
      <c r="AE3" s="13"/>
      <c r="AF3" s="6" t="s">
        <v>11</v>
      </c>
      <c r="AG3"/>
      <c r="AH3"/>
      <c r="AM3" s="14"/>
      <c r="AN3" s="6" t="s">
        <v>12</v>
      </c>
      <c r="AO3"/>
      <c r="AP3"/>
      <c r="AQ3"/>
      <c r="AR3"/>
    </row>
    <row r="4" spans="1:85" ht="18.75" customHeight="1" x14ac:dyDescent="0.2">
      <c r="B4" s="41"/>
      <c r="C4" s="41"/>
      <c r="D4" s="41"/>
      <c r="E4" s="41"/>
      <c r="F4" s="41"/>
      <c r="G4" s="41"/>
      <c r="H4" s="41"/>
      <c r="I4" s="41"/>
      <c r="BR4" s="1"/>
      <c r="BS4" s="1"/>
      <c r="BT4" s="1"/>
      <c r="BU4" s="1"/>
      <c r="BV4" s="1"/>
    </row>
    <row r="5" spans="1:85" x14ac:dyDescent="0.25">
      <c r="BR5" s="1"/>
      <c r="BS5" s="1"/>
      <c r="BT5" s="1"/>
    </row>
    <row r="6" spans="1:85" ht="15" x14ac:dyDescent="0.2">
      <c r="B6" s="4"/>
      <c r="C6" s="4"/>
      <c r="D6" s="4"/>
      <c r="E6" s="4" t="s">
        <v>2</v>
      </c>
      <c r="F6" s="4" t="s">
        <v>2</v>
      </c>
      <c r="G6" s="4" t="s">
        <v>5</v>
      </c>
      <c r="H6" s="4" t="s">
        <v>5</v>
      </c>
      <c r="I6" s="4" t="s">
        <v>6</v>
      </c>
      <c r="J6" s="4"/>
      <c r="K6" s="4"/>
      <c r="L6" s="4"/>
      <c r="BR6" s="1"/>
      <c r="BS6" s="1"/>
      <c r="BT6" s="1"/>
    </row>
    <row r="7" spans="1:85" ht="13.5" customHeight="1" x14ac:dyDescent="0.2">
      <c r="B7" s="5" t="s">
        <v>9</v>
      </c>
      <c r="C7" s="5" t="s">
        <v>43</v>
      </c>
      <c r="D7" s="5" t="s">
        <v>89</v>
      </c>
      <c r="E7" s="4" t="s">
        <v>3</v>
      </c>
      <c r="F7" s="4" t="s">
        <v>4</v>
      </c>
      <c r="G7" s="4" t="s">
        <v>3</v>
      </c>
      <c r="H7" s="4" t="s">
        <v>4</v>
      </c>
      <c r="I7" s="4" t="s">
        <v>7</v>
      </c>
      <c r="J7" s="4"/>
      <c r="K7" s="4" t="s">
        <v>8</v>
      </c>
      <c r="L7" s="4"/>
    </row>
    <row r="8" spans="1:85" ht="15.75" customHeight="1" x14ac:dyDescent="0.2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17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>
        <v>14</v>
      </c>
      <c r="Y8" s="3">
        <v>15</v>
      </c>
      <c r="Z8" s="3">
        <v>16</v>
      </c>
      <c r="AA8" s="3">
        <v>17</v>
      </c>
      <c r="AB8" s="3">
        <v>18</v>
      </c>
      <c r="AC8" s="3">
        <v>19</v>
      </c>
      <c r="AD8" s="3">
        <v>20</v>
      </c>
      <c r="AE8" s="3">
        <v>21</v>
      </c>
      <c r="AF8" s="3">
        <v>22</v>
      </c>
      <c r="AG8" s="3">
        <v>23</v>
      </c>
      <c r="AH8" s="3">
        <v>24</v>
      </c>
      <c r="AI8" s="3">
        <v>25</v>
      </c>
      <c r="AJ8" s="3">
        <v>26</v>
      </c>
      <c r="AK8" s="3">
        <v>27</v>
      </c>
      <c r="AL8" s="3">
        <v>28</v>
      </c>
      <c r="AM8" s="3">
        <v>29</v>
      </c>
      <c r="AN8" s="3">
        <v>30</v>
      </c>
      <c r="AO8" s="3">
        <v>31</v>
      </c>
      <c r="AP8" s="3">
        <v>32</v>
      </c>
      <c r="AQ8" s="3">
        <v>33</v>
      </c>
      <c r="AR8" s="3">
        <v>34</v>
      </c>
      <c r="AS8" s="3">
        <v>35</v>
      </c>
      <c r="AT8" s="3">
        <v>36</v>
      </c>
      <c r="AU8" s="3">
        <v>37</v>
      </c>
      <c r="AV8" s="3">
        <v>38</v>
      </c>
      <c r="AW8" s="3">
        <v>39</v>
      </c>
      <c r="AX8" s="3">
        <v>40</v>
      </c>
      <c r="AY8" s="3">
        <v>41</v>
      </c>
      <c r="AZ8" s="3">
        <v>42</v>
      </c>
      <c r="BA8" s="3">
        <v>43</v>
      </c>
      <c r="BB8" s="3">
        <v>44</v>
      </c>
      <c r="BC8" s="3">
        <v>45</v>
      </c>
      <c r="BD8" s="3">
        <v>46</v>
      </c>
      <c r="BE8" s="3">
        <v>47</v>
      </c>
      <c r="BF8" s="3">
        <v>48</v>
      </c>
      <c r="BG8" s="3">
        <v>49</v>
      </c>
      <c r="BH8" s="3">
        <v>50</v>
      </c>
      <c r="BI8" s="3">
        <v>51</v>
      </c>
      <c r="BJ8" s="3">
        <v>52</v>
      </c>
      <c r="BK8" s="3">
        <v>53</v>
      </c>
      <c r="BL8" s="3">
        <v>54</v>
      </c>
      <c r="BM8" s="3">
        <v>55</v>
      </c>
      <c r="BN8" s="3">
        <v>56</v>
      </c>
      <c r="BO8" s="3">
        <v>57</v>
      </c>
      <c r="BP8" s="3">
        <v>58</v>
      </c>
      <c r="BQ8" s="3">
        <v>59</v>
      </c>
      <c r="BR8" s="3">
        <v>60</v>
      </c>
      <c r="BS8" s="3">
        <v>61</v>
      </c>
      <c r="BT8" s="3">
        <v>62</v>
      </c>
      <c r="BU8" s="3">
        <v>63</v>
      </c>
      <c r="BV8" s="3">
        <v>64</v>
      </c>
      <c r="BW8" s="3">
        <v>65</v>
      </c>
      <c r="BX8" s="3">
        <v>66</v>
      </c>
      <c r="BY8" s="3">
        <v>67</v>
      </c>
      <c r="BZ8" s="3">
        <v>68</v>
      </c>
      <c r="CA8" s="3">
        <v>69</v>
      </c>
      <c r="CB8" s="3">
        <v>70</v>
      </c>
      <c r="CC8" s="3">
        <v>71</v>
      </c>
      <c r="CD8" s="3">
        <v>72</v>
      </c>
      <c r="CE8" s="3">
        <v>73</v>
      </c>
      <c r="CG8" s="1"/>
    </row>
    <row r="9" spans="1:85" ht="15.75" customHeight="1" x14ac:dyDescent="0.2">
      <c r="B9" s="42" t="s">
        <v>14</v>
      </c>
      <c r="C9" s="42"/>
      <c r="D9" s="42"/>
      <c r="E9" s="42"/>
      <c r="F9" s="42"/>
      <c r="G9" s="42"/>
      <c r="H9" s="42"/>
      <c r="I9" s="42"/>
      <c r="J9" s="42"/>
      <c r="K9" s="3">
        <v>21</v>
      </c>
      <c r="L9" s="3">
        <v>22</v>
      </c>
      <c r="M9" s="3">
        <v>23</v>
      </c>
      <c r="N9" s="3">
        <v>24</v>
      </c>
      <c r="O9" s="3">
        <v>25</v>
      </c>
      <c r="P9" s="17">
        <v>26</v>
      </c>
      <c r="Q9" s="3">
        <v>27</v>
      </c>
      <c r="R9" s="3">
        <v>28</v>
      </c>
      <c r="S9" s="3">
        <v>29</v>
      </c>
      <c r="T9" s="3">
        <v>30</v>
      </c>
      <c r="U9" s="3">
        <v>1</v>
      </c>
      <c r="V9" s="3">
        <v>2</v>
      </c>
      <c r="W9" s="3">
        <v>3</v>
      </c>
      <c r="X9" s="3">
        <v>4</v>
      </c>
      <c r="Y9" s="3">
        <v>5</v>
      </c>
      <c r="Z9" s="3">
        <v>6</v>
      </c>
      <c r="AA9" s="3">
        <v>7</v>
      </c>
      <c r="AB9" s="3">
        <v>8</v>
      </c>
      <c r="AC9" s="3">
        <v>9</v>
      </c>
      <c r="AD9" s="3">
        <v>10</v>
      </c>
      <c r="AE9" s="3">
        <v>11</v>
      </c>
      <c r="AF9" s="3">
        <v>12</v>
      </c>
      <c r="AG9" s="3">
        <v>13</v>
      </c>
      <c r="AH9" s="3">
        <v>14</v>
      </c>
      <c r="AI9" s="3">
        <v>15</v>
      </c>
      <c r="AJ9" s="3">
        <v>16</v>
      </c>
      <c r="AK9" s="17">
        <v>17</v>
      </c>
      <c r="AL9" s="3">
        <v>18</v>
      </c>
      <c r="AM9" s="3">
        <v>19</v>
      </c>
      <c r="AN9" s="3">
        <v>20</v>
      </c>
      <c r="AO9" s="3">
        <v>21</v>
      </c>
      <c r="AP9" s="3">
        <v>22</v>
      </c>
      <c r="AQ9" s="3">
        <v>23</v>
      </c>
      <c r="AR9" s="3">
        <v>24</v>
      </c>
      <c r="AS9" s="3">
        <v>25</v>
      </c>
      <c r="AT9" s="3">
        <v>26</v>
      </c>
      <c r="AU9" s="3">
        <v>27</v>
      </c>
      <c r="AV9" s="3">
        <v>28</v>
      </c>
      <c r="AW9" s="3">
        <v>29</v>
      </c>
      <c r="AX9" s="3">
        <v>30</v>
      </c>
      <c r="AY9" s="3">
        <v>31</v>
      </c>
      <c r="AZ9" s="3">
        <v>1</v>
      </c>
      <c r="BA9" s="3">
        <v>2</v>
      </c>
      <c r="BB9" s="3">
        <v>3</v>
      </c>
      <c r="BC9" s="17">
        <v>4</v>
      </c>
      <c r="BD9" s="3">
        <v>5</v>
      </c>
      <c r="BE9" s="3">
        <v>6</v>
      </c>
      <c r="BF9" s="3">
        <v>7</v>
      </c>
      <c r="BG9" s="3">
        <v>8</v>
      </c>
      <c r="BH9" s="3">
        <v>9</v>
      </c>
      <c r="BI9" s="3">
        <v>10</v>
      </c>
      <c r="BJ9" s="3">
        <v>11</v>
      </c>
      <c r="BK9" s="3">
        <v>12</v>
      </c>
      <c r="BL9" s="3">
        <v>13</v>
      </c>
      <c r="BM9" s="3">
        <v>14</v>
      </c>
      <c r="BN9" s="3">
        <v>15</v>
      </c>
      <c r="BO9" s="3">
        <v>16</v>
      </c>
      <c r="BP9" s="3">
        <v>17</v>
      </c>
      <c r="BQ9" s="3">
        <v>18</v>
      </c>
      <c r="BR9" s="3">
        <v>19</v>
      </c>
      <c r="BS9" s="3">
        <v>20</v>
      </c>
      <c r="BT9" s="17">
        <v>21</v>
      </c>
      <c r="BU9" s="3">
        <v>22</v>
      </c>
      <c r="BV9" s="3">
        <v>23</v>
      </c>
      <c r="BW9" s="3">
        <v>24</v>
      </c>
      <c r="BX9" s="3">
        <v>25</v>
      </c>
      <c r="BY9" s="3">
        <v>26</v>
      </c>
      <c r="BZ9" s="3">
        <v>27</v>
      </c>
      <c r="CA9" s="3">
        <v>28</v>
      </c>
      <c r="CB9" s="3">
        <v>29</v>
      </c>
      <c r="CC9" s="3">
        <v>30</v>
      </c>
      <c r="CD9" s="3">
        <v>1</v>
      </c>
      <c r="CE9" s="17">
        <v>2</v>
      </c>
      <c r="CG9" s="1"/>
    </row>
    <row r="10" spans="1:85" ht="19" customHeight="1" x14ac:dyDescent="0.2">
      <c r="A10">
        <v>1</v>
      </c>
      <c r="B10" s="26" t="s">
        <v>32</v>
      </c>
      <c r="C10" s="26"/>
      <c r="D10" s="26" t="s">
        <v>36</v>
      </c>
      <c r="E10" s="27">
        <v>1</v>
      </c>
      <c r="F10" s="27">
        <v>6</v>
      </c>
      <c r="G10" s="27">
        <v>1</v>
      </c>
      <c r="H10" s="27">
        <v>5</v>
      </c>
      <c r="I10" s="25">
        <v>1</v>
      </c>
      <c r="J10" s="28"/>
      <c r="P10" s="18"/>
      <c r="AK10" s="18"/>
      <c r="AR10"/>
      <c r="BC10" s="16"/>
      <c r="BT10" s="16"/>
      <c r="CE10" s="16"/>
    </row>
    <row r="11" spans="1:85" ht="18.75" customHeight="1" x14ac:dyDescent="0.2">
      <c r="A11">
        <v>2</v>
      </c>
      <c r="B11" s="26" t="s">
        <v>33</v>
      </c>
      <c r="C11" s="26"/>
      <c r="D11" s="26" t="s">
        <v>37</v>
      </c>
      <c r="E11" s="27">
        <v>1</v>
      </c>
      <c r="F11" s="27">
        <v>6</v>
      </c>
      <c r="G11" s="27">
        <v>1</v>
      </c>
      <c r="H11" s="27">
        <v>4</v>
      </c>
      <c r="I11" s="25">
        <v>1</v>
      </c>
      <c r="J11" s="28"/>
      <c r="P11" s="18"/>
      <c r="AK11" s="18"/>
      <c r="AR11"/>
      <c r="BC11" s="16"/>
      <c r="BT11" s="16"/>
      <c r="CE11" s="16"/>
    </row>
    <row r="12" spans="1:85" ht="18.75" customHeight="1" x14ac:dyDescent="0.2">
      <c r="A12">
        <v>3</v>
      </c>
      <c r="B12" s="26" t="s">
        <v>34</v>
      </c>
      <c r="C12" s="26" t="s">
        <v>50</v>
      </c>
      <c r="D12" s="26" t="s">
        <v>31</v>
      </c>
      <c r="E12" s="27">
        <v>1</v>
      </c>
      <c r="F12" s="27">
        <v>6</v>
      </c>
      <c r="G12" s="27">
        <v>1</v>
      </c>
      <c r="H12" s="27">
        <v>4</v>
      </c>
      <c r="I12" s="25">
        <v>1</v>
      </c>
      <c r="J12" s="28"/>
      <c r="P12" s="18"/>
      <c r="AK12" s="18"/>
      <c r="AR12"/>
      <c r="BC12" s="16"/>
      <c r="BT12" s="16"/>
      <c r="CE12" s="16"/>
    </row>
    <row r="13" spans="1:85" ht="18.75" customHeight="1" x14ac:dyDescent="0.2">
      <c r="A13">
        <v>4</v>
      </c>
      <c r="B13" s="26" t="s">
        <v>29</v>
      </c>
      <c r="C13" s="26">
        <v>1</v>
      </c>
      <c r="D13" s="26" t="s">
        <v>38</v>
      </c>
      <c r="E13" s="27">
        <v>1</v>
      </c>
      <c r="F13" s="27">
        <v>6</v>
      </c>
      <c r="G13" s="27">
        <v>1</v>
      </c>
      <c r="H13" s="27">
        <v>5</v>
      </c>
      <c r="I13" s="25">
        <v>1</v>
      </c>
      <c r="J13" s="28"/>
      <c r="P13" s="18"/>
      <c r="AK13" s="18"/>
      <c r="AR13"/>
      <c r="BC13" s="16"/>
      <c r="BT13" s="16"/>
      <c r="CE13" s="16"/>
    </row>
    <row r="14" spans="1:85" ht="18.75" customHeight="1" x14ac:dyDescent="0.2">
      <c r="A14">
        <v>5</v>
      </c>
      <c r="B14" s="26" t="s">
        <v>35</v>
      </c>
      <c r="C14" s="26"/>
      <c r="D14" s="26" t="s">
        <v>31</v>
      </c>
      <c r="E14" s="27">
        <v>1</v>
      </c>
      <c r="F14" s="27">
        <v>6</v>
      </c>
      <c r="G14" s="27">
        <v>1</v>
      </c>
      <c r="H14" s="27">
        <v>4</v>
      </c>
      <c r="I14" s="25">
        <v>1</v>
      </c>
      <c r="J14" s="28"/>
      <c r="P14" s="18"/>
      <c r="AK14" s="18"/>
      <c r="AR14"/>
      <c r="BC14" s="16"/>
      <c r="BT14" s="16"/>
      <c r="CE14" s="16"/>
    </row>
    <row r="15" spans="1:85" ht="18.75" customHeight="1" x14ac:dyDescent="0.2">
      <c r="A15">
        <v>6</v>
      </c>
      <c r="B15" s="26" t="s">
        <v>40</v>
      </c>
      <c r="C15" s="26" t="s">
        <v>51</v>
      </c>
      <c r="D15" s="26" t="s">
        <v>28</v>
      </c>
      <c r="E15" s="27">
        <v>22</v>
      </c>
      <c r="F15" s="27">
        <v>5</v>
      </c>
      <c r="G15" s="27">
        <v>24</v>
      </c>
      <c r="H15" s="27">
        <v>4</v>
      </c>
      <c r="I15" s="25">
        <v>1</v>
      </c>
      <c r="J15" s="28"/>
      <c r="P15" s="18"/>
      <c r="AK15" s="18"/>
      <c r="AR15"/>
      <c r="BC15" s="16"/>
      <c r="BT15" s="16"/>
      <c r="CE15" s="16"/>
    </row>
    <row r="16" spans="1:85" ht="18.75" customHeight="1" x14ac:dyDescent="0.2">
      <c r="A16">
        <v>7</v>
      </c>
      <c r="B16" s="26" t="s">
        <v>41</v>
      </c>
      <c r="C16" s="26" t="s">
        <v>52</v>
      </c>
      <c r="D16" s="26" t="s">
        <v>28</v>
      </c>
      <c r="E16" s="27">
        <v>22</v>
      </c>
      <c r="F16" s="27">
        <v>5</v>
      </c>
      <c r="G16" s="27">
        <v>24</v>
      </c>
      <c r="H16" s="27">
        <v>4</v>
      </c>
      <c r="I16" s="25">
        <v>1</v>
      </c>
      <c r="J16" s="28"/>
      <c r="P16" s="18"/>
      <c r="AK16" s="18"/>
      <c r="AR16"/>
      <c r="BC16" s="16"/>
      <c r="BT16" s="16"/>
      <c r="CE16" s="16"/>
    </row>
    <row r="17" spans="1:83" ht="18.75" customHeight="1" x14ac:dyDescent="0.2">
      <c r="A17">
        <v>8</v>
      </c>
      <c r="B17" s="26" t="s">
        <v>42</v>
      </c>
      <c r="C17" s="26" t="s">
        <v>52</v>
      </c>
      <c r="D17" s="26" t="s">
        <v>28</v>
      </c>
      <c r="E17" s="27">
        <v>22</v>
      </c>
      <c r="F17" s="27">
        <v>5</v>
      </c>
      <c r="G17" s="27">
        <v>24</v>
      </c>
      <c r="H17" s="27">
        <v>4</v>
      </c>
      <c r="I17" s="25">
        <v>1</v>
      </c>
      <c r="J17" s="28"/>
      <c r="P17" s="18"/>
      <c r="AK17" s="18"/>
      <c r="AR17"/>
      <c r="BC17" s="16"/>
      <c r="BT17" s="16"/>
      <c r="CE17" s="16"/>
    </row>
    <row r="18" spans="1:83" ht="18.75" customHeight="1" x14ac:dyDescent="0.2">
      <c r="A18">
        <v>9</v>
      </c>
      <c r="B18" s="26" t="s">
        <v>39</v>
      </c>
      <c r="C18" s="26" t="s">
        <v>53</v>
      </c>
      <c r="D18" s="26" t="s">
        <v>28</v>
      </c>
      <c r="E18" s="27">
        <v>22</v>
      </c>
      <c r="F18" s="27">
        <v>5</v>
      </c>
      <c r="G18" s="27">
        <v>24</v>
      </c>
      <c r="H18" s="27">
        <v>4</v>
      </c>
      <c r="I18" s="25">
        <v>1</v>
      </c>
      <c r="J18" s="28"/>
      <c r="P18" s="18"/>
      <c r="AK18" s="18"/>
      <c r="AR18"/>
      <c r="BC18" s="16"/>
      <c r="BT18" s="16"/>
      <c r="CE18" s="16"/>
    </row>
    <row r="19" spans="1:83" ht="18.75" customHeight="1" x14ac:dyDescent="0.2">
      <c r="A19">
        <v>10</v>
      </c>
      <c r="B19" s="26" t="s">
        <v>29</v>
      </c>
      <c r="C19" s="26" t="s">
        <v>54</v>
      </c>
      <c r="D19" s="26" t="s">
        <v>28</v>
      </c>
      <c r="E19" s="27">
        <v>22</v>
      </c>
      <c r="F19" s="27">
        <v>5</v>
      </c>
      <c r="G19" s="27">
        <v>24</v>
      </c>
      <c r="H19" s="27">
        <v>4</v>
      </c>
      <c r="I19" s="25">
        <v>1</v>
      </c>
      <c r="J19" s="28"/>
      <c r="P19" s="18"/>
      <c r="AK19" s="18"/>
      <c r="AR19"/>
      <c r="BC19" s="16"/>
      <c r="BT19" s="16"/>
      <c r="CE19" s="16"/>
    </row>
    <row r="20" spans="1:83" ht="19" customHeight="1" x14ac:dyDescent="0.2">
      <c r="A20">
        <v>11</v>
      </c>
      <c r="B20" s="26" t="s">
        <v>30</v>
      </c>
      <c r="C20" s="26" t="s">
        <v>55</v>
      </c>
      <c r="D20" s="26" t="s">
        <v>28</v>
      </c>
      <c r="E20" s="27">
        <v>22</v>
      </c>
      <c r="F20" s="27">
        <v>5</v>
      </c>
      <c r="G20" s="27">
        <v>24</v>
      </c>
      <c r="H20" s="27">
        <v>4</v>
      </c>
      <c r="I20" s="25">
        <v>1</v>
      </c>
      <c r="J20" s="28"/>
      <c r="P20" s="18"/>
      <c r="AK20" s="18"/>
      <c r="AR20"/>
      <c r="BC20" s="16"/>
      <c r="BT20" s="16"/>
      <c r="CE20" s="16"/>
    </row>
    <row r="21" spans="1:83" ht="19" customHeight="1" x14ac:dyDescent="0.2">
      <c r="A21">
        <v>12</v>
      </c>
      <c r="B21" s="26" t="s">
        <v>44</v>
      </c>
      <c r="C21" s="26" t="s">
        <v>56</v>
      </c>
      <c r="D21" s="26" t="s">
        <v>28</v>
      </c>
      <c r="E21" s="27">
        <v>22</v>
      </c>
      <c r="F21" s="27">
        <v>5</v>
      </c>
      <c r="G21" s="27">
        <v>24</v>
      </c>
      <c r="H21" s="27">
        <v>4</v>
      </c>
      <c r="I21" s="25">
        <v>1</v>
      </c>
      <c r="J21" s="28"/>
      <c r="P21" s="18"/>
      <c r="AK21" s="18"/>
      <c r="AR21"/>
      <c r="BC21" s="16"/>
      <c r="BT21" s="16"/>
      <c r="CE21" s="16"/>
    </row>
    <row r="22" spans="1:83" ht="19" customHeight="1" x14ac:dyDescent="0.2">
      <c r="A22">
        <v>13</v>
      </c>
      <c r="B22" s="26" t="s">
        <v>45</v>
      </c>
      <c r="C22" s="26">
        <v>3</v>
      </c>
      <c r="D22" s="26" t="s">
        <v>31</v>
      </c>
      <c r="E22" s="27">
        <v>28</v>
      </c>
      <c r="F22" s="27">
        <v>1</v>
      </c>
      <c r="G22" s="27">
        <v>27</v>
      </c>
      <c r="H22" s="27">
        <v>1</v>
      </c>
      <c r="I22" s="25">
        <v>1</v>
      </c>
      <c r="J22" s="28"/>
      <c r="P22" s="18"/>
      <c r="AK22" s="18"/>
      <c r="AR22"/>
      <c r="BC22" s="16"/>
      <c r="BT22" s="16"/>
      <c r="CE22" s="16"/>
    </row>
    <row r="23" spans="1:83" ht="19" customHeight="1" x14ac:dyDescent="0.2">
      <c r="A23">
        <v>14</v>
      </c>
      <c r="B23" s="26" t="s">
        <v>46</v>
      </c>
      <c r="C23" s="29" t="s">
        <v>57</v>
      </c>
      <c r="D23" s="26" t="s">
        <v>28</v>
      </c>
      <c r="E23" s="27">
        <v>22</v>
      </c>
      <c r="F23" s="27">
        <v>5</v>
      </c>
      <c r="G23" s="27">
        <v>27</v>
      </c>
      <c r="H23" s="27">
        <v>1</v>
      </c>
      <c r="I23" s="25">
        <v>1</v>
      </c>
      <c r="J23" s="28"/>
      <c r="P23" s="18"/>
      <c r="AK23" s="18"/>
      <c r="AR23"/>
      <c r="BC23" s="16"/>
      <c r="BT23" s="16"/>
      <c r="CE23" s="16"/>
    </row>
    <row r="24" spans="1:83" ht="19" customHeight="1" x14ac:dyDescent="0.2">
      <c r="A24">
        <v>15</v>
      </c>
      <c r="B24" s="26" t="s">
        <v>47</v>
      </c>
      <c r="C24" s="26" t="s">
        <v>95</v>
      </c>
      <c r="D24" s="26" t="s">
        <v>48</v>
      </c>
      <c r="E24" s="27">
        <v>7</v>
      </c>
      <c r="F24" s="27">
        <v>4</v>
      </c>
      <c r="G24" s="27">
        <v>1</v>
      </c>
      <c r="H24" s="27">
        <v>4</v>
      </c>
      <c r="I24" s="25">
        <v>1</v>
      </c>
      <c r="J24" s="28"/>
      <c r="P24" s="18"/>
      <c r="AK24" s="18"/>
      <c r="AR24"/>
      <c r="BC24" s="16"/>
      <c r="BT24" s="16"/>
      <c r="CE24" s="16"/>
    </row>
    <row r="25" spans="1:83" ht="19" customHeight="1" x14ac:dyDescent="0.2">
      <c r="A25">
        <v>16</v>
      </c>
      <c r="B25" s="26" t="s">
        <v>63</v>
      </c>
      <c r="C25" s="26" t="s">
        <v>95</v>
      </c>
      <c r="D25" s="26" t="s">
        <v>36</v>
      </c>
      <c r="E25" s="27">
        <v>22</v>
      </c>
      <c r="F25" s="27">
        <v>10</v>
      </c>
      <c r="G25" s="27">
        <v>12</v>
      </c>
      <c r="H25" s="27">
        <v>4</v>
      </c>
      <c r="I25" s="25">
        <v>1</v>
      </c>
      <c r="J25" s="28"/>
      <c r="P25" s="18"/>
      <c r="AK25" s="18"/>
      <c r="AR25"/>
      <c r="BC25" s="16"/>
      <c r="BT25" s="16"/>
      <c r="CE25" s="16"/>
    </row>
    <row r="26" spans="1:83" ht="19" customHeight="1" x14ac:dyDescent="0.2">
      <c r="A26">
        <v>17</v>
      </c>
      <c r="B26" s="26" t="s">
        <v>64</v>
      </c>
      <c r="C26" s="26" t="s">
        <v>95</v>
      </c>
      <c r="D26" s="26" t="s">
        <v>49</v>
      </c>
      <c r="E26" s="27">
        <v>22</v>
      </c>
      <c r="F26" s="27">
        <v>10</v>
      </c>
      <c r="G26" s="27">
        <v>12</v>
      </c>
      <c r="H26" s="27">
        <v>4</v>
      </c>
      <c r="I26" s="25">
        <v>1</v>
      </c>
      <c r="J26" s="28"/>
      <c r="P26" s="18"/>
      <c r="AK26" s="18"/>
      <c r="AR26"/>
      <c r="BC26" s="16"/>
      <c r="BT26" s="16"/>
      <c r="CE26" s="16"/>
    </row>
    <row r="27" spans="1:83" ht="19" customHeight="1" x14ac:dyDescent="0.2">
      <c r="A27">
        <v>18</v>
      </c>
      <c r="B27" s="26" t="s">
        <v>58</v>
      </c>
      <c r="C27" s="26" t="s">
        <v>95</v>
      </c>
      <c r="D27" s="26" t="s">
        <v>113</v>
      </c>
      <c r="E27" s="27">
        <v>22</v>
      </c>
      <c r="F27" s="27">
        <v>10</v>
      </c>
      <c r="G27" s="27">
        <v>12</v>
      </c>
      <c r="H27" s="27">
        <v>4</v>
      </c>
      <c r="I27" s="25">
        <v>1</v>
      </c>
      <c r="J27" s="28"/>
      <c r="P27" s="18"/>
      <c r="AK27" s="18"/>
      <c r="AR27"/>
      <c r="BC27" s="16"/>
      <c r="BT27" s="16"/>
      <c r="CE27" s="16"/>
    </row>
    <row r="28" spans="1:83" ht="19" customHeight="1" x14ac:dyDescent="0.2">
      <c r="A28">
        <v>19</v>
      </c>
      <c r="B28" s="26" t="s">
        <v>59</v>
      </c>
      <c r="C28" s="26" t="s">
        <v>95</v>
      </c>
      <c r="D28" s="26" t="s">
        <v>28</v>
      </c>
      <c r="E28" s="27">
        <v>22</v>
      </c>
      <c r="F28" s="27">
        <v>10</v>
      </c>
      <c r="G28" s="27">
        <v>12</v>
      </c>
      <c r="H28" s="27">
        <v>20</v>
      </c>
      <c r="I28" s="25">
        <v>1</v>
      </c>
      <c r="J28" s="28"/>
      <c r="P28" s="18"/>
      <c r="AK28" s="18"/>
      <c r="AR28"/>
      <c r="BC28" s="16"/>
      <c r="BT28" s="16"/>
      <c r="CE28" s="16"/>
    </row>
    <row r="29" spans="1:83" ht="19" customHeight="1" x14ac:dyDescent="0.2">
      <c r="A29">
        <v>20</v>
      </c>
      <c r="B29" s="26" t="s">
        <v>110</v>
      </c>
      <c r="C29" s="26" t="s">
        <v>95</v>
      </c>
      <c r="D29" s="26" t="s">
        <v>111</v>
      </c>
      <c r="E29" s="27">
        <v>22</v>
      </c>
      <c r="F29" s="27">
        <v>10</v>
      </c>
      <c r="G29" s="27">
        <v>12</v>
      </c>
      <c r="H29" s="27">
        <v>40</v>
      </c>
      <c r="I29" s="25">
        <v>1</v>
      </c>
      <c r="J29" s="28"/>
      <c r="P29" s="18"/>
      <c r="AK29" s="18"/>
      <c r="AR29"/>
      <c r="BC29" s="16"/>
      <c r="BT29" s="16"/>
      <c r="CE29" s="16"/>
    </row>
    <row r="30" spans="1:83" s="32" customFormat="1" ht="19" customHeight="1" x14ac:dyDescent="0.2">
      <c r="A30" s="32">
        <v>21</v>
      </c>
      <c r="B30" s="31" t="s">
        <v>60</v>
      </c>
      <c r="C30" s="31" t="s">
        <v>95</v>
      </c>
      <c r="D30" s="31"/>
      <c r="E30" s="33"/>
      <c r="F30" s="33"/>
      <c r="G30" s="33"/>
      <c r="H30" s="33"/>
      <c r="I30" s="34">
        <v>0</v>
      </c>
      <c r="J30" s="35"/>
      <c r="K30" s="36"/>
      <c r="L30" s="36"/>
      <c r="M30" s="36"/>
      <c r="N30" s="36"/>
      <c r="O30" s="36"/>
      <c r="P30" s="37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36"/>
      <c r="AM30" s="36"/>
      <c r="AN30" s="36"/>
      <c r="AO30" s="36"/>
      <c r="AP30" s="36"/>
      <c r="AQ30" s="36"/>
      <c r="BC30" s="38"/>
      <c r="BT30" s="38"/>
      <c r="CE30" s="38"/>
    </row>
    <row r="31" spans="1:83" s="32" customFormat="1" ht="19" customHeight="1" x14ac:dyDescent="0.2">
      <c r="A31" s="32">
        <v>22</v>
      </c>
      <c r="B31" s="31" t="s">
        <v>61</v>
      </c>
      <c r="C31" s="31" t="s">
        <v>95</v>
      </c>
      <c r="D31" s="31"/>
      <c r="E31" s="35"/>
      <c r="F31" s="35"/>
      <c r="G31" s="35"/>
      <c r="H31" s="35"/>
      <c r="I31" s="34">
        <v>0</v>
      </c>
      <c r="J31" s="35"/>
      <c r="K31" s="36"/>
      <c r="L31" s="36"/>
      <c r="M31" s="36"/>
      <c r="N31" s="36"/>
      <c r="O31" s="36"/>
      <c r="P31" s="37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  <c r="AL31" s="36"/>
      <c r="AM31" s="36"/>
      <c r="AN31" s="36"/>
      <c r="AO31" s="36"/>
      <c r="AP31" s="36"/>
      <c r="AQ31" s="36"/>
      <c r="BC31" s="38"/>
      <c r="BT31" s="38"/>
      <c r="CE31" s="38"/>
    </row>
    <row r="32" spans="1:83" ht="19" customHeight="1" x14ac:dyDescent="0.2">
      <c r="A32" s="32">
        <v>23</v>
      </c>
      <c r="B32" s="31" t="s">
        <v>62</v>
      </c>
      <c r="C32" s="31" t="s">
        <v>95</v>
      </c>
      <c r="D32" s="31"/>
      <c r="E32" s="33"/>
      <c r="F32" s="33"/>
      <c r="G32" s="33"/>
      <c r="H32" s="33"/>
      <c r="I32" s="34">
        <v>0</v>
      </c>
      <c r="J32" s="28"/>
      <c r="P32" s="18"/>
      <c r="AK32" s="18"/>
      <c r="AR32"/>
      <c r="BC32" s="16"/>
      <c r="BT32" s="16"/>
      <c r="CE32" s="16"/>
    </row>
    <row r="33" spans="1:83" ht="19" customHeight="1" x14ac:dyDescent="0.2">
      <c r="A33">
        <v>24</v>
      </c>
      <c r="B33" s="26" t="s">
        <v>65</v>
      </c>
      <c r="C33" s="29" t="s">
        <v>96</v>
      </c>
      <c r="D33" s="26" t="s">
        <v>68</v>
      </c>
      <c r="E33" s="27">
        <v>22</v>
      </c>
      <c r="F33" s="27">
        <v>10</v>
      </c>
      <c r="G33" s="27">
        <v>23</v>
      </c>
      <c r="H33" s="27">
        <v>5</v>
      </c>
      <c r="I33" s="25">
        <v>1</v>
      </c>
      <c r="J33" s="28"/>
      <c r="P33" s="18"/>
      <c r="AK33" s="18"/>
      <c r="AR33"/>
      <c r="BC33" s="16"/>
      <c r="BT33" s="16"/>
      <c r="CE33" s="16"/>
    </row>
    <row r="34" spans="1:83" ht="19" customHeight="1" x14ac:dyDescent="0.2">
      <c r="A34">
        <v>25</v>
      </c>
      <c r="B34" s="30" t="s">
        <v>66</v>
      </c>
      <c r="C34" s="29" t="s">
        <v>97</v>
      </c>
      <c r="D34" s="26" t="s">
        <v>49</v>
      </c>
      <c r="E34" s="27">
        <v>29</v>
      </c>
      <c r="F34" s="27">
        <v>3</v>
      </c>
      <c r="G34" s="27">
        <v>23</v>
      </c>
      <c r="H34" s="27">
        <v>9</v>
      </c>
      <c r="I34" s="25">
        <v>1</v>
      </c>
      <c r="J34" s="28"/>
      <c r="P34" s="18"/>
      <c r="AK34" s="18"/>
      <c r="AR34"/>
      <c r="BC34" s="16"/>
      <c r="BT34" s="16"/>
      <c r="CE34" s="16"/>
    </row>
    <row r="35" spans="1:83" ht="19" customHeight="1" x14ac:dyDescent="0.2">
      <c r="A35">
        <v>26</v>
      </c>
      <c r="B35" s="26" t="s">
        <v>67</v>
      </c>
      <c r="C35" s="29" t="s">
        <v>98</v>
      </c>
      <c r="D35" s="26" t="s">
        <v>36</v>
      </c>
      <c r="E35" s="27">
        <v>56</v>
      </c>
      <c r="F35" s="27">
        <v>5</v>
      </c>
      <c r="G35" s="27">
        <v>42</v>
      </c>
      <c r="H35" s="27">
        <v>21</v>
      </c>
      <c r="I35" s="25">
        <v>1</v>
      </c>
      <c r="J35" s="28"/>
      <c r="P35" s="18"/>
      <c r="AK35" s="18"/>
      <c r="AR35"/>
      <c r="BC35" s="16"/>
      <c r="BT35" s="16"/>
      <c r="CE35" s="16"/>
    </row>
    <row r="36" spans="1:83" ht="19" customHeight="1" x14ac:dyDescent="0.2">
      <c r="A36">
        <v>27</v>
      </c>
      <c r="B36" s="26" t="s">
        <v>69</v>
      </c>
      <c r="C36" s="29" t="s">
        <v>103</v>
      </c>
      <c r="D36" s="26" t="s">
        <v>114</v>
      </c>
      <c r="E36" s="27">
        <v>28</v>
      </c>
      <c r="F36" s="27">
        <v>7</v>
      </c>
      <c r="G36" s="27">
        <v>28</v>
      </c>
      <c r="H36" s="27">
        <v>9</v>
      </c>
      <c r="I36" s="25">
        <v>1</v>
      </c>
      <c r="J36" s="28"/>
      <c r="P36" s="18"/>
      <c r="AK36" s="18"/>
      <c r="AR36"/>
      <c r="BC36" s="16"/>
      <c r="BT36" s="16"/>
      <c r="CE36" s="16"/>
    </row>
    <row r="37" spans="1:83" ht="19" customHeight="1" x14ac:dyDescent="0.2">
      <c r="A37">
        <v>28</v>
      </c>
      <c r="B37" s="26" t="s">
        <v>70</v>
      </c>
      <c r="C37" s="29" t="s">
        <v>103</v>
      </c>
      <c r="D37" s="26" t="s">
        <v>28</v>
      </c>
      <c r="E37" s="27">
        <v>28</v>
      </c>
      <c r="F37" s="27">
        <v>7</v>
      </c>
      <c r="G37" s="27">
        <v>28</v>
      </c>
      <c r="H37" s="27">
        <v>9</v>
      </c>
      <c r="I37" s="25">
        <v>1</v>
      </c>
      <c r="J37" s="28"/>
      <c r="P37" s="18"/>
      <c r="AK37" s="18"/>
      <c r="AR37"/>
      <c r="BC37" s="16"/>
      <c r="BT37" s="16"/>
      <c r="CE37" s="16"/>
    </row>
    <row r="38" spans="1:83" s="32" customFormat="1" ht="19" customHeight="1" x14ac:dyDescent="0.2">
      <c r="A38" s="32">
        <v>29</v>
      </c>
      <c r="B38" s="31" t="s">
        <v>94</v>
      </c>
      <c r="C38" s="39" t="s">
        <v>109</v>
      </c>
      <c r="D38" s="31"/>
      <c r="E38" s="33"/>
      <c r="F38" s="33"/>
      <c r="G38" s="33"/>
      <c r="H38" s="33"/>
      <c r="I38" s="34">
        <v>0</v>
      </c>
      <c r="J38" s="35"/>
      <c r="K38" s="36"/>
      <c r="L38" s="36"/>
      <c r="M38" s="36"/>
      <c r="N38" s="36"/>
      <c r="O38" s="36"/>
      <c r="P38" s="3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7"/>
      <c r="AL38" s="36"/>
      <c r="AM38" s="36"/>
      <c r="AN38" s="36"/>
      <c r="AO38" s="36"/>
      <c r="AP38" s="36"/>
      <c r="AQ38" s="36"/>
      <c r="BC38" s="38"/>
      <c r="BT38" s="38"/>
      <c r="CE38" s="38"/>
    </row>
    <row r="39" spans="1:83" ht="19" customHeight="1" x14ac:dyDescent="0.2">
      <c r="A39">
        <v>30</v>
      </c>
      <c r="B39" s="26" t="s">
        <v>71</v>
      </c>
      <c r="C39" s="26" t="s">
        <v>104</v>
      </c>
      <c r="D39" s="26" t="s">
        <v>49</v>
      </c>
      <c r="E39" s="28">
        <v>46</v>
      </c>
      <c r="F39" s="28">
        <v>5</v>
      </c>
      <c r="G39" s="28">
        <v>46</v>
      </c>
      <c r="H39" s="28">
        <v>17</v>
      </c>
      <c r="I39" s="25">
        <v>1</v>
      </c>
      <c r="J39" s="28"/>
      <c r="P39" s="18"/>
      <c r="AK39" s="18"/>
      <c r="AR39"/>
      <c r="BC39" s="16"/>
      <c r="BT39" s="16"/>
      <c r="CE39" s="16"/>
    </row>
    <row r="40" spans="1:83" ht="19" customHeight="1" x14ac:dyDescent="0.2">
      <c r="A40">
        <v>31</v>
      </c>
      <c r="B40" s="26" t="s">
        <v>79</v>
      </c>
      <c r="C40" s="26" t="s">
        <v>104</v>
      </c>
      <c r="D40" s="26" t="s">
        <v>49</v>
      </c>
      <c r="E40" s="28">
        <v>46</v>
      </c>
      <c r="F40" s="28">
        <v>5</v>
      </c>
      <c r="G40" s="28">
        <v>46</v>
      </c>
      <c r="H40" s="28">
        <v>17</v>
      </c>
      <c r="I40" s="25">
        <v>1</v>
      </c>
      <c r="J40" s="28"/>
      <c r="P40" s="18"/>
      <c r="AK40" s="18"/>
      <c r="AR40"/>
      <c r="BC40" s="16"/>
      <c r="BT40" s="16"/>
      <c r="CE40" s="16"/>
    </row>
    <row r="41" spans="1:83" ht="19" customHeight="1" x14ac:dyDescent="0.2">
      <c r="A41">
        <v>32</v>
      </c>
      <c r="B41" s="26" t="s">
        <v>72</v>
      </c>
      <c r="C41" s="26" t="s">
        <v>104</v>
      </c>
      <c r="D41" s="26" t="s">
        <v>87</v>
      </c>
      <c r="E41" s="28">
        <v>40</v>
      </c>
      <c r="F41" s="28">
        <v>6</v>
      </c>
      <c r="G41" s="28">
        <v>46</v>
      </c>
      <c r="H41" s="28">
        <v>17</v>
      </c>
      <c r="I41" s="25">
        <v>1</v>
      </c>
      <c r="J41" s="28"/>
      <c r="P41" s="18"/>
      <c r="AK41" s="18"/>
      <c r="AR41"/>
      <c r="BC41" s="16"/>
      <c r="BT41" s="16"/>
      <c r="CE41" s="16"/>
    </row>
    <row r="42" spans="1:83" ht="19" customHeight="1" x14ac:dyDescent="0.2">
      <c r="A42">
        <v>33</v>
      </c>
      <c r="B42" s="26" t="s">
        <v>73</v>
      </c>
      <c r="C42" s="26" t="s">
        <v>104</v>
      </c>
      <c r="D42" s="26" t="s">
        <v>49</v>
      </c>
      <c r="E42" s="28">
        <v>51</v>
      </c>
      <c r="F42" s="28">
        <v>5</v>
      </c>
      <c r="G42" s="1">
        <v>60</v>
      </c>
      <c r="H42" s="28">
        <v>3</v>
      </c>
      <c r="I42" s="25">
        <v>1</v>
      </c>
      <c r="J42" s="28"/>
      <c r="P42" s="18"/>
      <c r="AK42" s="18"/>
      <c r="AR42"/>
      <c r="BC42" s="16"/>
      <c r="BT42" s="16"/>
      <c r="CE42" s="16"/>
    </row>
    <row r="43" spans="1:83" ht="19" customHeight="1" x14ac:dyDescent="0.2">
      <c r="A43">
        <v>34</v>
      </c>
      <c r="B43" s="26" t="s">
        <v>74</v>
      </c>
      <c r="C43" s="26" t="s">
        <v>105</v>
      </c>
      <c r="D43" s="26" t="s">
        <v>88</v>
      </c>
      <c r="E43" s="28">
        <f>35+5</f>
        <v>40</v>
      </c>
      <c r="F43" s="28">
        <v>6</v>
      </c>
      <c r="G43" s="28">
        <v>40</v>
      </c>
      <c r="H43" s="28">
        <v>6</v>
      </c>
      <c r="I43" s="25">
        <v>1</v>
      </c>
      <c r="J43" s="28"/>
      <c r="P43" s="18"/>
      <c r="AK43" s="18"/>
      <c r="AR43"/>
      <c r="BC43" s="16"/>
      <c r="BT43" s="16"/>
      <c r="CE43" s="16"/>
    </row>
    <row r="44" spans="1:83" ht="19" customHeight="1" x14ac:dyDescent="0.2">
      <c r="A44">
        <v>35</v>
      </c>
      <c r="B44" s="26" t="s">
        <v>76</v>
      </c>
      <c r="C44" s="26" t="s">
        <v>106</v>
      </c>
      <c r="D44" s="26" t="s">
        <v>88</v>
      </c>
      <c r="E44" s="28">
        <v>46</v>
      </c>
      <c r="F44" s="28">
        <v>5</v>
      </c>
      <c r="G44" s="28">
        <v>50</v>
      </c>
      <c r="H44" s="28">
        <v>10</v>
      </c>
      <c r="I44" s="25">
        <v>1</v>
      </c>
      <c r="J44" s="28"/>
      <c r="P44" s="18"/>
      <c r="AK44" s="18"/>
      <c r="AR44"/>
      <c r="BC44" s="16"/>
      <c r="BT44" s="16"/>
      <c r="CE44" s="16"/>
    </row>
    <row r="45" spans="1:83" ht="19" customHeight="1" x14ac:dyDescent="0.2">
      <c r="A45">
        <v>36</v>
      </c>
      <c r="B45" s="26" t="s">
        <v>75</v>
      </c>
      <c r="C45" s="26" t="s">
        <v>104</v>
      </c>
      <c r="D45" s="26" t="s">
        <v>112</v>
      </c>
      <c r="E45" s="28">
        <v>40</v>
      </c>
      <c r="F45" s="28">
        <v>6</v>
      </c>
      <c r="G45" s="28">
        <v>40</v>
      </c>
      <c r="H45" s="28">
        <v>6</v>
      </c>
      <c r="I45" s="25">
        <v>1</v>
      </c>
      <c r="J45" s="28"/>
      <c r="P45" s="18"/>
      <c r="AK45" s="18"/>
      <c r="AR45"/>
      <c r="BC45" s="16"/>
      <c r="BT45" s="16"/>
      <c r="CE45" s="16"/>
    </row>
    <row r="46" spans="1:83" ht="19" customHeight="1" x14ac:dyDescent="0.2">
      <c r="A46">
        <v>37</v>
      </c>
      <c r="B46" s="26" t="s">
        <v>77</v>
      </c>
      <c r="C46" s="26" t="s">
        <v>107</v>
      </c>
      <c r="D46" s="26" t="s">
        <v>36</v>
      </c>
      <c r="E46" s="28">
        <f>46+5</f>
        <v>51</v>
      </c>
      <c r="F46" s="28">
        <v>5</v>
      </c>
      <c r="G46" s="28">
        <v>42</v>
      </c>
      <c r="H46" s="28">
        <v>20</v>
      </c>
      <c r="I46" s="25">
        <v>1</v>
      </c>
      <c r="J46" s="28"/>
      <c r="P46" s="18"/>
      <c r="AK46" s="18"/>
      <c r="AR46"/>
      <c r="BC46" s="16"/>
      <c r="BT46" s="16"/>
      <c r="CE46" s="16"/>
    </row>
    <row r="47" spans="1:83" ht="19" customHeight="1" x14ac:dyDescent="0.2">
      <c r="A47">
        <v>38</v>
      </c>
      <c r="B47" s="26" t="s">
        <v>78</v>
      </c>
      <c r="C47" s="26" t="s">
        <v>104</v>
      </c>
      <c r="D47" s="26" t="s">
        <v>36</v>
      </c>
      <c r="E47" s="28">
        <v>51</v>
      </c>
      <c r="F47" s="28">
        <v>5</v>
      </c>
      <c r="G47" s="28">
        <v>42</v>
      </c>
      <c r="H47" s="28">
        <v>21</v>
      </c>
      <c r="I47" s="25">
        <v>1</v>
      </c>
      <c r="J47" s="28"/>
      <c r="P47" s="18"/>
      <c r="AK47" s="18"/>
      <c r="AR47"/>
      <c r="BC47" s="16"/>
      <c r="BT47" s="16"/>
      <c r="CE47" s="16"/>
    </row>
    <row r="48" spans="1:83" ht="19" customHeight="1" x14ac:dyDescent="0.2">
      <c r="A48">
        <v>39</v>
      </c>
      <c r="B48" s="26" t="s">
        <v>80</v>
      </c>
      <c r="C48" s="26" t="s">
        <v>108</v>
      </c>
      <c r="D48" s="26" t="s">
        <v>49</v>
      </c>
      <c r="E48" s="28">
        <v>46</v>
      </c>
      <c r="F48" s="28">
        <v>5</v>
      </c>
      <c r="G48" s="28">
        <v>38</v>
      </c>
      <c r="H48" s="28">
        <v>2</v>
      </c>
      <c r="I48" s="25">
        <v>1</v>
      </c>
      <c r="J48" s="28"/>
      <c r="P48" s="18"/>
      <c r="AK48" s="18"/>
      <c r="AR48"/>
      <c r="BC48" s="16"/>
      <c r="BT48" s="16"/>
      <c r="CE48" s="16"/>
    </row>
    <row r="49" spans="1:83" ht="19" customHeight="1" x14ac:dyDescent="0.2">
      <c r="A49">
        <v>40</v>
      </c>
      <c r="B49" s="26" t="s">
        <v>81</v>
      </c>
      <c r="C49" s="26">
        <v>27</v>
      </c>
      <c r="D49" s="26" t="s">
        <v>111</v>
      </c>
      <c r="E49" s="28">
        <v>56</v>
      </c>
      <c r="F49" s="28">
        <v>5</v>
      </c>
      <c r="G49" s="28">
        <v>37</v>
      </c>
      <c r="H49" s="28">
        <f>17+9</f>
        <v>26</v>
      </c>
      <c r="I49" s="25">
        <v>1</v>
      </c>
      <c r="J49" s="28"/>
      <c r="P49" s="18"/>
      <c r="AK49" s="18"/>
      <c r="AR49"/>
      <c r="BC49" s="16"/>
      <c r="BT49" s="16"/>
      <c r="CE49" s="16"/>
    </row>
    <row r="50" spans="1:83" ht="19" customHeight="1" x14ac:dyDescent="0.2">
      <c r="A50">
        <v>41</v>
      </c>
      <c r="B50" s="26" t="s">
        <v>82</v>
      </c>
      <c r="C50" s="26">
        <v>27</v>
      </c>
      <c r="D50" s="26" t="s">
        <v>111</v>
      </c>
      <c r="E50" s="28">
        <v>56</v>
      </c>
      <c r="F50" s="28">
        <v>5</v>
      </c>
      <c r="G50" s="28">
        <v>37</v>
      </c>
      <c r="H50" s="28">
        <v>26</v>
      </c>
      <c r="I50" s="25">
        <v>1</v>
      </c>
      <c r="J50" s="28"/>
      <c r="P50" s="18"/>
      <c r="AK50" s="18"/>
      <c r="AR50"/>
      <c r="BC50" s="16"/>
      <c r="BT50" s="16"/>
      <c r="CE50" s="16"/>
    </row>
    <row r="51" spans="1:83" ht="19" customHeight="1" x14ac:dyDescent="0.2">
      <c r="A51">
        <v>42</v>
      </c>
      <c r="B51" s="26" t="s">
        <v>83</v>
      </c>
      <c r="C51" s="26" t="s">
        <v>101</v>
      </c>
      <c r="D51" s="26" t="s">
        <v>111</v>
      </c>
      <c r="E51" s="28">
        <v>61</v>
      </c>
      <c r="F51" s="28">
        <v>7</v>
      </c>
      <c r="G51" s="28">
        <v>44</v>
      </c>
      <c r="H51" s="28">
        <v>13</v>
      </c>
      <c r="I51" s="25">
        <v>1</v>
      </c>
      <c r="J51" s="28"/>
      <c r="P51" s="18"/>
      <c r="AK51" s="18"/>
      <c r="AR51"/>
      <c r="BC51" s="16"/>
      <c r="BT51" s="16"/>
      <c r="CE51" s="16"/>
    </row>
    <row r="52" spans="1:83" ht="19" customHeight="1" x14ac:dyDescent="0.2">
      <c r="A52">
        <v>43</v>
      </c>
      <c r="B52" s="26" t="s">
        <v>84</v>
      </c>
      <c r="C52" s="26" t="s">
        <v>102</v>
      </c>
      <c r="D52" s="26" t="s">
        <v>111</v>
      </c>
      <c r="E52" s="28">
        <v>61</v>
      </c>
      <c r="F52" s="28">
        <v>7</v>
      </c>
      <c r="G52" s="28">
        <v>61</v>
      </c>
      <c r="H52" s="28">
        <v>13</v>
      </c>
      <c r="I52" s="25">
        <v>1</v>
      </c>
      <c r="J52" s="28"/>
      <c r="P52" s="18"/>
      <c r="AK52" s="18"/>
      <c r="AR52"/>
      <c r="BC52" s="16"/>
      <c r="BT52" s="16"/>
      <c r="CE52" s="16"/>
    </row>
    <row r="53" spans="1:83" ht="19" customHeight="1" x14ac:dyDescent="0.2">
      <c r="A53" s="32">
        <v>44</v>
      </c>
      <c r="B53" s="31" t="s">
        <v>85</v>
      </c>
      <c r="C53" s="31" t="s">
        <v>100</v>
      </c>
      <c r="D53" s="31"/>
      <c r="E53" s="35"/>
      <c r="F53" s="35"/>
      <c r="G53" s="35"/>
      <c r="H53" s="35"/>
      <c r="I53" s="34">
        <v>0</v>
      </c>
      <c r="J53" s="35"/>
      <c r="P53" s="18"/>
      <c r="AK53" s="18"/>
      <c r="AR53"/>
      <c r="BC53" s="16"/>
      <c r="BT53" s="16"/>
      <c r="CE53" s="16"/>
    </row>
    <row r="54" spans="1:83" ht="19" customHeight="1" x14ac:dyDescent="0.2">
      <c r="A54" s="40">
        <v>45</v>
      </c>
      <c r="B54" s="26" t="s">
        <v>86</v>
      </c>
      <c r="C54" s="26" t="s">
        <v>99</v>
      </c>
      <c r="D54" s="26" t="s">
        <v>49</v>
      </c>
      <c r="E54" s="28">
        <v>61</v>
      </c>
      <c r="F54" s="28">
        <v>7</v>
      </c>
      <c r="G54" s="28">
        <v>61</v>
      </c>
      <c r="H54" s="28">
        <v>13</v>
      </c>
      <c r="I54" s="25">
        <v>1</v>
      </c>
      <c r="J54" s="35"/>
      <c r="P54" s="18"/>
      <c r="AK54" s="18"/>
      <c r="AR54"/>
      <c r="BC54" s="16"/>
      <c r="BT54" s="16"/>
      <c r="CE54" s="16"/>
    </row>
    <row r="55" spans="1:83" ht="19" customHeight="1" x14ac:dyDescent="0.2">
      <c r="A55">
        <v>46</v>
      </c>
      <c r="B55" s="26" t="s">
        <v>90</v>
      </c>
      <c r="C55" s="26" t="s">
        <v>28</v>
      </c>
      <c r="D55" s="26" t="s">
        <v>111</v>
      </c>
      <c r="E55" s="28">
        <v>68</v>
      </c>
      <c r="F55" s="28">
        <v>4</v>
      </c>
      <c r="G55" s="28">
        <v>44</v>
      </c>
      <c r="H55" s="28">
        <v>35</v>
      </c>
      <c r="I55" s="25">
        <v>1</v>
      </c>
      <c r="J55" s="28"/>
      <c r="P55" s="18"/>
      <c r="AK55" s="18"/>
      <c r="AR55"/>
      <c r="BC55" s="16"/>
      <c r="BT55" s="16"/>
      <c r="CE55" s="16"/>
    </row>
    <row r="56" spans="1:83" ht="19" customHeight="1" x14ac:dyDescent="0.2">
      <c r="A56">
        <v>47</v>
      </c>
      <c r="B56" s="26" t="s">
        <v>91</v>
      </c>
      <c r="C56" s="26" t="s">
        <v>28</v>
      </c>
      <c r="D56" s="26" t="s">
        <v>111</v>
      </c>
      <c r="E56" s="28">
        <v>68</v>
      </c>
      <c r="F56" s="28">
        <v>4</v>
      </c>
      <c r="G56" s="28">
        <v>44</v>
      </c>
      <c r="H56" s="28">
        <v>35</v>
      </c>
      <c r="I56" s="25">
        <v>1</v>
      </c>
      <c r="J56" s="28"/>
      <c r="P56" s="18"/>
      <c r="AK56" s="18"/>
      <c r="AR56"/>
      <c r="BC56" s="16"/>
      <c r="BT56" s="16"/>
      <c r="CE56" s="16"/>
    </row>
    <row r="57" spans="1:83" ht="19" customHeight="1" x14ac:dyDescent="0.2">
      <c r="A57">
        <v>48</v>
      </c>
      <c r="B57" s="26" t="s">
        <v>92</v>
      </c>
      <c r="C57" s="26" t="s">
        <v>28</v>
      </c>
      <c r="D57" s="26" t="s">
        <v>31</v>
      </c>
      <c r="E57" s="28">
        <v>72</v>
      </c>
      <c r="F57" s="28">
        <v>1</v>
      </c>
      <c r="G57" s="28">
        <v>72</v>
      </c>
      <c r="H57" s="28">
        <v>2</v>
      </c>
      <c r="I57" s="25">
        <v>1</v>
      </c>
      <c r="J57" s="28"/>
      <c r="P57" s="18"/>
      <c r="AK57" s="18"/>
      <c r="AR57"/>
      <c r="BC57" s="16"/>
      <c r="BT57" s="16"/>
      <c r="CE57" s="16"/>
    </row>
    <row r="58" spans="1:83" ht="19" customHeight="1" x14ac:dyDescent="0.2">
      <c r="A58">
        <v>49</v>
      </c>
      <c r="B58" s="26" t="s">
        <v>93</v>
      </c>
      <c r="C58" s="26" t="s">
        <v>28</v>
      </c>
      <c r="D58" s="26" t="s">
        <v>28</v>
      </c>
      <c r="E58" s="28">
        <v>73</v>
      </c>
      <c r="F58" s="28">
        <v>1</v>
      </c>
      <c r="G58" s="28">
        <v>72</v>
      </c>
      <c r="H58" s="28">
        <v>2</v>
      </c>
      <c r="I58" s="25">
        <v>1</v>
      </c>
      <c r="J58" s="28"/>
      <c r="P58" s="18"/>
      <c r="AK58" s="18"/>
      <c r="AR58"/>
      <c r="BC58" s="16"/>
      <c r="BT58" s="16"/>
      <c r="CE58" s="16"/>
    </row>
    <row r="59" spans="1:83" x14ac:dyDescent="0.25">
      <c r="P59" s="1" t="s">
        <v>15</v>
      </c>
      <c r="AK59" s="1" t="s">
        <v>16</v>
      </c>
      <c r="AR59"/>
      <c r="BC59" t="s">
        <v>17</v>
      </c>
      <c r="BT59" t="s">
        <v>18</v>
      </c>
      <c r="CE59" t="s">
        <v>19</v>
      </c>
    </row>
  </sheetData>
  <mergeCells count="2">
    <mergeCell ref="B2:I4"/>
    <mergeCell ref="B9:J9"/>
  </mergeCells>
  <phoneticPr fontId="11" type="noConversion"/>
  <conditionalFormatting sqref="K10:CE5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K$8=period_selected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9:CE59">
    <cfRule type="expression" dxfId="1" priority="2">
      <formula>TRUE</formula>
    </cfRule>
  </conditionalFormatting>
  <conditionalFormatting sqref="K8:CE9">
    <cfRule type="expression" dxfId="0" priority="8">
      <formula>K$8=period_selected</formula>
    </cfRule>
  </conditionalFormatting>
  <pageMargins left="0.45" right="0.45" top="0.5" bottom="0.5" header="0.3" footer="0.3"/>
  <pageSetup scale="3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2</xdr:row>
                    <xdr:rowOff>25400</xdr:rowOff>
                  </from>
                  <to>
                    <xdr:col>17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view="pageLayout" workbookViewId="0">
      <selection activeCell="E76" sqref="E76"/>
    </sheetView>
  </sheetViews>
  <sheetFormatPr baseColWidth="10" defaultRowHeight="15" x14ac:dyDescent="0.2"/>
  <cols>
    <col min="2" max="2" width="53.83203125" customWidth="1"/>
    <col min="5" max="5" width="21.83203125" customWidth="1"/>
  </cols>
  <sheetData>
    <row r="1" spans="1:20" ht="29" customHeight="1" x14ac:dyDescent="0.2">
      <c r="A1" s="44" t="s">
        <v>21</v>
      </c>
      <c r="B1" s="44"/>
      <c r="C1" s="44"/>
      <c r="D1" s="44"/>
      <c r="E1" s="44"/>
      <c r="F1" s="21"/>
      <c r="G1" s="21"/>
      <c r="H1" s="21"/>
      <c r="I1" s="21"/>
      <c r="J1" s="21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9" customHeight="1" x14ac:dyDescent="0.2">
      <c r="A2" s="43" t="s">
        <v>22</v>
      </c>
      <c r="B2" s="43"/>
      <c r="C2" s="43"/>
      <c r="D2" s="43"/>
      <c r="E2" s="43"/>
      <c r="F2" s="22"/>
      <c r="G2" s="22"/>
      <c r="H2" s="22"/>
      <c r="I2" s="22"/>
      <c r="J2" s="22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29" customHeight="1" x14ac:dyDescent="0.2">
      <c r="A3" s="23" t="s">
        <v>23</v>
      </c>
      <c r="B3" s="23" t="s">
        <v>24</v>
      </c>
      <c r="C3" s="23" t="s">
        <v>25</v>
      </c>
      <c r="D3" s="23" t="s">
        <v>26</v>
      </c>
      <c r="E3" s="23" t="s">
        <v>27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29" customHeight="1" x14ac:dyDescent="0.2">
      <c r="A4" s="24"/>
      <c r="B4" s="24"/>
      <c r="C4" s="24"/>
      <c r="D4" s="24"/>
      <c r="E4" s="24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29" customHeight="1" x14ac:dyDescent="0.2">
      <c r="A5" s="24"/>
      <c r="B5" s="24"/>
      <c r="C5" s="24"/>
      <c r="D5" s="24"/>
      <c r="E5" s="24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29" customHeight="1" x14ac:dyDescent="0.2">
      <c r="A6" s="24"/>
      <c r="B6" s="24"/>
      <c r="C6" s="24"/>
      <c r="D6" s="24"/>
      <c r="E6" s="24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9" customHeight="1" x14ac:dyDescent="0.2">
      <c r="A7" s="24"/>
      <c r="B7" s="24"/>
      <c r="C7" s="24"/>
      <c r="D7" s="24"/>
      <c r="E7" s="24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29" customHeight="1" x14ac:dyDescent="0.2">
      <c r="A8" s="24"/>
      <c r="B8" s="24"/>
      <c r="C8" s="24"/>
      <c r="D8" s="24"/>
      <c r="E8" s="24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29" customHeight="1" x14ac:dyDescent="0.2">
      <c r="A9" s="24"/>
      <c r="B9" s="24"/>
      <c r="C9" s="24"/>
      <c r="D9" s="24"/>
      <c r="E9" s="24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29" customHeight="1" x14ac:dyDescent="0.2">
      <c r="A10" s="24"/>
      <c r="B10" s="24"/>
      <c r="C10" s="24"/>
      <c r="D10" s="24"/>
      <c r="E10" s="24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29" customHeight="1" x14ac:dyDescent="0.2">
      <c r="A11" s="24"/>
      <c r="B11" s="24"/>
      <c r="C11" s="24"/>
      <c r="D11" s="24"/>
      <c r="E11" s="24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29" customHeight="1" x14ac:dyDescent="0.2">
      <c r="A12" s="24"/>
      <c r="B12" s="24"/>
      <c r="C12" s="24"/>
      <c r="D12" s="24"/>
      <c r="E12" s="24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29" customHeight="1" x14ac:dyDescent="0.2">
      <c r="A13" s="24"/>
      <c r="B13" s="24"/>
      <c r="C13" s="24"/>
      <c r="D13" s="24"/>
      <c r="E13" s="24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29" customHeight="1" x14ac:dyDescent="0.2">
      <c r="A14" s="24"/>
      <c r="B14" s="24"/>
      <c r="C14" s="24"/>
      <c r="D14" s="24"/>
      <c r="E14" s="24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29" customHeight="1" x14ac:dyDescent="0.2">
      <c r="A15" s="24"/>
      <c r="B15" s="24"/>
      <c r="C15" s="24"/>
      <c r="D15" s="24"/>
      <c r="E15" s="24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29" customHeight="1" x14ac:dyDescent="0.2">
      <c r="A16" s="24"/>
      <c r="B16" s="24"/>
      <c r="C16" s="24"/>
      <c r="D16" s="24"/>
      <c r="E16" s="24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29" customHeight="1" x14ac:dyDescent="0.2">
      <c r="A17" s="24"/>
      <c r="B17" s="24"/>
      <c r="C17" s="24"/>
      <c r="D17" s="24"/>
      <c r="E17" s="24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29" customHeight="1" x14ac:dyDescent="0.2">
      <c r="A18" s="44" t="s">
        <v>21</v>
      </c>
      <c r="B18" s="44"/>
      <c r="C18" s="44"/>
      <c r="D18" s="44"/>
      <c r="E18" s="4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29" customHeight="1" x14ac:dyDescent="0.2">
      <c r="A19" s="43" t="s">
        <v>22</v>
      </c>
      <c r="B19" s="43"/>
      <c r="C19" s="43"/>
      <c r="D19" s="43"/>
      <c r="E19" s="43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29" customHeight="1" x14ac:dyDescent="0.2">
      <c r="A20" s="23" t="s">
        <v>23</v>
      </c>
      <c r="B20" s="23" t="s">
        <v>24</v>
      </c>
      <c r="C20" s="23" t="s">
        <v>25</v>
      </c>
      <c r="D20" s="23" t="s">
        <v>26</v>
      </c>
      <c r="E20" s="23" t="s">
        <v>27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29" customHeight="1" x14ac:dyDescent="0.2">
      <c r="A21" s="24"/>
      <c r="B21" s="24"/>
      <c r="C21" s="24"/>
      <c r="D21" s="24"/>
      <c r="E21" s="24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29" customHeight="1" x14ac:dyDescent="0.2">
      <c r="A22" s="24"/>
      <c r="B22" s="24"/>
      <c r="C22" s="24"/>
      <c r="D22" s="24"/>
      <c r="E22" s="24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29" customHeight="1" x14ac:dyDescent="0.2">
      <c r="A23" s="24"/>
      <c r="B23" s="24"/>
      <c r="C23" s="24"/>
      <c r="D23" s="24"/>
      <c r="E23" s="24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29" customHeight="1" x14ac:dyDescent="0.2">
      <c r="A24" s="24"/>
      <c r="B24" s="24"/>
      <c r="C24" s="24"/>
      <c r="D24" s="24"/>
      <c r="E24" s="24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29" customHeight="1" x14ac:dyDescent="0.2">
      <c r="A25" s="24"/>
      <c r="B25" s="24"/>
      <c r="C25" s="24"/>
      <c r="D25" s="24"/>
      <c r="E25" s="24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29" customHeight="1" x14ac:dyDescent="0.2">
      <c r="A26" s="24"/>
      <c r="B26" s="24"/>
      <c r="C26" s="24"/>
      <c r="D26" s="24"/>
      <c r="E26" s="24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29" customHeight="1" x14ac:dyDescent="0.2">
      <c r="A27" s="24"/>
      <c r="B27" s="24"/>
      <c r="C27" s="24"/>
      <c r="D27" s="24"/>
      <c r="E27" s="2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29" customHeight="1" x14ac:dyDescent="0.2">
      <c r="A28" s="24"/>
      <c r="B28" s="24"/>
      <c r="C28" s="24"/>
      <c r="D28" s="24"/>
      <c r="E28" s="24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29" customHeight="1" x14ac:dyDescent="0.2">
      <c r="A29" s="24"/>
      <c r="B29" s="24"/>
      <c r="C29" s="24"/>
      <c r="D29" s="24"/>
      <c r="E29" s="24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29" customHeight="1" x14ac:dyDescent="0.2">
      <c r="A30" s="24"/>
      <c r="B30" s="24"/>
      <c r="C30" s="24"/>
      <c r="D30" s="24"/>
      <c r="E30" s="24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29" customHeight="1" x14ac:dyDescent="0.2">
      <c r="A31" s="24"/>
      <c r="B31" s="24"/>
      <c r="C31" s="24"/>
      <c r="D31" s="24"/>
      <c r="E31" s="24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29" customHeight="1" x14ac:dyDescent="0.2">
      <c r="A32" s="24"/>
      <c r="B32" s="24"/>
      <c r="C32" s="24"/>
      <c r="D32" s="24"/>
      <c r="E32" s="24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29" customHeight="1" x14ac:dyDescent="0.2">
      <c r="A33" s="24"/>
      <c r="B33" s="24"/>
      <c r="C33" s="24"/>
      <c r="D33" s="24"/>
      <c r="E33" s="24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29" customHeight="1" x14ac:dyDescent="0.2">
      <c r="A34" s="24"/>
      <c r="B34" s="24"/>
      <c r="C34" s="24"/>
      <c r="D34" s="24"/>
      <c r="E34" s="24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29" customHeight="1" x14ac:dyDescent="0.2">
      <c r="A35" s="44" t="s">
        <v>21</v>
      </c>
      <c r="B35" s="44"/>
      <c r="C35" s="44"/>
      <c r="D35" s="44"/>
      <c r="E35" s="44"/>
    </row>
    <row r="36" spans="1:20" ht="29" customHeight="1" x14ac:dyDescent="0.2">
      <c r="A36" s="43" t="s">
        <v>22</v>
      </c>
      <c r="B36" s="43"/>
      <c r="C36" s="43"/>
      <c r="D36" s="43"/>
      <c r="E36" s="43"/>
    </row>
    <row r="37" spans="1:20" ht="29" customHeight="1" x14ac:dyDescent="0.2">
      <c r="A37" s="23" t="s">
        <v>23</v>
      </c>
      <c r="B37" s="23" t="s">
        <v>24</v>
      </c>
      <c r="C37" s="23" t="s">
        <v>25</v>
      </c>
      <c r="D37" s="23" t="s">
        <v>26</v>
      </c>
      <c r="E37" s="23" t="s">
        <v>27</v>
      </c>
    </row>
    <row r="38" spans="1:20" ht="29" customHeight="1" x14ac:dyDescent="0.2">
      <c r="A38" s="24"/>
      <c r="B38" s="24"/>
      <c r="C38" s="24"/>
      <c r="D38" s="24"/>
      <c r="E38" s="24"/>
    </row>
    <row r="39" spans="1:20" ht="29" customHeight="1" x14ac:dyDescent="0.2">
      <c r="A39" s="24"/>
      <c r="B39" s="24"/>
      <c r="C39" s="24"/>
      <c r="D39" s="24"/>
      <c r="E39" s="24"/>
    </row>
    <row r="40" spans="1:20" ht="29" customHeight="1" x14ac:dyDescent="0.2">
      <c r="A40" s="24"/>
      <c r="B40" s="24"/>
      <c r="C40" s="24"/>
      <c r="D40" s="24"/>
      <c r="E40" s="24"/>
    </row>
    <row r="41" spans="1:20" ht="29" customHeight="1" x14ac:dyDescent="0.2">
      <c r="A41" s="24"/>
      <c r="B41" s="24"/>
      <c r="C41" s="24"/>
      <c r="D41" s="24"/>
      <c r="E41" s="24"/>
    </row>
    <row r="42" spans="1:20" ht="29" customHeight="1" x14ac:dyDescent="0.2">
      <c r="A42" s="24"/>
      <c r="B42" s="24"/>
      <c r="C42" s="24"/>
      <c r="D42" s="24"/>
      <c r="E42" s="24"/>
    </row>
    <row r="43" spans="1:20" ht="29" customHeight="1" x14ac:dyDescent="0.2">
      <c r="A43" s="24"/>
      <c r="B43" s="24"/>
      <c r="C43" s="24"/>
      <c r="D43" s="24"/>
      <c r="E43" s="24"/>
    </row>
    <row r="44" spans="1:20" ht="29" customHeight="1" x14ac:dyDescent="0.2">
      <c r="A44" s="24"/>
      <c r="B44" s="24"/>
      <c r="C44" s="24"/>
      <c r="D44" s="24"/>
      <c r="E44" s="24"/>
    </row>
    <row r="45" spans="1:20" ht="29" customHeight="1" x14ac:dyDescent="0.2">
      <c r="A45" s="24"/>
      <c r="B45" s="24"/>
      <c r="C45" s="24"/>
      <c r="D45" s="24"/>
      <c r="E45" s="24"/>
    </row>
    <row r="46" spans="1:20" ht="29" customHeight="1" x14ac:dyDescent="0.2">
      <c r="A46" s="24"/>
      <c r="B46" s="24"/>
      <c r="C46" s="24"/>
      <c r="D46" s="24"/>
      <c r="E46" s="24"/>
    </row>
    <row r="47" spans="1:20" ht="29" customHeight="1" x14ac:dyDescent="0.2">
      <c r="A47" s="24"/>
      <c r="B47" s="24"/>
      <c r="C47" s="24"/>
      <c r="D47" s="24"/>
      <c r="E47" s="24"/>
    </row>
    <row r="48" spans="1:20" ht="29" customHeight="1" x14ac:dyDescent="0.2">
      <c r="A48" s="24"/>
      <c r="B48" s="24"/>
      <c r="C48" s="24"/>
      <c r="D48" s="24"/>
      <c r="E48" s="24"/>
    </row>
    <row r="49" spans="1:5" ht="29" customHeight="1" x14ac:dyDescent="0.2">
      <c r="A49" s="24"/>
      <c r="B49" s="24"/>
      <c r="C49" s="24"/>
      <c r="D49" s="24"/>
      <c r="E49" s="24"/>
    </row>
    <row r="50" spans="1:5" ht="29" customHeight="1" x14ac:dyDescent="0.2">
      <c r="A50" s="24"/>
      <c r="B50" s="24"/>
      <c r="C50" s="24"/>
      <c r="D50" s="24"/>
      <c r="E50" s="24"/>
    </row>
    <row r="51" spans="1:5" ht="29" customHeight="1" x14ac:dyDescent="0.2">
      <c r="A51" s="24"/>
      <c r="B51" s="24"/>
      <c r="C51" s="24"/>
      <c r="D51" s="24"/>
      <c r="E51" s="24"/>
    </row>
    <row r="52" spans="1:5" ht="29" customHeight="1" x14ac:dyDescent="0.2">
      <c r="A52" s="44" t="s">
        <v>21</v>
      </c>
      <c r="B52" s="44"/>
      <c r="C52" s="44"/>
      <c r="D52" s="44"/>
      <c r="E52" s="44"/>
    </row>
    <row r="53" spans="1:5" ht="29" customHeight="1" x14ac:dyDescent="0.2">
      <c r="A53" s="43" t="s">
        <v>22</v>
      </c>
      <c r="B53" s="43"/>
      <c r="C53" s="43"/>
      <c r="D53" s="43"/>
      <c r="E53" s="43"/>
    </row>
    <row r="54" spans="1:5" ht="29" customHeight="1" x14ac:dyDescent="0.2">
      <c r="A54" s="23" t="s">
        <v>23</v>
      </c>
      <c r="B54" s="23" t="s">
        <v>24</v>
      </c>
      <c r="C54" s="23" t="s">
        <v>25</v>
      </c>
      <c r="D54" s="23" t="s">
        <v>26</v>
      </c>
      <c r="E54" s="23" t="s">
        <v>27</v>
      </c>
    </row>
    <row r="55" spans="1:5" ht="29" customHeight="1" x14ac:dyDescent="0.2">
      <c r="A55" s="24"/>
      <c r="B55" s="24"/>
      <c r="C55" s="24"/>
      <c r="D55" s="24"/>
      <c r="E55" s="24"/>
    </row>
    <row r="56" spans="1:5" ht="29" customHeight="1" x14ac:dyDescent="0.2">
      <c r="A56" s="24"/>
      <c r="B56" s="24"/>
      <c r="C56" s="24"/>
      <c r="D56" s="24"/>
      <c r="E56" s="24"/>
    </row>
    <row r="57" spans="1:5" ht="29" customHeight="1" x14ac:dyDescent="0.2">
      <c r="A57" s="24"/>
      <c r="B57" s="24"/>
      <c r="C57" s="24"/>
      <c r="D57" s="24"/>
      <c r="E57" s="24"/>
    </row>
    <row r="58" spans="1:5" ht="29" customHeight="1" x14ac:dyDescent="0.2">
      <c r="A58" s="24"/>
      <c r="B58" s="24"/>
      <c r="C58" s="24"/>
      <c r="D58" s="24"/>
      <c r="E58" s="24"/>
    </row>
    <row r="59" spans="1:5" ht="29" customHeight="1" x14ac:dyDescent="0.2">
      <c r="A59" s="24"/>
      <c r="B59" s="24"/>
      <c r="C59" s="24"/>
      <c r="D59" s="24"/>
      <c r="E59" s="24"/>
    </row>
    <row r="60" spans="1:5" ht="29" customHeight="1" x14ac:dyDescent="0.2">
      <c r="A60" s="24"/>
      <c r="B60" s="24"/>
      <c r="C60" s="24"/>
      <c r="D60" s="24"/>
      <c r="E60" s="24"/>
    </row>
    <row r="61" spans="1:5" ht="29" customHeight="1" x14ac:dyDescent="0.2">
      <c r="A61" s="24"/>
      <c r="B61" s="24"/>
      <c r="C61" s="24"/>
      <c r="D61" s="24"/>
      <c r="E61" s="24"/>
    </row>
    <row r="62" spans="1:5" ht="29" customHeight="1" x14ac:dyDescent="0.2">
      <c r="A62" s="24"/>
      <c r="B62" s="24"/>
      <c r="C62" s="24"/>
      <c r="D62" s="24"/>
      <c r="E62" s="24"/>
    </row>
    <row r="63" spans="1:5" ht="29" customHeight="1" x14ac:dyDescent="0.2">
      <c r="A63" s="24"/>
      <c r="B63" s="24"/>
      <c r="C63" s="24"/>
      <c r="D63" s="24"/>
      <c r="E63" s="24"/>
    </row>
    <row r="64" spans="1:5" ht="29" customHeight="1" x14ac:dyDescent="0.2">
      <c r="A64" s="24"/>
      <c r="B64" s="24"/>
      <c r="C64" s="24"/>
      <c r="D64" s="24"/>
      <c r="E64" s="24"/>
    </row>
    <row r="65" spans="1:5" ht="29" customHeight="1" x14ac:dyDescent="0.2">
      <c r="A65" s="24"/>
      <c r="B65" s="24"/>
      <c r="C65" s="24"/>
      <c r="D65" s="24"/>
      <c r="E65" s="24"/>
    </row>
    <row r="66" spans="1:5" ht="29" customHeight="1" x14ac:dyDescent="0.2">
      <c r="A66" s="24"/>
      <c r="B66" s="24"/>
      <c r="C66" s="24"/>
      <c r="D66" s="24"/>
      <c r="E66" s="24"/>
    </row>
    <row r="67" spans="1:5" ht="29" customHeight="1" x14ac:dyDescent="0.2">
      <c r="A67" s="24"/>
      <c r="B67" s="24"/>
      <c r="C67" s="24"/>
      <c r="D67" s="24"/>
      <c r="E67" s="24"/>
    </row>
    <row r="68" spans="1:5" ht="29" customHeight="1" x14ac:dyDescent="0.2">
      <c r="A68" s="24"/>
      <c r="B68" s="24"/>
      <c r="C68" s="24"/>
      <c r="D68" s="24"/>
      <c r="E68" s="24"/>
    </row>
  </sheetData>
  <mergeCells count="8">
    <mergeCell ref="A53:E53"/>
    <mergeCell ref="A1:E1"/>
    <mergeCell ref="A2:E2"/>
    <mergeCell ref="A18:E18"/>
    <mergeCell ref="A19:E19"/>
    <mergeCell ref="A35:E35"/>
    <mergeCell ref="A36:E36"/>
    <mergeCell ref="A52:E52"/>
  </mergeCells>
  <phoneticPr fontId="11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Job 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2016-12-02T21:02:59Z</cp:lastPrinted>
  <dcterms:created xsi:type="dcterms:W3CDTF">2012-03-29T23:36:33Z</dcterms:created>
  <dcterms:modified xsi:type="dcterms:W3CDTF">2016-12-05T07:27:04Z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