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li/Desktop/"/>
    </mc:Choice>
  </mc:AlternateContent>
  <xr:revisionPtr revIDLastSave="0" documentId="13_ncr:1_{5C61DAE5-81DE-7E46-BFC5-FCFD4ECB6666}" xr6:coauthVersionLast="38" xr6:coauthVersionMax="38" xr10:uidLastSave="{00000000-0000-0000-0000-000000000000}"/>
  <bookViews>
    <workbookView xWindow="3240" yWindow="460" windowWidth="28800" windowHeight="16240" xr2:uid="{B7F0D158-BBD1-324A-B379-31E0E6214A79}"/>
  </bookViews>
  <sheets>
    <sheet name="Sheet1" sheetId="1" r:id="rId1"/>
  </sheets>
  <externalReferences>
    <externalReference r:id="rId2"/>
  </externalReferences>
  <definedNames>
    <definedName name="_xlnm._FilterDatabase" localSheetId="0" hidden="1">Sheet1!$A$1:$J$1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2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" i="1"/>
</calcChain>
</file>

<file path=xl/sharedStrings.xml><?xml version="1.0" encoding="utf-8"?>
<sst xmlns="http://schemas.openxmlformats.org/spreadsheetml/2006/main" count="395" uniqueCount="395">
  <si>
    <t>School Name</t>
  </si>
  <si>
    <t>Henry Street School for International Studies</t>
  </si>
  <si>
    <t>University Neighborhood High School</t>
  </si>
  <si>
    <t>East Side Community School</t>
  </si>
  <si>
    <t>Marta Valle High School</t>
  </si>
  <si>
    <t>New Explorations into Science, Technology and Math</t>
  </si>
  <si>
    <t>Bard High School Early College</t>
  </si>
  <si>
    <t>Food and Finance High School</t>
  </si>
  <si>
    <t>Essex Street Academy</t>
  </si>
  <si>
    <t>High School of Hospitality Management</t>
  </si>
  <si>
    <t>Pace High School</t>
  </si>
  <si>
    <t>Urban Assembly School of Design and Construction,</t>
  </si>
  <si>
    <t>Facing History School, The</t>
  </si>
  <si>
    <t>Urban Assembly Academy of Government and Law, The</t>
  </si>
  <si>
    <t>Lower Manhattan Arts Academy</t>
  </si>
  <si>
    <t>Urban Assembly School of Business for Young Women,</t>
  </si>
  <si>
    <t>Gramercy Arts High School</t>
  </si>
  <si>
    <t>NYC iSchool</t>
  </si>
  <si>
    <t>MANHATTAN BUSINESS ACADEMY</t>
  </si>
  <si>
    <t>BUSINESS OF SPORTS SCHOOL</t>
  </si>
  <si>
    <t>THE HIGH SCHOOL FOR LANGUAGE AND DIPLOMACY</t>
  </si>
  <si>
    <t>High School for Environmental Studies</t>
  </si>
  <si>
    <t>Institute for Collaborative Education</t>
  </si>
  <si>
    <t>Professional Performing Arts High School</t>
  </si>
  <si>
    <t>Baruch College Campus High School</t>
  </si>
  <si>
    <t>N.Y.C. Lab School for Collaborative Studies</t>
  </si>
  <si>
    <t>School of the Future High School</t>
  </si>
  <si>
    <t>N.Y.C. Museum School</t>
  </si>
  <si>
    <t>Eleanor Roosevelt High School</t>
  </si>
  <si>
    <t>Millennium High School</t>
  </si>
  <si>
    <t>Landmark High School</t>
  </si>
  <si>
    <t>High School for Health Professions and Human Servi</t>
  </si>
  <si>
    <t>Leadership and Public Service High School</t>
  </si>
  <si>
    <t>MANHATTAN ACADEMY FOR ARTS &amp; LANGUAGE</t>
  </si>
  <si>
    <t>Hudson High School of Learning Technologies</t>
  </si>
  <si>
    <t>International High School at Union Square</t>
  </si>
  <si>
    <t>Manhattan Village Academy</t>
  </si>
  <si>
    <t>Vanguard High School</t>
  </si>
  <si>
    <t>Manhattan International High School</t>
  </si>
  <si>
    <t>Washington Irving High School</t>
  </si>
  <si>
    <t>Stuyvesant High School</t>
  </si>
  <si>
    <t>High School of Economics and Finance</t>
  </si>
  <si>
    <t>Unity Center for Urban Technologies</t>
  </si>
  <si>
    <t>Urban Assembly Gateway School for Technology</t>
  </si>
  <si>
    <t>Talent Unlimited High School</t>
  </si>
  <si>
    <t>Murry Bergtraum High School for Business Careers</t>
  </si>
  <si>
    <t>Jacqueline Kennedy Onassis High School</t>
  </si>
  <si>
    <t>Repertory Company High School for Theatre Arts</t>
  </si>
  <si>
    <t>Manhattan Bridges High School</t>
  </si>
  <si>
    <t>New Design High School</t>
  </si>
  <si>
    <t>High School for Dual Language and Asian Studies</t>
  </si>
  <si>
    <t>Urban Assembly New York Harbor School</t>
  </si>
  <si>
    <t>Richard R. Green High School of Teaching</t>
  </si>
  <si>
    <t>The High School of Fashion Industries</t>
  </si>
  <si>
    <t>Chelsea Career and Technical Education High School</t>
  </si>
  <si>
    <t>High School of Graphic Communication Arts</t>
  </si>
  <si>
    <t>Art and Design High School</t>
  </si>
  <si>
    <t>Life Sciences Secondary School</t>
  </si>
  <si>
    <t>Manhattan Theatre Lab High School</t>
  </si>
  <si>
    <t>High School for Arts, Imagination and Inquiry</t>
  </si>
  <si>
    <t>Urban Assembly School for Media Studies, The</t>
  </si>
  <si>
    <t>The Urban Assembly School for Green Careers</t>
  </si>
  <si>
    <t>The Global Learning Collaborative</t>
  </si>
  <si>
    <t>Wadleigh Secondary School for the Performing &amp; Vis</t>
  </si>
  <si>
    <t>FRANK McCOURT HIGH SCHOOL</t>
  </si>
  <si>
    <t>Beacon High School</t>
  </si>
  <si>
    <t>Fiorello H. LaGuardia High School of Music &amp; Art a</t>
  </si>
  <si>
    <t>High School for Law, Advocacy and Community Justic</t>
  </si>
  <si>
    <t>High School of Arts and Technology</t>
  </si>
  <si>
    <t>Manhattan / Hunter Science High School</t>
  </si>
  <si>
    <t>Frederick Douglass Academy II Secondary School</t>
  </si>
  <si>
    <t>Coalition School for Social Change</t>
  </si>
  <si>
    <t>Manhattan Center for Science and Mathematics</t>
  </si>
  <si>
    <t>Park East High School</t>
  </si>
  <si>
    <t>Central Park East High School</t>
  </si>
  <si>
    <t>Young Women's Leadership School</t>
  </si>
  <si>
    <t>Heritage School, The</t>
  </si>
  <si>
    <t>Mott Hall High School</t>
  </si>
  <si>
    <t>Columbia Secondary School</t>
  </si>
  <si>
    <t>Academy for Social Action: A College Board School</t>
  </si>
  <si>
    <t>Urban Assembly School for the Performing Arts</t>
  </si>
  <si>
    <t>Frederick Douglass Academy</t>
  </si>
  <si>
    <t>Thurgood Marshall Academy for Learning and Social</t>
  </si>
  <si>
    <t>Bread &amp; Roses Integrated Arts High School</t>
  </si>
  <si>
    <t>High School for Mathematics, Science and Engineeri</t>
  </si>
  <si>
    <t>City College Academy of the Arts</t>
  </si>
  <si>
    <t>Community Health Academy of the Heights</t>
  </si>
  <si>
    <t>Washington Heights Expeditionary Learning School</t>
  </si>
  <si>
    <t>The College Academy</t>
  </si>
  <si>
    <t>High School for Media and Communications</t>
  </si>
  <si>
    <t>High School for Law and Public Service</t>
  </si>
  <si>
    <t>High School for Health Careers and Sciences</t>
  </si>
  <si>
    <t>A. Philip Randolph Campus High School</t>
  </si>
  <si>
    <t>Gregorio Luperon High School for Science and Mathe</t>
  </si>
  <si>
    <t>South Bronx Preparatory: A College Board School</t>
  </si>
  <si>
    <t>International Community High School</t>
  </si>
  <si>
    <t>Community School for Social Justice</t>
  </si>
  <si>
    <t>Mott Haven Village Preparatory High School</t>
  </si>
  <si>
    <t>University Heights Secondary School</t>
  </si>
  <si>
    <t>Hostos-Lincoln Academy of Science</t>
  </si>
  <si>
    <t>Bronx Leadership Academy II High School</t>
  </si>
  <si>
    <t>New Explorers High School</t>
  </si>
  <si>
    <t>Urban Assembly School for Careers in Sports</t>
  </si>
  <si>
    <t>The Urban Assembly Bronx Academy of Letters</t>
  </si>
  <si>
    <t>Alfred E. Smith Career and Technical Education Hig</t>
  </si>
  <si>
    <t>Health Opportunities High School</t>
  </si>
  <si>
    <t>Bronx Studio School for Writers and Artists</t>
  </si>
  <si>
    <t>Women's Academy of Excellence</t>
  </si>
  <si>
    <t>Renaissance High School for Musical Theater &amp; Tech</t>
  </si>
  <si>
    <t>Pablo Neruda Academy</t>
  </si>
  <si>
    <t>Millennium Art Academy</t>
  </si>
  <si>
    <t>Holcombe L. Rucker School of Community Research</t>
  </si>
  <si>
    <t>Archimedes Academy for Math, Science and Technolog</t>
  </si>
  <si>
    <t>Antonia Pantoja Preparatory Academy: A College Boa</t>
  </si>
  <si>
    <t>Herbert H. Lehman High School</t>
  </si>
  <si>
    <t>Bronx Guild</t>
  </si>
  <si>
    <t>Felisa Rincon de Gautier Institute for Law and Pub</t>
  </si>
  <si>
    <t>Banana Kelly High School</t>
  </si>
  <si>
    <t>Jane Addams High School for Academic Careers</t>
  </si>
  <si>
    <t>Bronx Collegiate Academy</t>
  </si>
  <si>
    <t>Eagle Academy for Young Men</t>
  </si>
  <si>
    <t>Urban Assembly School for Applied Math and Science</t>
  </si>
  <si>
    <t>Eximius College Preparatory Academy: A College Boa</t>
  </si>
  <si>
    <t>Mott Hall Bronx High School</t>
  </si>
  <si>
    <t>Bronx Center for Science and Mathematics</t>
  </si>
  <si>
    <t>Validus Preparatory Academy: An Expeditionary Lear</t>
  </si>
  <si>
    <t>Morris Academy for Collaborative Studies</t>
  </si>
  <si>
    <t>Bronx Early College Academy for Teaching &amp; Learnin</t>
  </si>
  <si>
    <t>DreamYard Preparatory School</t>
  </si>
  <si>
    <t>Academy for Language and Technology</t>
  </si>
  <si>
    <t>Bronx International High School</t>
  </si>
  <si>
    <t>School for Excellence</t>
  </si>
  <si>
    <t>Bronx High School of Business</t>
  </si>
  <si>
    <t>Bronx High School for Medical Science</t>
  </si>
  <si>
    <t>Jonathan Levin High School for Media and Communica</t>
  </si>
  <si>
    <t>Bronx School for Law, Government and Justice</t>
  </si>
  <si>
    <t>Frederick Douglass Academy III Secondary School</t>
  </si>
  <si>
    <t>Bronx Leadership Academy High School</t>
  </si>
  <si>
    <t>High School for Violin and Dance</t>
  </si>
  <si>
    <t>Riverdale / Kingsbridge Academy (Middle School / H</t>
  </si>
  <si>
    <t>Bronx Engineering and Technology Academy</t>
  </si>
  <si>
    <t>Theatre Arts Production Company School</t>
  </si>
  <si>
    <t>The Marie Curie School for Medicine, Nursing, and</t>
  </si>
  <si>
    <t>West Bronx Academy for the Future</t>
  </si>
  <si>
    <t>Kingsbridge International High School</t>
  </si>
  <si>
    <t>Bronx School of Law and Finance</t>
  </si>
  <si>
    <t>International School for Liberal Arts</t>
  </si>
  <si>
    <t>In-Tech Academy (M.S. / High School 368)</t>
  </si>
  <si>
    <t>Knowledge and Power Preparatory Academy Internatio</t>
  </si>
  <si>
    <t>High School for Teaching and the Professions</t>
  </si>
  <si>
    <t>Belmont Preparatory High School</t>
  </si>
  <si>
    <t>Fordham High School for the Arts</t>
  </si>
  <si>
    <t>Fordham Leadership Academy for Business and Techno</t>
  </si>
  <si>
    <t>Bronx High School for Law and Community Service</t>
  </si>
  <si>
    <t>DeWitt Clinton High School</t>
  </si>
  <si>
    <t>Celia Cruz Bronx High School of Music, The</t>
  </si>
  <si>
    <t>Bronx High School of Science</t>
  </si>
  <si>
    <t>Marble Hill High School for International Studies</t>
  </si>
  <si>
    <t>Bronx Theatre High School</t>
  </si>
  <si>
    <t>Discovery High School</t>
  </si>
  <si>
    <t>Grace Dodge Career and Technical Education High Sc</t>
  </si>
  <si>
    <t>High School of American Studies at Lehman College</t>
  </si>
  <si>
    <t>Bronx Health Sciences High School</t>
  </si>
  <si>
    <t>Bronx High School for Writing and Communication Ar</t>
  </si>
  <si>
    <t>Bronx Lab School</t>
  </si>
  <si>
    <t>Academy for Scholarship and Entrepreneurship: A Co</t>
  </si>
  <si>
    <t>High School of Computers and Technology</t>
  </si>
  <si>
    <t>Collegiate Institute for Math and Science</t>
  </si>
  <si>
    <t>Bronx Academy of Health Careers</t>
  </si>
  <si>
    <t>Astor Collegiate Academy</t>
  </si>
  <si>
    <t>Bronx High School for the Visual Arts</t>
  </si>
  <si>
    <t>Harry S Truman High School</t>
  </si>
  <si>
    <t>Bronxdale High School</t>
  </si>
  <si>
    <t>High School of Language and Innovation</t>
  </si>
  <si>
    <t>New World High School</t>
  </si>
  <si>
    <t>The Bronxwood Preparatory Academy</t>
  </si>
  <si>
    <t>Pelham Preparatory Academy</t>
  </si>
  <si>
    <t>High School for Contemporary Arts</t>
  </si>
  <si>
    <t>Bronx Aerospace High School</t>
  </si>
  <si>
    <t>Mott Hall V</t>
  </si>
  <si>
    <t>Metropolitan High School, The</t>
  </si>
  <si>
    <t>Explorations Academy</t>
  </si>
  <si>
    <t>Bronx Latin</t>
  </si>
  <si>
    <t>East Bronx Academy for the Future</t>
  </si>
  <si>
    <t>Peace and Diversity Academy</t>
  </si>
  <si>
    <t>Urban Assembly School for Wildlife Conservation</t>
  </si>
  <si>
    <t>Pan American International High School at Monroe</t>
  </si>
  <si>
    <t>THE CINEMA SCHOOL</t>
  </si>
  <si>
    <t>Bronx Career and College Preparatory High School</t>
  </si>
  <si>
    <t>Bronx Envision Academy</t>
  </si>
  <si>
    <t>The Metropolitan Soundview High School</t>
  </si>
  <si>
    <t>High School of World Cultures</t>
  </si>
  <si>
    <t>Fannie Lou Hamer Freedom High School</t>
  </si>
  <si>
    <t>Wings Academy</t>
  </si>
  <si>
    <t>Monroe Academy for Visual Arts &amp; Design</t>
  </si>
  <si>
    <t>Dr. Susan S. McKinney Secondary School of the Arts</t>
  </si>
  <si>
    <t>Urban Assembly High School of Music and Art</t>
  </si>
  <si>
    <t>Brooklyn Community High School of Communication, A</t>
  </si>
  <si>
    <t>Science Skills Center High School for Science, Tec</t>
  </si>
  <si>
    <t>Brooklyn Technical High School</t>
  </si>
  <si>
    <t>Brooklyn International High School</t>
  </si>
  <si>
    <t>The Urban Assembly School for Law and Justice</t>
  </si>
  <si>
    <t>ACORN Community High School</t>
  </si>
  <si>
    <t>Urban Assembly Institute of Math and Science for Y</t>
  </si>
  <si>
    <t>Bedford Academy High School</t>
  </si>
  <si>
    <t>George Westinghouse Career and Technical Education</t>
  </si>
  <si>
    <t>Benjamin Banneker Academy</t>
  </si>
  <si>
    <t>City Polytechnic High School of Engineering, Archi</t>
  </si>
  <si>
    <t>Juan Morel Campos Secondary School</t>
  </si>
  <si>
    <t>Brooklyn Latin School, The</t>
  </si>
  <si>
    <t>Green School: An Academy for Environmental Careers</t>
  </si>
  <si>
    <t>PROGRESS High School for Professional Careers</t>
  </si>
  <si>
    <t>School for Legal Studies</t>
  </si>
  <si>
    <t>The High School for Enterprise, Business and Techn</t>
  </si>
  <si>
    <t>Brooklyn Preparatory High School</t>
  </si>
  <si>
    <t>Williamsburg High School for Architecture and Desi</t>
  </si>
  <si>
    <t>Williamsburg Preparatory School</t>
  </si>
  <si>
    <t>Lyons Community School</t>
  </si>
  <si>
    <t>Automotive High School</t>
  </si>
  <si>
    <t>Frances Perkins Academy</t>
  </si>
  <si>
    <t>El Puente Academy for Peace and Justice</t>
  </si>
  <si>
    <t>Brooklyn School for Global Studies</t>
  </si>
  <si>
    <t>Brooklyn Secondary School for Collaborative Studie</t>
  </si>
  <si>
    <t>Secondary School for Law</t>
  </si>
  <si>
    <t>Secondary School for Journalism</t>
  </si>
  <si>
    <t>Park Slope Collegiate</t>
  </si>
  <si>
    <t>School for International Studies</t>
  </si>
  <si>
    <t>Cobble Hill School of American Studies</t>
  </si>
  <si>
    <t>Brooklyn High School of the Arts</t>
  </si>
  <si>
    <t>Sunset Park High School</t>
  </si>
  <si>
    <t>Millennium Brooklyn HS</t>
  </si>
  <si>
    <t>Boys and Girls High School</t>
  </si>
  <si>
    <t>Brooklyn High School for Law and Technology</t>
  </si>
  <si>
    <t>Gotham Professional Arts Academy</t>
  </si>
  <si>
    <t>The Brooklyn Academy of Global Finance</t>
  </si>
  <si>
    <t>Pathways in Technology Early College High School (</t>
  </si>
  <si>
    <t>Academy for College Preparation and Career Explora</t>
  </si>
  <si>
    <t>Academy of Hospitality and Tourism</t>
  </si>
  <si>
    <t>International High School at Prospect Heights</t>
  </si>
  <si>
    <t>The High School for Global Citizenship</t>
  </si>
  <si>
    <t>School for Human Rights, The</t>
  </si>
  <si>
    <t>School for Democracy and  Leadership</t>
  </si>
  <si>
    <t>High School for Youth and Community Development at</t>
  </si>
  <si>
    <t>High School for Service &amp; Learning at Erasmus</t>
  </si>
  <si>
    <t>Science, Technology and Research Early College Hig</t>
  </si>
  <si>
    <t>High School for Public Service: Heroes  of Tomorro</t>
  </si>
  <si>
    <t>Brooklyn Academy of Science and the Environment</t>
  </si>
  <si>
    <t>Brooklyn School for Music &amp; Theatre</t>
  </si>
  <si>
    <t>Medgar Evers College Preparatory School</t>
  </si>
  <si>
    <t>Clara Barton High School</t>
  </si>
  <si>
    <t>Academy for Health Careers</t>
  </si>
  <si>
    <t>It Takes a Village Academy</t>
  </si>
  <si>
    <t>Brooklyn Generation School</t>
  </si>
  <si>
    <t>Brooklyn Theatre Arts High School</t>
  </si>
  <si>
    <t>Kurt Hahn Expeditionary Learning School</t>
  </si>
  <si>
    <t>Victory Collegiate High School</t>
  </si>
  <si>
    <t>Arts &amp; Media Preparatory Academy</t>
  </si>
  <si>
    <t>High School for Innovation in Advertising and Medi</t>
  </si>
  <si>
    <t>Cultural Academy for the Arts and Sciences</t>
  </si>
  <si>
    <t>High School for Medical Professions</t>
  </si>
  <si>
    <t>Academy for Conservation and the Environment</t>
  </si>
  <si>
    <t>Urban Action Academy</t>
  </si>
  <si>
    <t>Academy for Young Writers</t>
  </si>
  <si>
    <t>East New York Family Academy</t>
  </si>
  <si>
    <t>FDNY High School for Fire and Life Safety</t>
  </si>
  <si>
    <t>High School for Civil Rights</t>
  </si>
  <si>
    <t>Performing Arts and Technology High School</t>
  </si>
  <si>
    <t>World Academy for Total Community Health High Scho</t>
  </si>
  <si>
    <t>Multicultural High School</t>
  </si>
  <si>
    <t>Transit Tech Career and Technical Education High S</t>
  </si>
  <si>
    <t>Academy of Innovative Technology</t>
  </si>
  <si>
    <t>Brooklyn Lab School</t>
  </si>
  <si>
    <t>Cypress Hills Collegiate Preparatory School</t>
  </si>
  <si>
    <t>W. H. Maxwell Career and Technical Education High</t>
  </si>
  <si>
    <t>The School for Classics: An Academy of Thinkers, W</t>
  </si>
  <si>
    <t>New Utrecht High School</t>
  </si>
  <si>
    <t>High School of  Telecommunication Arts and Technol</t>
  </si>
  <si>
    <t>Fort Hamilton High School</t>
  </si>
  <si>
    <t>Franklin Delano Roosevelt High School</t>
  </si>
  <si>
    <t>Urban Assembly School for Criminal Justice</t>
  </si>
  <si>
    <t>International High School at Lafayette</t>
  </si>
  <si>
    <t>Rachel Carson High School for Coastal Studies</t>
  </si>
  <si>
    <t>High School of Sports Management</t>
  </si>
  <si>
    <t>Abraham Lincoln High School</t>
  </si>
  <si>
    <t>Kingsborough Early College School</t>
  </si>
  <si>
    <t>Edward R. Murrow High School</t>
  </si>
  <si>
    <t>John Dewey High School</t>
  </si>
  <si>
    <t>Life Academy High School for Film and Music</t>
  </si>
  <si>
    <t>Expeditionary Learning School for Community Leader</t>
  </si>
  <si>
    <t>William E. Grady Career and Technical Education Hi</t>
  </si>
  <si>
    <t>Brooklyn Studio Secondary School</t>
  </si>
  <si>
    <t>Midwood High School</t>
  </si>
  <si>
    <t>James Madison High School</t>
  </si>
  <si>
    <t>Sheepshead Bay High School</t>
  </si>
  <si>
    <t>Leon M. Goldstein High School for the Sciences</t>
  </si>
  <si>
    <t>Brooklyn College Academy</t>
  </si>
  <si>
    <t>Brooklyn Collegiate: A College Board School</t>
  </si>
  <si>
    <t>Frederick Douglass Academy VII High School</t>
  </si>
  <si>
    <t>Teachers Preparatory High School</t>
  </si>
  <si>
    <t>Academy of Finance and  Enterprise</t>
  </si>
  <si>
    <t>High School of Applied Communication</t>
  </si>
  <si>
    <t>Civic Leadership Academy</t>
  </si>
  <si>
    <t>Pan American International High School</t>
  </si>
  <si>
    <t>Bard High School Early College Queens</t>
  </si>
  <si>
    <t>Newtown High School</t>
  </si>
  <si>
    <t>Grover Cleveland High School</t>
  </si>
  <si>
    <t>Middle College High School at LaGuardia Community</t>
  </si>
  <si>
    <t>International High School at LaGuardia Community C</t>
  </si>
  <si>
    <t>High School for Arts and Business</t>
  </si>
  <si>
    <t>Robert F. Wagner, Jr. Secondary School for Arts an</t>
  </si>
  <si>
    <t>Maspeth High School</t>
  </si>
  <si>
    <t>Queens Vocational and Technical High School</t>
  </si>
  <si>
    <t>Aviation Career &amp; Technical Education High School</t>
  </si>
  <si>
    <t>Queens School of Inquiry, The</t>
  </si>
  <si>
    <t>Flushing International High School</t>
  </si>
  <si>
    <t>East-West School of International Studies</t>
  </si>
  <si>
    <t>World Journalism Preparatory: A College Board Scho</t>
  </si>
  <si>
    <t>John Bowne High School</t>
  </si>
  <si>
    <t>Flushing High School</t>
  </si>
  <si>
    <t>Townsend Harris High School</t>
  </si>
  <si>
    <t>Robert F. Kennedy Community High School</t>
  </si>
  <si>
    <t>Benjamin N. Cardozo High School</t>
  </si>
  <si>
    <t>Francis Lewis High School</t>
  </si>
  <si>
    <t>Martin Van Buren High School</t>
  </si>
  <si>
    <t>Bayside High School</t>
  </si>
  <si>
    <t>Queens High School of Teaching, Liberal Arts and t</t>
  </si>
  <si>
    <t>Frederick Douglass Academy VI High School</t>
  </si>
  <si>
    <t>Channel View School for Research</t>
  </si>
  <si>
    <t>Queens High School for Information, Research, and</t>
  </si>
  <si>
    <t>Robert H. Goddard High School of Communication Art</t>
  </si>
  <si>
    <t>Academy of Medical Technology: A College Board Sch</t>
  </si>
  <si>
    <t>Scholars' Academy</t>
  </si>
  <si>
    <t>Rockaway Park High School for Environmental Sustai</t>
  </si>
  <si>
    <t>Rockaway Collegiate High School</t>
  </si>
  <si>
    <t>August Martin High School</t>
  </si>
  <si>
    <t>Richmond Hill High School</t>
  </si>
  <si>
    <t>John Adams High School</t>
  </si>
  <si>
    <t>High School for Construction Trades, Engineering a</t>
  </si>
  <si>
    <t>York Early College Academy</t>
  </si>
  <si>
    <t>Queens Collegiate: A College Board School</t>
  </si>
  <si>
    <t>Hillside Arts &amp; Letters Academy</t>
  </si>
  <si>
    <t>High School for Community Leadership</t>
  </si>
  <si>
    <t>Jamaica Gateway to the Sciences</t>
  </si>
  <si>
    <t>Forest Hills High School</t>
  </si>
  <si>
    <t>Hillcrest High School</t>
  </si>
  <si>
    <t>Thomas A. Edison Career and Technical Education Hi</t>
  </si>
  <si>
    <t>Queens Gateway to Health Sciences Secondary School</t>
  </si>
  <si>
    <t>QUEENS METROPOLITAN HIGH SCHOOL</t>
  </si>
  <si>
    <t>Queens High School for the Sciences at York Colleg</t>
  </si>
  <si>
    <t>High School for Law Enforcement and Public Safety</t>
  </si>
  <si>
    <t>Young Women's Leadership School, Queens</t>
  </si>
  <si>
    <t>Queens Preparatory Academy</t>
  </si>
  <si>
    <t>Pathways College Preparatory School: A College Boa</t>
  </si>
  <si>
    <t>Excelsior Preparatory High School</t>
  </si>
  <si>
    <t>George Washington Carver High School for the Scien</t>
  </si>
  <si>
    <t>Preparatory Academy for Writers: A College Board S</t>
  </si>
  <si>
    <t>Cambria Heights Academy</t>
  </si>
  <si>
    <t>Mathematics, Science Research and Technology Magne</t>
  </si>
  <si>
    <t>Law, Government and Community Service High School</t>
  </si>
  <si>
    <t>Business, Computer Applications &amp; Entrepreneurship</t>
  </si>
  <si>
    <t>Humanities &amp; Arts Magnet High School</t>
  </si>
  <si>
    <t>Young Women's Leadership School, Astoria</t>
  </si>
  <si>
    <t>Academy for Careers in Television and Film</t>
  </si>
  <si>
    <t>William Cullen Bryant High School</t>
  </si>
  <si>
    <t>Long Island City High School</t>
  </si>
  <si>
    <t>Frank Sinatra School of the Arts High School</t>
  </si>
  <si>
    <t>Information Technology High School</t>
  </si>
  <si>
    <t>Newcomers High School</t>
  </si>
  <si>
    <t>Academy of American Studies</t>
  </si>
  <si>
    <t>Baccalaureate School for Global Education</t>
  </si>
  <si>
    <t>CSI High School for International Studies</t>
  </si>
  <si>
    <t>Gaynor McCown Expeditionary Learning School</t>
  </si>
  <si>
    <t>The Michael J. Petrides School</t>
  </si>
  <si>
    <t>New Dorp High School</t>
  </si>
  <si>
    <t>Port Richmond High School</t>
  </si>
  <si>
    <t>Curtis High School</t>
  </si>
  <si>
    <t>Tottenville High School</t>
  </si>
  <si>
    <t>Susan E. Wagner High School</t>
  </si>
  <si>
    <t>Ralph R. McKee Career and Technical Education High</t>
  </si>
  <si>
    <t>Staten Island Technical High School</t>
  </si>
  <si>
    <t>Academy for Environmental Leadership</t>
  </si>
  <si>
    <t>EBC High School for Public Service - Bushwick</t>
  </si>
  <si>
    <t>Bushwick School for Social Justice</t>
  </si>
  <si>
    <t>Academy of Urban Planning</t>
  </si>
  <si>
    <t>All City Leadership Secondary School</t>
  </si>
  <si>
    <t>Bushwick Leaders High School for Academic Excellen</t>
  </si>
  <si>
    <t>Economic Need Index</t>
  </si>
  <si>
    <t>Percent in Temp Housing - 4yr</t>
  </si>
  <si>
    <t>Percent of teachers with 3 or more years of experience</t>
  </si>
  <si>
    <t>Rigorous Instruction - Percent Positive</t>
  </si>
  <si>
    <t>Collaborative Teachers - Percent Positive</t>
  </si>
  <si>
    <t>Supportive Environment - Percent Positive</t>
  </si>
  <si>
    <t>Average Score SAT Math</t>
  </si>
  <si>
    <t>Average Score SAT Writing</t>
  </si>
  <si>
    <t>Average Score SAT Critical Reading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</si>
</sst>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511703848384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2" fillId="2" borderId="0" xfId="0" applyFont="1" applyFill="1" applyAlignment="1">
      <alignment horizontal="center" wrapText="1"/>
    </xf>
    <xf numFmtId="0" fontId="0" fillId="0" borderId="0" xfId="0" applyAlignment="1">
      <alignment horizontal="left"/>
    </xf>
    <xf numFmtId="164" fontId="0" fillId="0" borderId="0" xfId="1" applyNumberFormat="1" applyFont="1" applyAlignment="1">
      <alignment horizontal="center"/>
    </xf>
    <xf numFmtId="9" fontId="0" fillId="0" borderId="0" xfId="1" applyFont="1" applyAlignment="1">
      <alignment horizontal="center"/>
    </xf>
    <xf numFmtId="164" fontId="2" fillId="3" borderId="0" xfId="1" applyNumberFormat="1" applyFont="1" applyFill="1" applyAlignment="1">
      <alignment horizontal="center" wrapText="1"/>
    </xf>
    <xf numFmtId="9" fontId="2" fillId="3" borderId="0" xfId="1" applyFont="1" applyFill="1" applyAlignment="1">
      <alignment horizontal="center" wrapText="1"/>
    </xf>
    <xf numFmtId="164" fontId="2" fillId="4" borderId="0" xfId="1" applyNumberFormat="1" applyFont="1" applyFill="1" applyAlignment="1">
      <alignment horizontal="center" wrapText="1"/>
    </xf>
    <xf numFmtId="9" fontId="2" fillId="4" borderId="0" xfId="1" applyFont="1" applyFill="1" applyAlignment="1">
      <alignment horizontal="center" wrapText="1"/>
    </xf>
    <xf numFmtId="0" fontId="0" fillId="0" borderId="0" xfId="0" applyAlignment="1">
      <alignment horizontal="center"/>
    </xf>
    <xf numFmtId="0" fontId="2" fillId="5" borderId="0" xfId="0" applyFont="1" applyFill="1" applyAlignment="1">
      <alignment horizont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18:19%20Academic%20Year/Statistical%20Reasoning%20for%20Behaviral%20Science/Term%20Project/2014_2015_HS_SQR_Results_2016_01_0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Student Achievement"/>
      <sheetName val="Closing the Achievement Gap"/>
      <sheetName val="Framework"/>
      <sheetName val="Additional Info"/>
      <sheetName val="Targets"/>
      <sheetName val="Survey Scoring Appendix"/>
    </sheetNames>
    <sheetDataSet>
      <sheetData sheetId="0" refreshError="1"/>
      <sheetData sheetId="1" refreshError="1"/>
      <sheetData sheetId="2" refreshError="1"/>
      <sheetData sheetId="3" refreshError="1"/>
      <sheetData sheetId="4">
        <row r="2">
          <cell r="B2" t="str">
            <v>School Name</v>
          </cell>
          <cell r="C2" t="str">
            <v>Average Score Regents Algebra</v>
          </cell>
          <cell r="D2" t="str">
            <v>Percentage Passing Regents Algebra</v>
          </cell>
          <cell r="E2" t="str">
            <v>Percentage at college ready threshold Regents Algebra</v>
          </cell>
          <cell r="F2" t="str">
            <v>Average Score Regents Geometry</v>
          </cell>
          <cell r="G2" t="str">
            <v>Percentage Passing Regents Geometry</v>
          </cell>
          <cell r="H2" t="str">
            <v>Percentage at college ready threshold Regents Geometry</v>
          </cell>
          <cell r="I2" t="str">
            <v>Average Score Regents Algebra 2/Trig</v>
          </cell>
          <cell r="J2" t="str">
            <v>Percentage Passing Regents Algebra 2/Trig</v>
          </cell>
          <cell r="K2" t="str">
            <v>Percentage at college ready threshold Regents Algebra 2/Trig</v>
          </cell>
          <cell r="L2" t="str">
            <v>Average Score Regents English</v>
          </cell>
          <cell r="M2" t="str">
            <v>Percentage Passing Regents English</v>
          </cell>
          <cell r="N2" t="str">
            <v>Percentage at college ready threshold Regents English</v>
          </cell>
          <cell r="O2" t="str">
            <v>Average Score Regents US History</v>
          </cell>
          <cell r="P2" t="str">
            <v>Percentage Passing Regents US History</v>
          </cell>
          <cell r="Q2" t="str">
            <v>Average Score Regents Global History</v>
          </cell>
          <cell r="R2" t="str">
            <v>Percentage Passing Regents Global History</v>
          </cell>
          <cell r="S2" t="str">
            <v>Average Score Regents Chemistry</v>
          </cell>
          <cell r="T2" t="str">
            <v>Percentage Passing Regents Chemistry</v>
          </cell>
          <cell r="U2" t="str">
            <v>Average Score Regents Physics</v>
          </cell>
          <cell r="V2" t="str">
            <v>Percentage Passing Regents Physics</v>
          </cell>
          <cell r="W2" t="str">
            <v>Average Score Regents Earth Science</v>
          </cell>
          <cell r="X2" t="str">
            <v>Percentage Passing Regents Earth Science</v>
          </cell>
          <cell r="Y2" t="str">
            <v>Average Score Regents Living Environment</v>
          </cell>
          <cell r="Z2" t="str">
            <v>Percentage Passing Regents Living Environment</v>
          </cell>
          <cell r="AA2" t="str">
            <v>Average Score Regents Languages Other Than English</v>
          </cell>
          <cell r="AB2" t="str">
            <v>Percentage Passing Regents Languages Other Than English</v>
          </cell>
          <cell r="AC2" t="str">
            <v>Average Score SAT Math</v>
          </cell>
          <cell r="AD2" t="str">
            <v>Percentage of 4-year Cohort Taking SAT Math</v>
          </cell>
          <cell r="AE2" t="str">
            <v>Percentage College Ready SAT Math</v>
          </cell>
          <cell r="AF2" t="str">
            <v>Average Score SAT Critical Reading</v>
          </cell>
          <cell r="AG2" t="str">
            <v>Percentage of 4-year Cohort Taking SAT Critical Reading</v>
          </cell>
          <cell r="AH2" t="str">
            <v>Percentage College Ready SAT Critical Reading</v>
          </cell>
          <cell r="AI2" t="str">
            <v>Average Score SAT Writing</v>
          </cell>
        </row>
        <row r="3">
          <cell r="B3" t="str">
            <v>Henry Street School for International Studies</v>
          </cell>
          <cell r="C3">
            <v>64</v>
          </cell>
          <cell r="D3">
            <v>0.52400000000000002</v>
          </cell>
          <cell r="E3">
            <v>6.3E-2</v>
          </cell>
          <cell r="F3">
            <v>58</v>
          </cell>
          <cell r="G3">
            <v>0.33300000000000002</v>
          </cell>
          <cell r="H3">
            <v>5.6000000000000001E-2</v>
          </cell>
          <cell r="L3">
            <v>66</v>
          </cell>
          <cell r="M3">
            <v>0.621</v>
          </cell>
          <cell r="N3">
            <v>0.318</v>
          </cell>
          <cell r="O3">
            <v>71</v>
          </cell>
          <cell r="P3">
            <v>0.75600000000000001</v>
          </cell>
          <cell r="Q3">
            <v>53</v>
          </cell>
          <cell r="R3">
            <v>0.20699999999999999</v>
          </cell>
          <cell r="W3">
            <v>45</v>
          </cell>
          <cell r="X3">
            <v>0.1</v>
          </cell>
          <cell r="Y3">
            <v>55</v>
          </cell>
          <cell r="Z3">
            <v>0.31900000000000001</v>
          </cell>
          <cell r="AC3">
            <v>410</v>
          </cell>
          <cell r="AD3">
            <v>0.59699999999999998</v>
          </cell>
          <cell r="AE3">
            <v>1</v>
          </cell>
          <cell r="AF3">
            <v>406</v>
          </cell>
          <cell r="AG3">
            <v>0.59699999999999998</v>
          </cell>
          <cell r="AH3">
            <v>1</v>
          </cell>
          <cell r="AI3">
            <v>381</v>
          </cell>
        </row>
        <row r="4">
          <cell r="B4" t="str">
            <v>University Neighborhood High School</v>
          </cell>
          <cell r="C4">
            <v>64</v>
          </cell>
          <cell r="D4">
            <v>0.55000000000000004</v>
          </cell>
          <cell r="E4">
            <v>4.2000000000000003E-2</v>
          </cell>
          <cell r="F4">
            <v>68</v>
          </cell>
          <cell r="G4">
            <v>0.59799999999999998</v>
          </cell>
          <cell r="H4">
            <v>0.19500000000000001</v>
          </cell>
          <cell r="I4">
            <v>62</v>
          </cell>
          <cell r="J4">
            <v>0.53300000000000003</v>
          </cell>
          <cell r="K4">
            <v>0.222</v>
          </cell>
          <cell r="L4">
            <v>69</v>
          </cell>
          <cell r="M4">
            <v>0.72199999999999998</v>
          </cell>
          <cell r="N4">
            <v>0.41699999999999998</v>
          </cell>
          <cell r="O4">
            <v>69</v>
          </cell>
          <cell r="P4">
            <v>0.69399999999999995</v>
          </cell>
          <cell r="Q4">
            <v>67</v>
          </cell>
          <cell r="R4">
            <v>0.63700000000000001</v>
          </cell>
          <cell r="S4">
            <v>61</v>
          </cell>
          <cell r="T4">
            <v>0.4</v>
          </cell>
          <cell r="W4">
            <v>65</v>
          </cell>
          <cell r="X4">
            <v>0.54400000000000004</v>
          </cell>
          <cell r="Y4">
            <v>68</v>
          </cell>
          <cell r="Z4">
            <v>0.71399999999999997</v>
          </cell>
          <cell r="AA4">
            <v>85</v>
          </cell>
          <cell r="AB4">
            <v>0.89200000000000002</v>
          </cell>
          <cell r="AC4">
            <v>437</v>
          </cell>
          <cell r="AD4">
            <v>0.69899999999999995</v>
          </cell>
          <cell r="AE4">
            <v>1</v>
          </cell>
          <cell r="AF4">
            <v>355</v>
          </cell>
          <cell r="AG4">
            <v>0.69899999999999995</v>
          </cell>
          <cell r="AH4">
            <v>1</v>
          </cell>
          <cell r="AI4">
            <v>352</v>
          </cell>
        </row>
        <row r="5">
          <cell r="B5" t="str">
            <v>East Side Community School</v>
          </cell>
          <cell r="L5">
            <v>75</v>
          </cell>
          <cell r="M5">
            <v>0.92300000000000004</v>
          </cell>
          <cell r="N5">
            <v>0.53800000000000003</v>
          </cell>
          <cell r="AC5">
            <v>454</v>
          </cell>
          <cell r="AD5">
            <v>0.85199999999999998</v>
          </cell>
          <cell r="AE5">
            <v>1</v>
          </cell>
          <cell r="AF5">
            <v>428</v>
          </cell>
          <cell r="AG5">
            <v>0.85199999999999998</v>
          </cell>
          <cell r="AH5">
            <v>1</v>
          </cell>
          <cell r="AI5">
            <v>445</v>
          </cell>
        </row>
        <row r="6">
          <cell r="B6" t="str">
            <v>Marta Valle High School</v>
          </cell>
          <cell r="C6">
            <v>61</v>
          </cell>
          <cell r="D6">
            <v>0.40699999999999997</v>
          </cell>
          <cell r="E6">
            <v>2.8000000000000001E-2</v>
          </cell>
          <cell r="F6">
            <v>66</v>
          </cell>
          <cell r="G6">
            <v>0.63200000000000001</v>
          </cell>
          <cell r="H6">
            <v>7.9000000000000001E-2</v>
          </cell>
          <cell r="I6">
            <v>74</v>
          </cell>
          <cell r="J6">
            <v>0.68400000000000005</v>
          </cell>
          <cell r="K6">
            <v>0.42099999999999999</v>
          </cell>
          <cell r="L6">
            <v>69</v>
          </cell>
          <cell r="M6">
            <v>0.73799999999999999</v>
          </cell>
          <cell r="N6">
            <v>0.45800000000000002</v>
          </cell>
          <cell r="O6">
            <v>79</v>
          </cell>
          <cell r="P6">
            <v>0.85699999999999998</v>
          </cell>
          <cell r="Q6">
            <v>63</v>
          </cell>
          <cell r="R6">
            <v>0.6</v>
          </cell>
          <cell r="S6">
            <v>73</v>
          </cell>
          <cell r="T6">
            <v>0.86699999999999999</v>
          </cell>
          <cell r="W6">
            <v>71</v>
          </cell>
          <cell r="X6">
            <v>0.72699999999999998</v>
          </cell>
          <cell r="Y6">
            <v>64</v>
          </cell>
          <cell r="Z6">
            <v>0.56999999999999995</v>
          </cell>
          <cell r="AA6">
            <v>91</v>
          </cell>
          <cell r="AB6">
            <v>1</v>
          </cell>
          <cell r="AC6">
            <v>438</v>
          </cell>
          <cell r="AD6">
            <v>0.35599999999999998</v>
          </cell>
          <cell r="AE6">
            <v>1</v>
          </cell>
          <cell r="AF6">
            <v>413</v>
          </cell>
          <cell r="AG6">
            <v>0.35599999999999998</v>
          </cell>
          <cell r="AH6">
            <v>1</v>
          </cell>
          <cell r="AI6">
            <v>394</v>
          </cell>
        </row>
        <row r="7">
          <cell r="B7" t="str">
            <v>New Explorations into Science, Technology and Math</v>
          </cell>
          <cell r="C7">
            <v>80</v>
          </cell>
          <cell r="D7">
            <v>0.91500000000000004</v>
          </cell>
          <cell r="E7">
            <v>0.53200000000000003</v>
          </cell>
          <cell r="F7">
            <v>83</v>
          </cell>
          <cell r="G7">
            <v>0.96799999999999997</v>
          </cell>
          <cell r="H7">
            <v>0.68600000000000005</v>
          </cell>
          <cell r="I7">
            <v>80</v>
          </cell>
          <cell r="J7">
            <v>0.878</v>
          </cell>
          <cell r="K7">
            <v>0.58099999999999996</v>
          </cell>
          <cell r="L7">
            <v>91</v>
          </cell>
          <cell r="M7">
            <v>0.995</v>
          </cell>
          <cell r="N7">
            <v>0.97399999999999998</v>
          </cell>
          <cell r="O7">
            <v>91</v>
          </cell>
          <cell r="P7">
            <v>0.98699999999999999</v>
          </cell>
          <cell r="Q7">
            <v>87</v>
          </cell>
          <cell r="R7">
            <v>0.96699999999999997</v>
          </cell>
          <cell r="S7">
            <v>80</v>
          </cell>
          <cell r="T7">
            <v>0.93600000000000005</v>
          </cell>
          <cell r="U7">
            <v>81</v>
          </cell>
          <cell r="V7">
            <v>0.88700000000000001</v>
          </cell>
          <cell r="Y7">
            <v>88</v>
          </cell>
          <cell r="Z7">
            <v>0.99199999999999999</v>
          </cell>
          <cell r="AA7">
            <v>89</v>
          </cell>
          <cell r="AB7">
            <v>0.97499999999999998</v>
          </cell>
          <cell r="AC7">
            <v>657</v>
          </cell>
          <cell r="AD7">
            <v>0.91</v>
          </cell>
          <cell r="AE7">
            <v>1</v>
          </cell>
          <cell r="AF7">
            <v>601</v>
          </cell>
          <cell r="AG7">
            <v>0.91</v>
          </cell>
          <cell r="AH7">
            <v>1</v>
          </cell>
          <cell r="AI7">
            <v>601</v>
          </cell>
        </row>
        <row r="8">
          <cell r="B8" t="str">
            <v>Bard High School Early College</v>
          </cell>
          <cell r="C8">
            <v>73</v>
          </cell>
          <cell r="D8">
            <v>0.95499999999999996</v>
          </cell>
          <cell r="E8">
            <v>9.0999999999999998E-2</v>
          </cell>
          <cell r="L8">
            <v>92</v>
          </cell>
          <cell r="M8">
            <v>1</v>
          </cell>
          <cell r="N8">
            <v>0.98399999999999999</v>
          </cell>
          <cell r="O8">
            <v>84</v>
          </cell>
          <cell r="P8">
            <v>0.97</v>
          </cell>
          <cell r="Q8">
            <v>83</v>
          </cell>
          <cell r="R8">
            <v>0.95299999999999996</v>
          </cell>
          <cell r="S8">
            <v>79</v>
          </cell>
          <cell r="T8">
            <v>0.95299999999999996</v>
          </cell>
          <cell r="AC8">
            <v>634</v>
          </cell>
          <cell r="AD8">
            <v>0.70799999999999996</v>
          </cell>
          <cell r="AE8">
            <v>1</v>
          </cell>
          <cell r="AF8">
            <v>641</v>
          </cell>
          <cell r="AG8">
            <v>0.70799999999999996</v>
          </cell>
          <cell r="AH8">
            <v>1</v>
          </cell>
          <cell r="AI8">
            <v>639</v>
          </cell>
        </row>
        <row r="9">
          <cell r="B9" t="str">
            <v>47 The American Sign Language and English Secondar</v>
          </cell>
          <cell r="C9">
            <v>60</v>
          </cell>
          <cell r="D9">
            <v>0.43099999999999999</v>
          </cell>
          <cell r="E9">
            <v>0</v>
          </cell>
          <cell r="F9">
            <v>57</v>
          </cell>
          <cell r="G9">
            <v>0.309</v>
          </cell>
          <cell r="H9">
            <v>0</v>
          </cell>
          <cell r="L9">
            <v>67</v>
          </cell>
          <cell r="M9">
            <v>0.66100000000000003</v>
          </cell>
          <cell r="N9">
            <v>0.33900000000000002</v>
          </cell>
          <cell r="O9">
            <v>70</v>
          </cell>
          <cell r="P9">
            <v>0.69</v>
          </cell>
          <cell r="Q9">
            <v>57</v>
          </cell>
          <cell r="R9">
            <v>0.316</v>
          </cell>
          <cell r="U9">
            <v>45</v>
          </cell>
          <cell r="V9">
            <v>5.6000000000000001E-2</v>
          </cell>
          <cell r="W9">
            <v>65</v>
          </cell>
          <cell r="X9">
            <v>0.56799999999999995</v>
          </cell>
          <cell r="Y9">
            <v>66</v>
          </cell>
          <cell r="Z9">
            <v>0.64600000000000002</v>
          </cell>
          <cell r="AA9">
            <v>80</v>
          </cell>
          <cell r="AB9">
            <v>0.92900000000000005</v>
          </cell>
          <cell r="AD9">
            <v>0.48299999999999998</v>
          </cell>
          <cell r="AE9">
            <v>1</v>
          </cell>
          <cell r="AG9">
            <v>0.48299999999999998</v>
          </cell>
          <cell r="AH9">
            <v>1</v>
          </cell>
        </row>
        <row r="10">
          <cell r="B10" t="str">
            <v>The Urban Assembly School for Emergency Management</v>
          </cell>
          <cell r="C10">
            <v>62</v>
          </cell>
          <cell r="D10">
            <v>0.45800000000000002</v>
          </cell>
          <cell r="E10">
            <v>1.4E-2</v>
          </cell>
          <cell r="F10">
            <v>72</v>
          </cell>
          <cell r="G10">
            <v>0.81399999999999995</v>
          </cell>
          <cell r="H10">
            <v>0.186</v>
          </cell>
          <cell r="L10">
            <v>85</v>
          </cell>
          <cell r="M10">
            <v>0.97199999999999998</v>
          </cell>
          <cell r="N10">
            <v>0.90300000000000002</v>
          </cell>
          <cell r="Q10">
            <v>71</v>
          </cell>
          <cell r="R10">
            <v>0.72499999999999998</v>
          </cell>
          <cell r="W10">
            <v>70</v>
          </cell>
          <cell r="X10">
            <v>0.71199999999999997</v>
          </cell>
          <cell r="Y10">
            <v>75</v>
          </cell>
          <cell r="Z10">
            <v>0.88200000000000001</v>
          </cell>
        </row>
        <row r="11">
          <cell r="B11" t="str">
            <v>Stephen T. Mather Building Arts &amp; Craftsmanship Hi</v>
          </cell>
          <cell r="C11">
            <v>60</v>
          </cell>
          <cell r="D11">
            <v>0.33300000000000002</v>
          </cell>
          <cell r="E11">
            <v>2.9000000000000001E-2</v>
          </cell>
          <cell r="F11">
            <v>52</v>
          </cell>
          <cell r="G11">
            <v>0.186</v>
          </cell>
          <cell r="H11">
            <v>0</v>
          </cell>
          <cell r="O11">
            <v>56</v>
          </cell>
          <cell r="P11">
            <v>0.34</v>
          </cell>
          <cell r="Y11">
            <v>66</v>
          </cell>
          <cell r="Z11">
            <v>0.63900000000000001</v>
          </cell>
        </row>
        <row r="12">
          <cell r="B12" t="str">
            <v>Manhattan Early College School for Advertising</v>
          </cell>
          <cell r="C12">
            <v>66</v>
          </cell>
          <cell r="D12">
            <v>0.69</v>
          </cell>
          <cell r="E12">
            <v>3.4000000000000002E-2</v>
          </cell>
          <cell r="F12">
            <v>73</v>
          </cell>
          <cell r="G12">
            <v>0.83299999999999996</v>
          </cell>
          <cell r="H12">
            <v>0.222</v>
          </cell>
          <cell r="Y12">
            <v>77</v>
          </cell>
          <cell r="Z12">
            <v>0.88900000000000001</v>
          </cell>
        </row>
        <row r="13">
          <cell r="B13" t="str">
            <v>Urban Assembly Maker Academy</v>
          </cell>
          <cell r="C13">
            <v>70</v>
          </cell>
          <cell r="D13">
            <v>0.76900000000000002</v>
          </cell>
          <cell r="E13">
            <v>0.185</v>
          </cell>
          <cell r="F13">
            <v>77</v>
          </cell>
          <cell r="G13">
            <v>1</v>
          </cell>
          <cell r="H13">
            <v>0.16700000000000001</v>
          </cell>
          <cell r="O13">
            <v>73</v>
          </cell>
          <cell r="P13">
            <v>0.754</v>
          </cell>
        </row>
        <row r="14">
          <cell r="B14" t="str">
            <v>Food and Finance High School</v>
          </cell>
          <cell r="C14">
            <v>63</v>
          </cell>
          <cell r="D14">
            <v>0.57499999999999996</v>
          </cell>
          <cell r="E14">
            <v>3.4000000000000002E-2</v>
          </cell>
          <cell r="F14">
            <v>56</v>
          </cell>
          <cell r="G14">
            <v>0.252</v>
          </cell>
          <cell r="H14">
            <v>0</v>
          </cell>
          <cell r="I14">
            <v>44</v>
          </cell>
          <cell r="J14">
            <v>0.125</v>
          </cell>
          <cell r="K14">
            <v>0</v>
          </cell>
          <cell r="L14">
            <v>72</v>
          </cell>
          <cell r="M14">
            <v>0.83499999999999996</v>
          </cell>
          <cell r="N14">
            <v>0.46100000000000002</v>
          </cell>
          <cell r="O14">
            <v>75</v>
          </cell>
          <cell r="P14">
            <v>0.82899999999999996</v>
          </cell>
          <cell r="Q14">
            <v>66</v>
          </cell>
          <cell r="R14">
            <v>0.67100000000000004</v>
          </cell>
          <cell r="W14">
            <v>56</v>
          </cell>
          <cell r="X14">
            <v>0.253</v>
          </cell>
          <cell r="Y14">
            <v>65</v>
          </cell>
          <cell r="Z14">
            <v>0.53</v>
          </cell>
          <cell r="AC14">
            <v>428</v>
          </cell>
          <cell r="AD14">
            <v>0.52</v>
          </cell>
          <cell r="AE14">
            <v>1</v>
          </cell>
          <cell r="AF14">
            <v>435</v>
          </cell>
          <cell r="AG14">
            <v>0.52</v>
          </cell>
          <cell r="AH14">
            <v>1</v>
          </cell>
          <cell r="AI14">
            <v>421</v>
          </cell>
        </row>
        <row r="15">
          <cell r="B15" t="str">
            <v>Essex Street Academy</v>
          </cell>
          <cell r="L15">
            <v>70</v>
          </cell>
          <cell r="M15">
            <v>0.69</v>
          </cell>
          <cell r="N15">
            <v>0.41699999999999998</v>
          </cell>
          <cell r="AC15">
            <v>395</v>
          </cell>
          <cell r="AD15">
            <v>0.78900000000000003</v>
          </cell>
          <cell r="AE15">
            <v>1</v>
          </cell>
          <cell r="AF15">
            <v>411</v>
          </cell>
          <cell r="AG15">
            <v>0.78900000000000003</v>
          </cell>
          <cell r="AH15">
            <v>1</v>
          </cell>
          <cell r="AI15">
            <v>387</v>
          </cell>
        </row>
        <row r="16">
          <cell r="B16" t="str">
            <v>High School of Hospitality Management</v>
          </cell>
          <cell r="C16">
            <v>67</v>
          </cell>
          <cell r="D16">
            <v>0.73699999999999999</v>
          </cell>
          <cell r="E16">
            <v>4.4999999999999998E-2</v>
          </cell>
          <cell r="F16">
            <v>64</v>
          </cell>
          <cell r="G16">
            <v>0.56699999999999995</v>
          </cell>
          <cell r="H16">
            <v>6.7000000000000004E-2</v>
          </cell>
          <cell r="I16">
            <v>43</v>
          </cell>
          <cell r="J16">
            <v>0.121</v>
          </cell>
          <cell r="K16">
            <v>6.0999999999999999E-2</v>
          </cell>
          <cell r="L16">
            <v>74</v>
          </cell>
          <cell r="M16">
            <v>0.83199999999999996</v>
          </cell>
          <cell r="N16">
            <v>0.628</v>
          </cell>
          <cell r="O16">
            <v>72</v>
          </cell>
          <cell r="P16">
            <v>0.79</v>
          </cell>
          <cell r="Q16">
            <v>72</v>
          </cell>
          <cell r="R16">
            <v>0.81200000000000006</v>
          </cell>
          <cell r="S16">
            <v>55</v>
          </cell>
          <cell r="T16">
            <v>0.151</v>
          </cell>
          <cell r="W16">
            <v>57</v>
          </cell>
          <cell r="X16">
            <v>0.182</v>
          </cell>
          <cell r="Y16">
            <v>72</v>
          </cell>
          <cell r="Z16">
            <v>0.86499999999999999</v>
          </cell>
          <cell r="AA16">
            <v>96</v>
          </cell>
          <cell r="AB16">
            <v>1</v>
          </cell>
          <cell r="AC16">
            <v>451</v>
          </cell>
          <cell r="AD16">
            <v>0.56200000000000006</v>
          </cell>
          <cell r="AE16">
            <v>1</v>
          </cell>
          <cell r="AF16">
            <v>433</v>
          </cell>
          <cell r="AG16">
            <v>0.56200000000000006</v>
          </cell>
          <cell r="AH16">
            <v>1</v>
          </cell>
          <cell r="AI16">
            <v>424</v>
          </cell>
        </row>
        <row r="17">
          <cell r="B17" t="str">
            <v>Pace High School</v>
          </cell>
          <cell r="C17">
            <v>67</v>
          </cell>
          <cell r="D17">
            <v>0.72899999999999998</v>
          </cell>
          <cell r="E17">
            <v>8.7999999999999995E-2</v>
          </cell>
          <cell r="F17">
            <v>63</v>
          </cell>
          <cell r="G17">
            <v>0.497</v>
          </cell>
          <cell r="H17">
            <v>7.8E-2</v>
          </cell>
          <cell r="I17">
            <v>59</v>
          </cell>
          <cell r="J17">
            <v>0.39600000000000002</v>
          </cell>
          <cell r="K17">
            <v>5.7000000000000002E-2</v>
          </cell>
          <cell r="L17">
            <v>82</v>
          </cell>
          <cell r="M17">
            <v>0.95099999999999996</v>
          </cell>
          <cell r="N17">
            <v>0.82099999999999995</v>
          </cell>
          <cell r="O17">
            <v>87</v>
          </cell>
          <cell r="P17">
            <v>0.95599999999999996</v>
          </cell>
          <cell r="Q17">
            <v>72</v>
          </cell>
          <cell r="R17">
            <v>0.75</v>
          </cell>
          <cell r="S17">
            <v>64</v>
          </cell>
          <cell r="T17">
            <v>0.5</v>
          </cell>
          <cell r="W17">
            <v>64</v>
          </cell>
          <cell r="X17">
            <v>0.51100000000000001</v>
          </cell>
          <cell r="Y17">
            <v>77</v>
          </cell>
          <cell r="Z17">
            <v>0.83699999999999997</v>
          </cell>
          <cell r="AC17">
            <v>430</v>
          </cell>
          <cell r="AD17">
            <v>0.878</v>
          </cell>
          <cell r="AE17">
            <v>1</v>
          </cell>
          <cell r="AF17">
            <v>435</v>
          </cell>
          <cell r="AG17">
            <v>0.878</v>
          </cell>
          <cell r="AH17">
            <v>1</v>
          </cell>
          <cell r="AI17">
            <v>427</v>
          </cell>
        </row>
        <row r="18">
          <cell r="B18" t="str">
            <v>Urban Assembly School of Design and Construction,</v>
          </cell>
          <cell r="C18">
            <v>64</v>
          </cell>
          <cell r="D18">
            <v>0.57999999999999996</v>
          </cell>
          <cell r="E18">
            <v>3.5000000000000003E-2</v>
          </cell>
          <cell r="F18">
            <v>66</v>
          </cell>
          <cell r="G18">
            <v>0.58299999999999996</v>
          </cell>
          <cell r="H18">
            <v>0.13</v>
          </cell>
          <cell r="I18">
            <v>53</v>
          </cell>
          <cell r="J18">
            <v>0.28599999999999998</v>
          </cell>
          <cell r="K18">
            <v>7.0999999999999994E-2</v>
          </cell>
          <cell r="L18">
            <v>75</v>
          </cell>
          <cell r="M18">
            <v>0.84599999999999997</v>
          </cell>
          <cell r="N18">
            <v>0.53800000000000003</v>
          </cell>
          <cell r="O18">
            <v>67</v>
          </cell>
          <cell r="P18">
            <v>0.64400000000000002</v>
          </cell>
          <cell r="Q18">
            <v>61</v>
          </cell>
          <cell r="R18">
            <v>0.4</v>
          </cell>
          <cell r="S18">
            <v>63</v>
          </cell>
          <cell r="T18">
            <v>0.4</v>
          </cell>
          <cell r="Y18">
            <v>64</v>
          </cell>
          <cell r="Z18">
            <v>0.55100000000000005</v>
          </cell>
          <cell r="AC18">
            <v>445</v>
          </cell>
          <cell r="AD18">
            <v>0.60599999999999998</v>
          </cell>
          <cell r="AE18">
            <v>1</v>
          </cell>
          <cell r="AF18">
            <v>417</v>
          </cell>
          <cell r="AG18">
            <v>0.60599999999999998</v>
          </cell>
          <cell r="AH18">
            <v>1</v>
          </cell>
          <cell r="AI18">
            <v>403</v>
          </cell>
        </row>
        <row r="19">
          <cell r="B19" t="str">
            <v>Facing History School, The</v>
          </cell>
          <cell r="L19">
            <v>64</v>
          </cell>
          <cell r="M19">
            <v>0.627</v>
          </cell>
          <cell r="N19">
            <v>0.311</v>
          </cell>
          <cell r="AC19">
            <v>366</v>
          </cell>
          <cell r="AD19">
            <v>0.57299999999999995</v>
          </cell>
          <cell r="AE19">
            <v>1</v>
          </cell>
          <cell r="AF19">
            <v>356</v>
          </cell>
          <cell r="AG19">
            <v>0.57299999999999995</v>
          </cell>
          <cell r="AH19">
            <v>1</v>
          </cell>
          <cell r="AI19">
            <v>371</v>
          </cell>
        </row>
        <row r="20">
          <cell r="B20" t="str">
            <v>Urban Assembly Academy of Government and Law, The</v>
          </cell>
          <cell r="C20">
            <v>64</v>
          </cell>
          <cell r="D20">
            <v>0.48599999999999999</v>
          </cell>
          <cell r="E20">
            <v>4.8000000000000001E-2</v>
          </cell>
          <cell r="F20">
            <v>78</v>
          </cell>
          <cell r="G20">
            <v>0.96199999999999997</v>
          </cell>
          <cell r="H20">
            <v>0.34599999999999997</v>
          </cell>
          <cell r="I20">
            <v>49</v>
          </cell>
          <cell r="J20">
            <v>9.0999999999999998E-2</v>
          </cell>
          <cell r="K20">
            <v>4.4999999999999998E-2</v>
          </cell>
          <cell r="L20">
            <v>74</v>
          </cell>
          <cell r="M20">
            <v>0.86099999999999999</v>
          </cell>
          <cell r="N20">
            <v>0.51900000000000002</v>
          </cell>
          <cell r="O20">
            <v>76</v>
          </cell>
          <cell r="P20">
            <v>0.84</v>
          </cell>
          <cell r="Q20">
            <v>65</v>
          </cell>
          <cell r="R20">
            <v>0.625</v>
          </cell>
          <cell r="S20">
            <v>61</v>
          </cell>
          <cell r="T20">
            <v>0.26900000000000002</v>
          </cell>
          <cell r="Y20">
            <v>66</v>
          </cell>
          <cell r="Z20">
            <v>0.59199999999999997</v>
          </cell>
          <cell r="AC20">
            <v>389</v>
          </cell>
          <cell r="AD20">
            <v>0.80800000000000005</v>
          </cell>
          <cell r="AE20">
            <v>1</v>
          </cell>
          <cell r="AF20">
            <v>395</v>
          </cell>
          <cell r="AG20">
            <v>0.80800000000000005</v>
          </cell>
          <cell r="AH20">
            <v>1</v>
          </cell>
          <cell r="AI20">
            <v>381</v>
          </cell>
        </row>
        <row r="21">
          <cell r="B21" t="str">
            <v>Lower Manhattan Arts Academy</v>
          </cell>
          <cell r="C21">
            <v>66</v>
          </cell>
          <cell r="D21">
            <v>0.67700000000000005</v>
          </cell>
          <cell r="E21">
            <v>5.5E-2</v>
          </cell>
          <cell r="F21">
            <v>60</v>
          </cell>
          <cell r="G21">
            <v>0.36399999999999999</v>
          </cell>
          <cell r="H21">
            <v>6.8000000000000005E-2</v>
          </cell>
          <cell r="I21">
            <v>44</v>
          </cell>
          <cell r="J21">
            <v>0.125</v>
          </cell>
          <cell r="K21">
            <v>0.05</v>
          </cell>
          <cell r="L21">
            <v>77</v>
          </cell>
          <cell r="M21">
            <v>0.90500000000000003</v>
          </cell>
          <cell r="N21">
            <v>0.64300000000000002</v>
          </cell>
          <cell r="O21">
            <v>79</v>
          </cell>
          <cell r="P21">
            <v>0.81599999999999995</v>
          </cell>
          <cell r="Q21">
            <v>66</v>
          </cell>
          <cell r="R21">
            <v>0.60199999999999998</v>
          </cell>
          <cell r="S21">
            <v>64</v>
          </cell>
          <cell r="T21">
            <v>0.40899999999999997</v>
          </cell>
          <cell r="W21">
            <v>70</v>
          </cell>
          <cell r="X21">
            <v>0.71399999999999997</v>
          </cell>
          <cell r="Y21">
            <v>73</v>
          </cell>
          <cell r="Z21">
            <v>0.77800000000000002</v>
          </cell>
          <cell r="AC21">
            <v>418</v>
          </cell>
          <cell r="AD21">
            <v>0.65100000000000002</v>
          </cell>
          <cell r="AE21">
            <v>1</v>
          </cell>
          <cell r="AF21">
            <v>428</v>
          </cell>
          <cell r="AG21">
            <v>0.65100000000000002</v>
          </cell>
          <cell r="AH21">
            <v>1</v>
          </cell>
          <cell r="AI21">
            <v>415</v>
          </cell>
        </row>
        <row r="22">
          <cell r="B22" t="str">
            <v>Urban Assembly School of Business for Young Women,</v>
          </cell>
          <cell r="C22">
            <v>57</v>
          </cell>
          <cell r="D22">
            <v>0.27300000000000002</v>
          </cell>
          <cell r="E22">
            <v>7.0000000000000001E-3</v>
          </cell>
          <cell r="F22">
            <v>58</v>
          </cell>
          <cell r="G22">
            <v>0.39100000000000001</v>
          </cell>
          <cell r="H22">
            <v>4.5999999999999999E-2</v>
          </cell>
          <cell r="I22">
            <v>29</v>
          </cell>
          <cell r="J22">
            <v>0</v>
          </cell>
          <cell r="K22">
            <v>0</v>
          </cell>
          <cell r="L22">
            <v>73</v>
          </cell>
          <cell r="M22">
            <v>0.82099999999999995</v>
          </cell>
          <cell r="N22">
            <v>0.496</v>
          </cell>
          <cell r="O22">
            <v>68</v>
          </cell>
          <cell r="P22">
            <v>0.65</v>
          </cell>
          <cell r="Q22">
            <v>54</v>
          </cell>
          <cell r="R22">
            <v>0.26900000000000002</v>
          </cell>
          <cell r="S22">
            <v>53</v>
          </cell>
          <cell r="T22">
            <v>0.20499999999999999</v>
          </cell>
          <cell r="W22">
            <v>52</v>
          </cell>
          <cell r="X22">
            <v>0.25600000000000001</v>
          </cell>
          <cell r="Y22">
            <v>63</v>
          </cell>
          <cell r="Z22">
            <v>0.48199999999999998</v>
          </cell>
          <cell r="AA22">
            <v>81</v>
          </cell>
          <cell r="AB22">
            <v>0.89500000000000002</v>
          </cell>
          <cell r="AC22">
            <v>418</v>
          </cell>
          <cell r="AD22">
            <v>0.75</v>
          </cell>
          <cell r="AE22">
            <v>1</v>
          </cell>
          <cell r="AF22">
            <v>420</v>
          </cell>
          <cell r="AG22">
            <v>0.75</v>
          </cell>
          <cell r="AH22">
            <v>1</v>
          </cell>
          <cell r="AI22">
            <v>417</v>
          </cell>
        </row>
        <row r="23">
          <cell r="B23" t="str">
            <v>Gramercy Arts High School</v>
          </cell>
          <cell r="C23">
            <v>65</v>
          </cell>
          <cell r="D23">
            <v>0.57899999999999996</v>
          </cell>
          <cell r="E23">
            <v>6.0999999999999999E-2</v>
          </cell>
          <cell r="F23">
            <v>63</v>
          </cell>
          <cell r="G23">
            <v>0.47199999999999998</v>
          </cell>
          <cell r="H23">
            <v>5.6000000000000001E-2</v>
          </cell>
          <cell r="I23">
            <v>46</v>
          </cell>
          <cell r="J23">
            <v>6.4000000000000001E-2</v>
          </cell>
          <cell r="K23">
            <v>0</v>
          </cell>
          <cell r="L23">
            <v>73</v>
          </cell>
          <cell r="M23">
            <v>0.81699999999999995</v>
          </cell>
          <cell r="N23">
            <v>0.53300000000000003</v>
          </cell>
          <cell r="O23">
            <v>71</v>
          </cell>
          <cell r="P23">
            <v>0.66700000000000004</v>
          </cell>
          <cell r="Q23">
            <v>65</v>
          </cell>
          <cell r="R23">
            <v>0.52900000000000003</v>
          </cell>
          <cell r="S23">
            <v>68</v>
          </cell>
          <cell r="T23">
            <v>0.69799999999999995</v>
          </cell>
          <cell r="W23">
            <v>59</v>
          </cell>
          <cell r="X23">
            <v>0.373</v>
          </cell>
          <cell r="Y23">
            <v>69</v>
          </cell>
          <cell r="Z23">
            <v>0.67100000000000004</v>
          </cell>
          <cell r="AC23">
            <v>446</v>
          </cell>
          <cell r="AD23">
            <v>0.79600000000000004</v>
          </cell>
          <cell r="AE23">
            <v>1</v>
          </cell>
          <cell r="AF23">
            <v>459</v>
          </cell>
          <cell r="AG23">
            <v>0.79600000000000004</v>
          </cell>
          <cell r="AH23">
            <v>1</v>
          </cell>
          <cell r="AI23">
            <v>455</v>
          </cell>
        </row>
        <row r="24">
          <cell r="B24" t="str">
            <v>NYC iSchool</v>
          </cell>
          <cell r="C24">
            <v>70</v>
          </cell>
          <cell r="D24">
            <v>0.96799999999999997</v>
          </cell>
          <cell r="E24">
            <v>4.2999999999999997E-2</v>
          </cell>
          <cell r="L24">
            <v>86</v>
          </cell>
          <cell r="M24">
            <v>0.99299999999999999</v>
          </cell>
          <cell r="N24">
            <v>0.89</v>
          </cell>
          <cell r="O24">
            <v>85</v>
          </cell>
          <cell r="P24">
            <v>0.95599999999999996</v>
          </cell>
          <cell r="Q24">
            <v>79</v>
          </cell>
          <cell r="R24">
            <v>0.93200000000000005</v>
          </cell>
          <cell r="Y24">
            <v>77</v>
          </cell>
          <cell r="Z24">
            <v>0.875</v>
          </cell>
          <cell r="AC24">
            <v>518</v>
          </cell>
          <cell r="AD24">
            <v>0.96</v>
          </cell>
          <cell r="AE24">
            <v>1</v>
          </cell>
          <cell r="AF24">
            <v>515</v>
          </cell>
          <cell r="AG24">
            <v>0.96</v>
          </cell>
          <cell r="AH24">
            <v>1</v>
          </cell>
          <cell r="AI24">
            <v>503</v>
          </cell>
        </row>
        <row r="25">
          <cell r="B25" t="str">
            <v>MANHATTAN BUSINESS ACADEMY</v>
          </cell>
          <cell r="C25">
            <v>62</v>
          </cell>
          <cell r="D25">
            <v>0.46600000000000003</v>
          </cell>
          <cell r="E25">
            <v>7.0000000000000001E-3</v>
          </cell>
          <cell r="F25">
            <v>60</v>
          </cell>
          <cell r="G25">
            <v>0.371</v>
          </cell>
          <cell r="H25">
            <v>8.5999999999999993E-2</v>
          </cell>
          <cell r="I25">
            <v>46</v>
          </cell>
          <cell r="J25">
            <v>0.115</v>
          </cell>
          <cell r="K25">
            <v>0</v>
          </cell>
          <cell r="L25">
            <v>76</v>
          </cell>
          <cell r="M25">
            <v>0.88900000000000001</v>
          </cell>
          <cell r="N25">
            <v>0.64600000000000002</v>
          </cell>
          <cell r="O25">
            <v>84</v>
          </cell>
          <cell r="P25">
            <v>0.92200000000000004</v>
          </cell>
          <cell r="Q25">
            <v>69</v>
          </cell>
          <cell r="R25">
            <v>0.68200000000000005</v>
          </cell>
          <cell r="S25">
            <v>69</v>
          </cell>
          <cell r="T25">
            <v>0.61099999999999999</v>
          </cell>
          <cell r="W25">
            <v>56</v>
          </cell>
          <cell r="X25">
            <v>0.29499999999999998</v>
          </cell>
          <cell r="Y25">
            <v>75</v>
          </cell>
          <cell r="Z25">
            <v>0.84099999999999997</v>
          </cell>
          <cell r="AA25">
            <v>94</v>
          </cell>
          <cell r="AB25">
            <v>1</v>
          </cell>
          <cell r="AC25">
            <v>410</v>
          </cell>
          <cell r="AD25">
            <v>0.69699999999999995</v>
          </cell>
          <cell r="AE25">
            <v>1</v>
          </cell>
          <cell r="AF25">
            <v>407</v>
          </cell>
          <cell r="AG25">
            <v>0.69699999999999995</v>
          </cell>
          <cell r="AH25">
            <v>1</v>
          </cell>
          <cell r="AI25">
            <v>399</v>
          </cell>
        </row>
        <row r="26">
          <cell r="B26" t="str">
            <v>BUSINESS OF SPORTS SCHOOL</v>
          </cell>
          <cell r="C26">
            <v>63</v>
          </cell>
          <cell r="D26">
            <v>0.47</v>
          </cell>
          <cell r="E26">
            <v>4.5999999999999999E-2</v>
          </cell>
          <cell r="F26">
            <v>56</v>
          </cell>
          <cell r="G26">
            <v>0.26300000000000001</v>
          </cell>
          <cell r="H26">
            <v>3.7999999999999999E-2</v>
          </cell>
          <cell r="L26">
            <v>70</v>
          </cell>
          <cell r="M26">
            <v>0.77900000000000003</v>
          </cell>
          <cell r="N26">
            <v>0.41799999999999998</v>
          </cell>
          <cell r="O26">
            <v>68</v>
          </cell>
          <cell r="P26">
            <v>0.61899999999999999</v>
          </cell>
          <cell r="Q26">
            <v>60</v>
          </cell>
          <cell r="R26">
            <v>0.42399999999999999</v>
          </cell>
          <cell r="W26">
            <v>61</v>
          </cell>
          <cell r="X26">
            <v>0.34499999999999997</v>
          </cell>
          <cell r="Y26">
            <v>65</v>
          </cell>
          <cell r="Z26">
            <v>0.56599999999999995</v>
          </cell>
          <cell r="AA26">
            <v>91</v>
          </cell>
          <cell r="AB26">
            <v>1</v>
          </cell>
          <cell r="AC26">
            <v>395</v>
          </cell>
          <cell r="AD26">
            <v>0.67500000000000004</v>
          </cell>
          <cell r="AE26">
            <v>1</v>
          </cell>
          <cell r="AF26">
            <v>386</v>
          </cell>
          <cell r="AG26">
            <v>0.67500000000000004</v>
          </cell>
          <cell r="AH26">
            <v>1</v>
          </cell>
          <cell r="AI26">
            <v>371</v>
          </cell>
        </row>
        <row r="27">
          <cell r="B27" t="str">
            <v>THE HIGH SCHOOL FOR LANGUAGE AND DIPLOMACY</v>
          </cell>
          <cell r="C27">
            <v>69</v>
          </cell>
          <cell r="D27">
            <v>0.75700000000000001</v>
          </cell>
          <cell r="E27">
            <v>0.104</v>
          </cell>
          <cell r="F27">
            <v>69</v>
          </cell>
          <cell r="G27">
            <v>0.61399999999999999</v>
          </cell>
          <cell r="H27">
            <v>0.25700000000000001</v>
          </cell>
          <cell r="I27">
            <v>49</v>
          </cell>
          <cell r="J27">
            <v>0.17599999999999999</v>
          </cell>
          <cell r="K27">
            <v>8.7999999999999995E-2</v>
          </cell>
          <cell r="L27">
            <v>71</v>
          </cell>
          <cell r="M27">
            <v>0.80800000000000005</v>
          </cell>
          <cell r="N27">
            <v>0.44400000000000001</v>
          </cell>
          <cell r="O27">
            <v>68</v>
          </cell>
          <cell r="P27">
            <v>0.7</v>
          </cell>
          <cell r="Q27">
            <v>65</v>
          </cell>
          <cell r="R27">
            <v>0.60599999999999998</v>
          </cell>
          <cell r="S27">
            <v>60</v>
          </cell>
          <cell r="T27">
            <v>0.29199999999999998</v>
          </cell>
          <cell r="W27">
            <v>64</v>
          </cell>
          <cell r="X27">
            <v>0.495</v>
          </cell>
          <cell r="Y27">
            <v>72</v>
          </cell>
          <cell r="Z27">
            <v>0.76900000000000002</v>
          </cell>
          <cell r="AA27">
            <v>82</v>
          </cell>
          <cell r="AB27">
            <v>0.83299999999999996</v>
          </cell>
          <cell r="AC27">
            <v>446</v>
          </cell>
          <cell r="AD27">
            <v>0.70199999999999996</v>
          </cell>
          <cell r="AE27">
            <v>1</v>
          </cell>
          <cell r="AF27">
            <v>433</v>
          </cell>
          <cell r="AG27">
            <v>0.70199999999999996</v>
          </cell>
          <cell r="AH27">
            <v>1</v>
          </cell>
          <cell r="AI27">
            <v>411</v>
          </cell>
        </row>
        <row r="28">
          <cell r="B28" t="str">
            <v>High School for Environmental Studies</v>
          </cell>
          <cell r="C28">
            <v>63</v>
          </cell>
          <cell r="D28">
            <v>0.497</v>
          </cell>
          <cell r="E28">
            <v>3.6999999999999998E-2</v>
          </cell>
          <cell r="F28">
            <v>66</v>
          </cell>
          <cell r="G28">
            <v>0.54700000000000004</v>
          </cell>
          <cell r="H28">
            <v>0.186</v>
          </cell>
          <cell r="I28">
            <v>64</v>
          </cell>
          <cell r="J28">
            <v>0.51100000000000001</v>
          </cell>
          <cell r="K28">
            <v>0.24399999999999999</v>
          </cell>
          <cell r="L28">
            <v>73</v>
          </cell>
          <cell r="M28">
            <v>0.8</v>
          </cell>
          <cell r="N28">
            <v>0.56100000000000005</v>
          </cell>
          <cell r="O28">
            <v>79</v>
          </cell>
          <cell r="P28">
            <v>0.83499999999999996</v>
          </cell>
          <cell r="Q28">
            <v>67</v>
          </cell>
          <cell r="R28">
            <v>0.56499999999999995</v>
          </cell>
          <cell r="S28">
            <v>66</v>
          </cell>
          <cell r="T28">
            <v>0.53400000000000003</v>
          </cell>
          <cell r="U28">
            <v>71</v>
          </cell>
          <cell r="V28">
            <v>0.71699999999999997</v>
          </cell>
          <cell r="W28">
            <v>64</v>
          </cell>
          <cell r="X28">
            <v>0.47299999999999998</v>
          </cell>
          <cell r="Y28">
            <v>71</v>
          </cell>
          <cell r="Z28">
            <v>0.68700000000000006</v>
          </cell>
          <cell r="AA28">
            <v>88</v>
          </cell>
          <cell r="AB28">
            <v>0.94299999999999995</v>
          </cell>
          <cell r="AC28">
            <v>469</v>
          </cell>
          <cell r="AD28">
            <v>0.74</v>
          </cell>
          <cell r="AE28">
            <v>1</v>
          </cell>
          <cell r="AF28">
            <v>454</v>
          </cell>
          <cell r="AG28">
            <v>0.74</v>
          </cell>
          <cell r="AH28">
            <v>1</v>
          </cell>
          <cell r="AI28">
            <v>444</v>
          </cell>
        </row>
        <row r="29">
          <cell r="B29" t="str">
            <v>Institute for Collaborative Education</v>
          </cell>
          <cell r="L29">
            <v>83</v>
          </cell>
          <cell r="M29">
            <v>0.97599999999999998</v>
          </cell>
          <cell r="N29">
            <v>0.77100000000000002</v>
          </cell>
          <cell r="AC29">
            <v>501</v>
          </cell>
          <cell r="AD29">
            <v>0.78600000000000003</v>
          </cell>
          <cell r="AE29">
            <v>1</v>
          </cell>
          <cell r="AF29">
            <v>550</v>
          </cell>
          <cell r="AG29">
            <v>0.78600000000000003</v>
          </cell>
          <cell r="AH29">
            <v>1</v>
          </cell>
          <cell r="AI29">
            <v>541</v>
          </cell>
        </row>
        <row r="30">
          <cell r="B30" t="str">
            <v>Professional Performing Arts High School</v>
          </cell>
          <cell r="C30">
            <v>69</v>
          </cell>
          <cell r="D30">
            <v>0.75600000000000001</v>
          </cell>
          <cell r="E30">
            <v>0.114</v>
          </cell>
          <cell r="F30">
            <v>70</v>
          </cell>
          <cell r="G30">
            <v>0.70399999999999996</v>
          </cell>
          <cell r="H30">
            <v>0.19800000000000001</v>
          </cell>
          <cell r="I30">
            <v>69</v>
          </cell>
          <cell r="J30">
            <v>0.622</v>
          </cell>
          <cell r="K30">
            <v>0.24399999999999999</v>
          </cell>
          <cell r="L30">
            <v>82</v>
          </cell>
          <cell r="M30">
            <v>0.98299999999999998</v>
          </cell>
          <cell r="N30">
            <v>0.78400000000000003</v>
          </cell>
          <cell r="O30">
            <v>83</v>
          </cell>
          <cell r="P30">
            <v>0.96499999999999997</v>
          </cell>
          <cell r="Q30">
            <v>77</v>
          </cell>
          <cell r="R30">
            <v>0.86699999999999999</v>
          </cell>
          <cell r="W30">
            <v>71</v>
          </cell>
          <cell r="X30">
            <v>0.69699999999999995</v>
          </cell>
          <cell r="Y30">
            <v>75</v>
          </cell>
          <cell r="Z30">
            <v>0.90700000000000003</v>
          </cell>
          <cell r="AC30">
            <v>496</v>
          </cell>
          <cell r="AD30">
            <v>0.72199999999999998</v>
          </cell>
          <cell r="AE30">
            <v>1</v>
          </cell>
          <cell r="AF30">
            <v>520</v>
          </cell>
          <cell r="AG30">
            <v>0.72199999999999998</v>
          </cell>
          <cell r="AH30">
            <v>1</v>
          </cell>
          <cell r="AI30">
            <v>516</v>
          </cell>
        </row>
        <row r="31">
          <cell r="B31" t="str">
            <v>Baruch College Campus High School</v>
          </cell>
          <cell r="C31">
            <v>77</v>
          </cell>
          <cell r="D31">
            <v>0.93600000000000005</v>
          </cell>
          <cell r="E31">
            <v>0.29799999999999999</v>
          </cell>
          <cell r="F31">
            <v>81</v>
          </cell>
          <cell r="G31">
            <v>0.92700000000000005</v>
          </cell>
          <cell r="H31">
            <v>0.67</v>
          </cell>
          <cell r="I31">
            <v>75</v>
          </cell>
          <cell r="J31">
            <v>0.752</v>
          </cell>
          <cell r="K31">
            <v>0.442</v>
          </cell>
          <cell r="L31">
            <v>85</v>
          </cell>
          <cell r="M31">
            <v>0.97299999999999998</v>
          </cell>
          <cell r="N31">
            <v>0.89300000000000002</v>
          </cell>
          <cell r="O31">
            <v>89</v>
          </cell>
          <cell r="P31">
            <v>0.97299999999999998</v>
          </cell>
          <cell r="Q31">
            <v>87</v>
          </cell>
          <cell r="R31">
            <v>0.99099999999999999</v>
          </cell>
          <cell r="S31">
            <v>75</v>
          </cell>
          <cell r="T31">
            <v>0.83599999999999997</v>
          </cell>
          <cell r="W31">
            <v>86</v>
          </cell>
          <cell r="X31">
            <v>0.96699999999999997</v>
          </cell>
          <cell r="Y31">
            <v>86</v>
          </cell>
          <cell r="Z31">
            <v>0.96699999999999997</v>
          </cell>
          <cell r="AA31">
            <v>91</v>
          </cell>
          <cell r="AB31">
            <v>1</v>
          </cell>
          <cell r="AC31">
            <v>592</v>
          </cell>
          <cell r="AD31">
            <v>0.94299999999999995</v>
          </cell>
          <cell r="AE31">
            <v>1</v>
          </cell>
          <cell r="AF31">
            <v>526</v>
          </cell>
          <cell r="AG31">
            <v>0.94299999999999995</v>
          </cell>
          <cell r="AH31">
            <v>1</v>
          </cell>
          <cell r="AI31">
            <v>531</v>
          </cell>
        </row>
        <row r="32">
          <cell r="B32" t="str">
            <v>N.Y.C. Lab School for Collaborative Studies</v>
          </cell>
          <cell r="C32">
            <v>77</v>
          </cell>
          <cell r="D32">
            <v>0.98799999999999999</v>
          </cell>
          <cell r="E32">
            <v>0.32100000000000001</v>
          </cell>
          <cell r="F32">
            <v>83</v>
          </cell>
          <cell r="G32">
            <v>0.99399999999999999</v>
          </cell>
          <cell r="H32">
            <v>0.64300000000000002</v>
          </cell>
          <cell r="I32">
            <v>77</v>
          </cell>
          <cell r="J32">
            <v>0.84</v>
          </cell>
          <cell r="K32">
            <v>0.49099999999999999</v>
          </cell>
          <cell r="O32">
            <v>93</v>
          </cell>
          <cell r="P32">
            <v>0.97699999999999998</v>
          </cell>
          <cell r="Q32">
            <v>82</v>
          </cell>
          <cell r="R32">
            <v>0.92</v>
          </cell>
          <cell r="S32">
            <v>68</v>
          </cell>
          <cell r="T32">
            <v>0.55700000000000005</v>
          </cell>
          <cell r="U32">
            <v>80</v>
          </cell>
          <cell r="V32">
            <v>0.88700000000000001</v>
          </cell>
          <cell r="W32">
            <v>75</v>
          </cell>
          <cell r="X32">
            <v>0.81799999999999995</v>
          </cell>
          <cell r="Y32">
            <v>85</v>
          </cell>
          <cell r="Z32">
            <v>0.98499999999999999</v>
          </cell>
          <cell r="AA32">
            <v>90</v>
          </cell>
          <cell r="AB32">
            <v>1</v>
          </cell>
          <cell r="AC32">
            <v>595</v>
          </cell>
          <cell r="AD32">
            <v>0.79800000000000004</v>
          </cell>
          <cell r="AE32">
            <v>1</v>
          </cell>
          <cell r="AF32">
            <v>550</v>
          </cell>
          <cell r="AG32">
            <v>0.79800000000000004</v>
          </cell>
          <cell r="AH32">
            <v>1</v>
          </cell>
          <cell r="AI32">
            <v>555</v>
          </cell>
        </row>
        <row r="33">
          <cell r="B33" t="str">
            <v>School of the Future High School</v>
          </cell>
          <cell r="L33">
            <v>83</v>
          </cell>
          <cell r="M33">
            <v>0.95899999999999996</v>
          </cell>
          <cell r="N33">
            <v>0.85599999999999998</v>
          </cell>
          <cell r="AC33">
            <v>534</v>
          </cell>
          <cell r="AD33">
            <v>0.89900000000000002</v>
          </cell>
          <cell r="AE33">
            <v>1</v>
          </cell>
          <cell r="AF33">
            <v>533</v>
          </cell>
          <cell r="AG33">
            <v>0.89900000000000002</v>
          </cell>
          <cell r="AH33">
            <v>1</v>
          </cell>
          <cell r="AI33">
            <v>522</v>
          </cell>
        </row>
        <row r="34">
          <cell r="B34" t="str">
            <v>N.Y.C. Museum School</v>
          </cell>
          <cell r="C34">
            <v>70</v>
          </cell>
          <cell r="D34">
            <v>0.83099999999999996</v>
          </cell>
          <cell r="E34">
            <v>0.124</v>
          </cell>
          <cell r="F34">
            <v>76</v>
          </cell>
          <cell r="G34">
            <v>0.91800000000000004</v>
          </cell>
          <cell r="H34">
            <v>0.32100000000000001</v>
          </cell>
          <cell r="I34">
            <v>66</v>
          </cell>
          <cell r="J34">
            <v>0.59599999999999997</v>
          </cell>
          <cell r="K34">
            <v>0.219</v>
          </cell>
          <cell r="L34">
            <v>87</v>
          </cell>
          <cell r="M34">
            <v>0.98499999999999999</v>
          </cell>
          <cell r="N34">
            <v>0.96899999999999997</v>
          </cell>
          <cell r="O34">
            <v>90</v>
          </cell>
          <cell r="P34">
            <v>0.98399999999999999</v>
          </cell>
          <cell r="Q34">
            <v>89</v>
          </cell>
          <cell r="R34">
            <v>0.98299999999999998</v>
          </cell>
          <cell r="S34">
            <v>65</v>
          </cell>
          <cell r="T34">
            <v>0.53100000000000003</v>
          </cell>
          <cell r="W34">
            <v>83</v>
          </cell>
          <cell r="X34">
            <v>0.96199999999999997</v>
          </cell>
          <cell r="Y34">
            <v>83</v>
          </cell>
          <cell r="Z34">
            <v>0.98099999999999998</v>
          </cell>
          <cell r="AA34">
            <v>87</v>
          </cell>
          <cell r="AB34">
            <v>0.93300000000000005</v>
          </cell>
          <cell r="AC34">
            <v>560</v>
          </cell>
          <cell r="AD34">
            <v>0.9</v>
          </cell>
          <cell r="AE34">
            <v>1</v>
          </cell>
          <cell r="AF34">
            <v>530</v>
          </cell>
          <cell r="AG34">
            <v>0.9</v>
          </cell>
          <cell r="AH34">
            <v>1</v>
          </cell>
          <cell r="AI34">
            <v>522</v>
          </cell>
        </row>
        <row r="35">
          <cell r="B35" t="str">
            <v>Eleanor Roosevelt High School</v>
          </cell>
          <cell r="C35">
            <v>88</v>
          </cell>
          <cell r="D35">
            <v>1</v>
          </cell>
          <cell r="E35">
            <v>0.99099999999999999</v>
          </cell>
          <cell r="F35">
            <v>84</v>
          </cell>
          <cell r="G35">
            <v>0.93500000000000005</v>
          </cell>
          <cell r="H35">
            <v>0.72699999999999998</v>
          </cell>
          <cell r="I35">
            <v>81</v>
          </cell>
          <cell r="J35">
            <v>0.84699999999999998</v>
          </cell>
          <cell r="K35">
            <v>0.626</v>
          </cell>
          <cell r="L35">
            <v>93</v>
          </cell>
          <cell r="M35">
            <v>1</v>
          </cell>
          <cell r="N35">
            <v>0.98599999999999999</v>
          </cell>
          <cell r="O35">
            <v>94</v>
          </cell>
          <cell r="P35">
            <v>1</v>
          </cell>
          <cell r="Q35">
            <v>91</v>
          </cell>
          <cell r="R35">
            <v>0.98599999999999999</v>
          </cell>
          <cell r="S35">
            <v>83</v>
          </cell>
          <cell r="T35">
            <v>0.97299999999999998</v>
          </cell>
          <cell r="U35">
            <v>80</v>
          </cell>
          <cell r="V35">
            <v>0.88100000000000001</v>
          </cell>
          <cell r="Y35">
            <v>91</v>
          </cell>
          <cell r="Z35">
            <v>0.98499999999999999</v>
          </cell>
          <cell r="AA35">
            <v>94</v>
          </cell>
          <cell r="AB35">
            <v>1</v>
          </cell>
          <cell r="AC35">
            <v>641</v>
          </cell>
          <cell r="AD35">
            <v>0.86</v>
          </cell>
          <cell r="AE35">
            <v>1</v>
          </cell>
          <cell r="AF35">
            <v>617</v>
          </cell>
          <cell r="AG35">
            <v>0.86</v>
          </cell>
          <cell r="AH35">
            <v>1</v>
          </cell>
          <cell r="AI35">
            <v>631</v>
          </cell>
        </row>
        <row r="36">
          <cell r="B36" t="str">
            <v>Millennium High School</v>
          </cell>
          <cell r="C36">
            <v>76</v>
          </cell>
          <cell r="D36">
            <v>0.94199999999999995</v>
          </cell>
          <cell r="E36">
            <v>0.36</v>
          </cell>
          <cell r="F36">
            <v>82</v>
          </cell>
          <cell r="G36">
            <v>0.98</v>
          </cell>
          <cell r="H36">
            <v>0.61599999999999999</v>
          </cell>
          <cell r="I36">
            <v>81</v>
          </cell>
          <cell r="J36">
            <v>0.89900000000000002</v>
          </cell>
          <cell r="K36">
            <v>0.60899999999999999</v>
          </cell>
          <cell r="L36">
            <v>81</v>
          </cell>
          <cell r="M36">
            <v>1</v>
          </cell>
          <cell r="N36">
            <v>0.81499999999999995</v>
          </cell>
          <cell r="O36">
            <v>91</v>
          </cell>
          <cell r="P36">
            <v>1</v>
          </cell>
          <cell r="Q36">
            <v>89</v>
          </cell>
          <cell r="R36">
            <v>0.98699999999999999</v>
          </cell>
          <cell r="S36">
            <v>77</v>
          </cell>
          <cell r="T36">
            <v>0.88400000000000001</v>
          </cell>
          <cell r="U36">
            <v>72</v>
          </cell>
          <cell r="V36">
            <v>0.82699999999999996</v>
          </cell>
          <cell r="Y36">
            <v>88</v>
          </cell>
          <cell r="Z36">
            <v>0.96799999999999997</v>
          </cell>
          <cell r="AA36">
            <v>83</v>
          </cell>
          <cell r="AB36">
            <v>0.88800000000000001</v>
          </cell>
          <cell r="AC36">
            <v>577</v>
          </cell>
          <cell r="AD36">
            <v>0.94</v>
          </cell>
          <cell r="AE36">
            <v>1</v>
          </cell>
          <cell r="AF36">
            <v>560</v>
          </cell>
          <cell r="AG36">
            <v>0.94</v>
          </cell>
          <cell r="AH36">
            <v>1</v>
          </cell>
          <cell r="AI36">
            <v>567</v>
          </cell>
        </row>
        <row r="37">
          <cell r="B37" t="str">
            <v>Landmark High School</v>
          </cell>
          <cell r="L37">
            <v>69</v>
          </cell>
          <cell r="M37">
            <v>0.79400000000000004</v>
          </cell>
          <cell r="N37">
            <v>0.41199999999999998</v>
          </cell>
          <cell r="AC37">
            <v>386</v>
          </cell>
          <cell r="AD37">
            <v>0.30599999999999999</v>
          </cell>
          <cell r="AE37">
            <v>1</v>
          </cell>
          <cell r="AF37">
            <v>386</v>
          </cell>
          <cell r="AG37">
            <v>0.30599999999999999</v>
          </cell>
          <cell r="AH37">
            <v>1</v>
          </cell>
          <cell r="AI37">
            <v>386</v>
          </cell>
        </row>
        <row r="38">
          <cell r="B38" t="str">
            <v>High School for Health Professions and Human Servi</v>
          </cell>
          <cell r="C38">
            <v>72</v>
          </cell>
          <cell r="D38">
            <v>0.84899999999999998</v>
          </cell>
          <cell r="E38">
            <v>0.191</v>
          </cell>
          <cell r="F38">
            <v>72</v>
          </cell>
          <cell r="G38">
            <v>0.79800000000000004</v>
          </cell>
          <cell r="H38">
            <v>0.255</v>
          </cell>
          <cell r="I38">
            <v>64</v>
          </cell>
          <cell r="J38">
            <v>0.54400000000000004</v>
          </cell>
          <cell r="K38">
            <v>0.20300000000000001</v>
          </cell>
          <cell r="L38">
            <v>78</v>
          </cell>
          <cell r="M38">
            <v>0.91900000000000004</v>
          </cell>
          <cell r="N38">
            <v>0.67900000000000005</v>
          </cell>
          <cell r="O38">
            <v>82</v>
          </cell>
          <cell r="P38">
            <v>0.89800000000000002</v>
          </cell>
          <cell r="Q38">
            <v>73</v>
          </cell>
          <cell r="R38">
            <v>0.75</v>
          </cell>
          <cell r="S38">
            <v>73</v>
          </cell>
          <cell r="T38">
            <v>0.84699999999999998</v>
          </cell>
          <cell r="U38">
            <v>74</v>
          </cell>
          <cell r="V38">
            <v>0.81499999999999995</v>
          </cell>
          <cell r="W38">
            <v>62</v>
          </cell>
          <cell r="X38">
            <v>0.42399999999999999</v>
          </cell>
          <cell r="Y38">
            <v>73</v>
          </cell>
          <cell r="Z38">
            <v>0.76200000000000001</v>
          </cell>
          <cell r="AA38">
            <v>89</v>
          </cell>
          <cell r="AB38">
            <v>0.97499999999999998</v>
          </cell>
          <cell r="AC38">
            <v>452</v>
          </cell>
          <cell r="AD38">
            <v>0.86899999999999999</v>
          </cell>
          <cell r="AE38">
            <v>1</v>
          </cell>
          <cell r="AF38">
            <v>445</v>
          </cell>
          <cell r="AG38">
            <v>0.86899999999999999</v>
          </cell>
          <cell r="AH38">
            <v>1</v>
          </cell>
          <cell r="AI38">
            <v>430</v>
          </cell>
        </row>
        <row r="39">
          <cell r="B39" t="str">
            <v>Quest to Learn</v>
          </cell>
          <cell r="C39">
            <v>66</v>
          </cell>
          <cell r="D39">
            <v>0.68300000000000005</v>
          </cell>
          <cell r="E39">
            <v>2.4E-2</v>
          </cell>
          <cell r="F39">
            <v>64</v>
          </cell>
          <cell r="G39">
            <v>0.56599999999999995</v>
          </cell>
          <cell r="H39">
            <v>7.9000000000000001E-2</v>
          </cell>
          <cell r="I39">
            <v>48</v>
          </cell>
          <cell r="J39">
            <v>0.23100000000000001</v>
          </cell>
          <cell r="K39">
            <v>0.10299999999999999</v>
          </cell>
          <cell r="L39">
            <v>79</v>
          </cell>
          <cell r="M39">
            <v>0.93400000000000005</v>
          </cell>
          <cell r="N39">
            <v>0.73699999999999999</v>
          </cell>
          <cell r="O39">
            <v>77</v>
          </cell>
          <cell r="P39">
            <v>0.83299999999999996</v>
          </cell>
          <cell r="Q39">
            <v>63</v>
          </cell>
          <cell r="R39">
            <v>0.48399999999999999</v>
          </cell>
          <cell r="S39">
            <v>53</v>
          </cell>
          <cell r="T39">
            <v>0.216</v>
          </cell>
          <cell r="W39">
            <v>63</v>
          </cell>
          <cell r="X39">
            <v>0.46500000000000002</v>
          </cell>
          <cell r="Y39">
            <v>77</v>
          </cell>
          <cell r="Z39">
            <v>0.78900000000000003</v>
          </cell>
          <cell r="AA39">
            <v>89</v>
          </cell>
          <cell r="AB39">
            <v>1</v>
          </cell>
        </row>
        <row r="40">
          <cell r="B40" t="str">
            <v>Leadership and Public Service High School</v>
          </cell>
          <cell r="C40">
            <v>61</v>
          </cell>
          <cell r="D40">
            <v>0.38600000000000001</v>
          </cell>
          <cell r="E40">
            <v>0</v>
          </cell>
          <cell r="F40">
            <v>57</v>
          </cell>
          <cell r="G40">
            <v>0.311</v>
          </cell>
          <cell r="H40">
            <v>4.9000000000000002E-2</v>
          </cell>
          <cell r="L40">
            <v>71</v>
          </cell>
          <cell r="M40">
            <v>0.74299999999999999</v>
          </cell>
          <cell r="N40">
            <v>0.47399999999999998</v>
          </cell>
          <cell r="O40">
            <v>70</v>
          </cell>
          <cell r="P40">
            <v>0.66300000000000003</v>
          </cell>
          <cell r="Q40">
            <v>61</v>
          </cell>
          <cell r="R40">
            <v>0.47099999999999997</v>
          </cell>
          <cell r="W40">
            <v>67</v>
          </cell>
          <cell r="X40">
            <v>0.64600000000000002</v>
          </cell>
          <cell r="Y40">
            <v>65</v>
          </cell>
          <cell r="Z40">
            <v>0.55000000000000004</v>
          </cell>
          <cell r="AA40">
            <v>98</v>
          </cell>
          <cell r="AB40">
            <v>1</v>
          </cell>
          <cell r="AC40">
            <v>390</v>
          </cell>
          <cell r="AD40">
            <v>0.54900000000000004</v>
          </cell>
          <cell r="AE40">
            <v>1</v>
          </cell>
          <cell r="AF40">
            <v>396</v>
          </cell>
          <cell r="AG40">
            <v>0.54900000000000004</v>
          </cell>
          <cell r="AH40">
            <v>1</v>
          </cell>
          <cell r="AI40">
            <v>392</v>
          </cell>
        </row>
        <row r="41">
          <cell r="B41" t="str">
            <v>MANHATTAN ACADEMY FOR ARTS &amp; LANGUAGE</v>
          </cell>
          <cell r="C41">
            <v>62</v>
          </cell>
          <cell r="D41">
            <v>0.45400000000000001</v>
          </cell>
          <cell r="E41">
            <v>5.6000000000000001E-2</v>
          </cell>
          <cell r="F41">
            <v>59</v>
          </cell>
          <cell r="G41">
            <v>0.35599999999999998</v>
          </cell>
          <cell r="H41">
            <v>0.02</v>
          </cell>
          <cell r="L41">
            <v>66</v>
          </cell>
          <cell r="M41">
            <v>0.70299999999999996</v>
          </cell>
          <cell r="N41">
            <v>0.32800000000000001</v>
          </cell>
          <cell r="O41">
            <v>71</v>
          </cell>
          <cell r="P41">
            <v>0.78800000000000003</v>
          </cell>
          <cell r="Q41">
            <v>65</v>
          </cell>
          <cell r="R41">
            <v>0.64100000000000001</v>
          </cell>
          <cell r="W41">
            <v>55</v>
          </cell>
          <cell r="X41">
            <v>0.29499999999999998</v>
          </cell>
          <cell r="Y41">
            <v>66</v>
          </cell>
          <cell r="Z41">
            <v>0.61</v>
          </cell>
          <cell r="AA41">
            <v>95</v>
          </cell>
          <cell r="AB41">
            <v>1</v>
          </cell>
          <cell r="AC41">
            <v>350</v>
          </cell>
          <cell r="AD41">
            <v>0.46100000000000002</v>
          </cell>
          <cell r="AE41">
            <v>1</v>
          </cell>
          <cell r="AF41">
            <v>334</v>
          </cell>
          <cell r="AG41">
            <v>0.46100000000000002</v>
          </cell>
          <cell r="AH41">
            <v>1</v>
          </cell>
          <cell r="AI41">
            <v>321</v>
          </cell>
        </row>
        <row r="42">
          <cell r="B42" t="str">
            <v>Legacy School for Integrated Studies</v>
          </cell>
          <cell r="AD42">
            <v>0.65</v>
          </cell>
          <cell r="AE42">
            <v>0</v>
          </cell>
          <cell r="AG42">
            <v>0.65</v>
          </cell>
          <cell r="AH42">
            <v>1</v>
          </cell>
        </row>
        <row r="43">
          <cell r="B43" t="str">
            <v>Hudson High School of Learning Technologies</v>
          </cell>
          <cell r="C43">
            <v>58</v>
          </cell>
          <cell r="D43">
            <v>0.313</v>
          </cell>
          <cell r="E43">
            <v>0</v>
          </cell>
          <cell r="F43">
            <v>49</v>
          </cell>
          <cell r="G43">
            <v>0.06</v>
          </cell>
          <cell r="H43">
            <v>0</v>
          </cell>
          <cell r="L43">
            <v>67</v>
          </cell>
          <cell r="M43">
            <v>0.68400000000000005</v>
          </cell>
          <cell r="N43">
            <v>0.28699999999999998</v>
          </cell>
          <cell r="O43">
            <v>65</v>
          </cell>
          <cell r="P43">
            <v>0.60299999999999998</v>
          </cell>
          <cell r="Q43">
            <v>54</v>
          </cell>
          <cell r="R43">
            <v>0.29599999999999999</v>
          </cell>
          <cell r="Y43">
            <v>64</v>
          </cell>
          <cell r="Z43">
            <v>0.54600000000000004</v>
          </cell>
          <cell r="AC43">
            <v>378</v>
          </cell>
          <cell r="AD43">
            <v>0.71799999999999997</v>
          </cell>
          <cell r="AE43">
            <v>1</v>
          </cell>
          <cell r="AF43">
            <v>407</v>
          </cell>
          <cell r="AG43">
            <v>0.71799999999999997</v>
          </cell>
          <cell r="AH43">
            <v>1</v>
          </cell>
          <cell r="AI43">
            <v>388</v>
          </cell>
        </row>
        <row r="44">
          <cell r="B44" t="str">
            <v>International High School at Union Square</v>
          </cell>
          <cell r="C44">
            <v>63</v>
          </cell>
          <cell r="D44">
            <v>0.49199999999999999</v>
          </cell>
          <cell r="E44">
            <v>0.104</v>
          </cell>
          <cell r="L44">
            <v>56</v>
          </cell>
          <cell r="M44">
            <v>0.42299999999999999</v>
          </cell>
          <cell r="N44">
            <v>0.13500000000000001</v>
          </cell>
          <cell r="AC44">
            <v>403</v>
          </cell>
          <cell r="AD44">
            <v>0.53200000000000003</v>
          </cell>
          <cell r="AE44">
            <v>1</v>
          </cell>
          <cell r="AF44">
            <v>330</v>
          </cell>
          <cell r="AG44">
            <v>0.53200000000000003</v>
          </cell>
          <cell r="AH44">
            <v>1</v>
          </cell>
          <cell r="AI44">
            <v>316</v>
          </cell>
        </row>
        <row r="45">
          <cell r="B45" t="str">
            <v>Manhattan Village Academy</v>
          </cell>
          <cell r="C45">
            <v>77</v>
          </cell>
          <cell r="D45">
            <v>0.97699999999999998</v>
          </cell>
          <cell r="E45">
            <v>0.30099999999999999</v>
          </cell>
          <cell r="F45">
            <v>75</v>
          </cell>
          <cell r="G45">
            <v>0.95299999999999996</v>
          </cell>
          <cell r="H45">
            <v>0.23599999999999999</v>
          </cell>
          <cell r="I45">
            <v>84</v>
          </cell>
          <cell r="J45">
            <v>0.98899999999999999</v>
          </cell>
          <cell r="K45">
            <v>0.68400000000000005</v>
          </cell>
          <cell r="L45">
            <v>95</v>
          </cell>
          <cell r="M45">
            <v>1</v>
          </cell>
          <cell r="N45">
            <v>0.99</v>
          </cell>
          <cell r="O45">
            <v>90</v>
          </cell>
          <cell r="P45">
            <v>1</v>
          </cell>
          <cell r="Q45">
            <v>80</v>
          </cell>
          <cell r="R45">
            <v>0.96199999999999997</v>
          </cell>
          <cell r="S45">
            <v>71</v>
          </cell>
          <cell r="T45">
            <v>0.83499999999999996</v>
          </cell>
          <cell r="U45">
            <v>79</v>
          </cell>
          <cell r="V45">
            <v>0.92</v>
          </cell>
          <cell r="W45">
            <v>81</v>
          </cell>
          <cell r="X45">
            <v>0.97199999999999998</v>
          </cell>
          <cell r="Y45">
            <v>77</v>
          </cell>
          <cell r="Z45">
            <v>0.91700000000000004</v>
          </cell>
          <cell r="AA45">
            <v>89</v>
          </cell>
          <cell r="AB45">
            <v>0.99</v>
          </cell>
          <cell r="AC45">
            <v>522</v>
          </cell>
          <cell r="AD45">
            <v>0.98799999999999999</v>
          </cell>
          <cell r="AE45">
            <v>1</v>
          </cell>
          <cell r="AF45">
            <v>479</v>
          </cell>
          <cell r="AG45">
            <v>0.98799999999999999</v>
          </cell>
          <cell r="AH45">
            <v>1</v>
          </cell>
          <cell r="AI45">
            <v>510</v>
          </cell>
        </row>
        <row r="46">
          <cell r="B46" t="str">
            <v>Vanguard High School</v>
          </cell>
          <cell r="L46">
            <v>74</v>
          </cell>
          <cell r="M46">
            <v>0.85099999999999998</v>
          </cell>
          <cell r="N46">
            <v>0.58799999999999997</v>
          </cell>
          <cell r="AC46">
            <v>431</v>
          </cell>
          <cell r="AD46">
            <v>0.63800000000000001</v>
          </cell>
          <cell r="AE46">
            <v>1</v>
          </cell>
          <cell r="AF46">
            <v>409</v>
          </cell>
          <cell r="AG46">
            <v>0.63800000000000001</v>
          </cell>
          <cell r="AH46">
            <v>1</v>
          </cell>
          <cell r="AI46">
            <v>396</v>
          </cell>
        </row>
        <row r="47">
          <cell r="B47" t="str">
            <v>Manhattan International High School</v>
          </cell>
          <cell r="L47">
            <v>66</v>
          </cell>
          <cell r="M47">
            <v>0.57799999999999996</v>
          </cell>
          <cell r="N47">
            <v>0.29399999999999998</v>
          </cell>
          <cell r="AC47">
            <v>438</v>
          </cell>
          <cell r="AD47">
            <v>0.58599999999999997</v>
          </cell>
          <cell r="AE47">
            <v>1</v>
          </cell>
          <cell r="AF47">
            <v>358</v>
          </cell>
          <cell r="AG47">
            <v>0.58599999999999997</v>
          </cell>
          <cell r="AH47">
            <v>1</v>
          </cell>
          <cell r="AI47">
            <v>382</v>
          </cell>
        </row>
        <row r="48">
          <cell r="B48" t="str">
            <v>Washington Irving High School</v>
          </cell>
          <cell r="L48">
            <v>54</v>
          </cell>
          <cell r="M48">
            <v>0.23499999999999999</v>
          </cell>
          <cell r="N48">
            <v>0</v>
          </cell>
          <cell r="O48">
            <v>57</v>
          </cell>
          <cell r="P48">
            <v>0.35299999999999998</v>
          </cell>
          <cell r="Q48">
            <v>52</v>
          </cell>
          <cell r="R48">
            <v>0.3</v>
          </cell>
          <cell r="AC48">
            <v>423</v>
          </cell>
          <cell r="AD48">
            <v>0.29499999999999998</v>
          </cell>
          <cell r="AE48">
            <v>1</v>
          </cell>
          <cell r="AF48">
            <v>423</v>
          </cell>
          <cell r="AG48">
            <v>0.29499999999999998</v>
          </cell>
          <cell r="AH48">
            <v>1</v>
          </cell>
          <cell r="AI48">
            <v>405</v>
          </cell>
        </row>
        <row r="49">
          <cell r="B49" t="str">
            <v>Stuyvesant High School</v>
          </cell>
          <cell r="C49">
            <v>91</v>
          </cell>
          <cell r="D49">
            <v>1</v>
          </cell>
          <cell r="E49">
            <v>0.89700000000000002</v>
          </cell>
          <cell r="F49">
            <v>94</v>
          </cell>
          <cell r="G49">
            <v>0.999</v>
          </cell>
          <cell r="H49">
            <v>0.98699999999999999</v>
          </cell>
          <cell r="I49">
            <v>93</v>
          </cell>
          <cell r="J49">
            <v>0.99099999999999999</v>
          </cell>
          <cell r="K49">
            <v>0.93600000000000005</v>
          </cell>
          <cell r="L49">
            <v>91</v>
          </cell>
          <cell r="M49">
            <v>1</v>
          </cell>
          <cell r="N49">
            <v>0.99099999999999999</v>
          </cell>
          <cell r="O49">
            <v>96</v>
          </cell>
          <cell r="P49">
            <v>1</v>
          </cell>
          <cell r="Q49">
            <v>94</v>
          </cell>
          <cell r="R49">
            <v>0.999</v>
          </cell>
          <cell r="S49">
            <v>89</v>
          </cell>
          <cell r="T49">
            <v>0.99399999999999999</v>
          </cell>
          <cell r="U49">
            <v>91</v>
          </cell>
          <cell r="V49">
            <v>0.99</v>
          </cell>
          <cell r="Y49">
            <v>94</v>
          </cell>
          <cell r="Z49">
            <v>1</v>
          </cell>
          <cell r="AA49">
            <v>94</v>
          </cell>
          <cell r="AB49">
            <v>0.997</v>
          </cell>
          <cell r="AC49">
            <v>754</v>
          </cell>
          <cell r="AD49">
            <v>0.97399999999999998</v>
          </cell>
          <cell r="AE49">
            <v>1</v>
          </cell>
          <cell r="AF49">
            <v>697</v>
          </cell>
          <cell r="AG49">
            <v>0.97399999999999998</v>
          </cell>
          <cell r="AH49">
            <v>1</v>
          </cell>
          <cell r="AI49">
            <v>693</v>
          </cell>
        </row>
        <row r="50">
          <cell r="B50" t="str">
            <v>High School of Economics and Finance</v>
          </cell>
          <cell r="C50">
            <v>69</v>
          </cell>
          <cell r="D50">
            <v>0.72199999999999998</v>
          </cell>
          <cell r="E50">
            <v>0.121</v>
          </cell>
          <cell r="F50">
            <v>66</v>
          </cell>
          <cell r="G50">
            <v>0.61599999999999999</v>
          </cell>
          <cell r="H50">
            <v>0.14199999999999999</v>
          </cell>
          <cell r="I50">
            <v>48</v>
          </cell>
          <cell r="J50">
            <v>0.22600000000000001</v>
          </cell>
          <cell r="K50">
            <v>7.0999999999999994E-2</v>
          </cell>
          <cell r="L50">
            <v>78</v>
          </cell>
          <cell r="M50">
            <v>0.88800000000000001</v>
          </cell>
          <cell r="N50">
            <v>0.68500000000000005</v>
          </cell>
          <cell r="O50">
            <v>80</v>
          </cell>
          <cell r="P50">
            <v>0.89300000000000002</v>
          </cell>
          <cell r="Q50">
            <v>69</v>
          </cell>
          <cell r="R50">
            <v>0.69899999999999995</v>
          </cell>
          <cell r="S50">
            <v>59</v>
          </cell>
          <cell r="T50">
            <v>0.29499999999999998</v>
          </cell>
          <cell r="U50">
            <v>53</v>
          </cell>
          <cell r="V50">
            <v>0.189</v>
          </cell>
          <cell r="W50">
            <v>61</v>
          </cell>
          <cell r="X50">
            <v>0.45700000000000002</v>
          </cell>
          <cell r="Y50">
            <v>74</v>
          </cell>
          <cell r="Z50">
            <v>0.79800000000000004</v>
          </cell>
          <cell r="AA50">
            <v>91</v>
          </cell>
          <cell r="AB50">
            <v>1</v>
          </cell>
          <cell r="AC50">
            <v>469</v>
          </cell>
          <cell r="AD50">
            <v>0.66800000000000004</v>
          </cell>
          <cell r="AE50">
            <v>1</v>
          </cell>
          <cell r="AF50">
            <v>442</v>
          </cell>
          <cell r="AG50">
            <v>0.66800000000000004</v>
          </cell>
          <cell r="AH50">
            <v>1</v>
          </cell>
          <cell r="AI50">
            <v>447</v>
          </cell>
        </row>
        <row r="51">
          <cell r="B51" t="str">
            <v>Unity Center for Urban Technologies</v>
          </cell>
          <cell r="C51">
            <v>65</v>
          </cell>
          <cell r="D51">
            <v>0.56899999999999995</v>
          </cell>
          <cell r="E51">
            <v>9.6000000000000002E-2</v>
          </cell>
          <cell r="F51">
            <v>63</v>
          </cell>
          <cell r="G51">
            <v>0.37</v>
          </cell>
          <cell r="H51">
            <v>0.111</v>
          </cell>
          <cell r="I51">
            <v>51</v>
          </cell>
          <cell r="J51">
            <v>0.188</v>
          </cell>
          <cell r="K51">
            <v>6.3E-2</v>
          </cell>
          <cell r="L51">
            <v>75</v>
          </cell>
          <cell r="M51">
            <v>0.88900000000000001</v>
          </cell>
          <cell r="N51">
            <v>0.63</v>
          </cell>
          <cell r="O51">
            <v>74</v>
          </cell>
          <cell r="P51">
            <v>0.84</v>
          </cell>
          <cell r="Q51">
            <v>61</v>
          </cell>
          <cell r="R51">
            <v>0.48</v>
          </cell>
          <cell r="S51">
            <v>54</v>
          </cell>
          <cell r="T51">
            <v>0.158</v>
          </cell>
          <cell r="W51">
            <v>54</v>
          </cell>
          <cell r="X51">
            <v>0.46700000000000003</v>
          </cell>
          <cell r="Y51">
            <v>65</v>
          </cell>
          <cell r="Z51">
            <v>0.57299999999999995</v>
          </cell>
          <cell r="AA51">
            <v>93</v>
          </cell>
          <cell r="AB51">
            <v>1</v>
          </cell>
          <cell r="AC51">
            <v>375</v>
          </cell>
          <cell r="AD51">
            <v>0.628</v>
          </cell>
          <cell r="AE51">
            <v>1</v>
          </cell>
          <cell r="AF51">
            <v>385</v>
          </cell>
          <cell r="AG51">
            <v>0.628</v>
          </cell>
          <cell r="AH51">
            <v>1</v>
          </cell>
          <cell r="AI51">
            <v>387</v>
          </cell>
        </row>
        <row r="52">
          <cell r="B52" t="str">
            <v>Urban Assembly Gateway School for Technology</v>
          </cell>
          <cell r="C52">
            <v>68</v>
          </cell>
          <cell r="D52">
            <v>0.67</v>
          </cell>
          <cell r="E52">
            <v>0.11700000000000001</v>
          </cell>
          <cell r="F52">
            <v>62</v>
          </cell>
          <cell r="G52">
            <v>0.48299999999999998</v>
          </cell>
          <cell r="H52">
            <v>0.10299999999999999</v>
          </cell>
          <cell r="I52">
            <v>46</v>
          </cell>
          <cell r="J52">
            <v>0.17199999999999999</v>
          </cell>
          <cell r="K52">
            <v>6.3E-2</v>
          </cell>
          <cell r="L52">
            <v>77</v>
          </cell>
          <cell r="M52">
            <v>0.874</v>
          </cell>
          <cell r="N52">
            <v>0.629</v>
          </cell>
          <cell r="O52">
            <v>84</v>
          </cell>
          <cell r="P52">
            <v>0.93400000000000005</v>
          </cell>
          <cell r="Q52">
            <v>75</v>
          </cell>
          <cell r="R52">
            <v>0.78100000000000003</v>
          </cell>
          <cell r="S52">
            <v>61</v>
          </cell>
          <cell r="T52">
            <v>0.35299999999999998</v>
          </cell>
          <cell r="U52">
            <v>37</v>
          </cell>
          <cell r="V52">
            <v>4.4999999999999998E-2</v>
          </cell>
          <cell r="W52">
            <v>71</v>
          </cell>
          <cell r="X52">
            <v>0.71</v>
          </cell>
          <cell r="Y52">
            <v>75</v>
          </cell>
          <cell r="Z52">
            <v>0.82599999999999996</v>
          </cell>
          <cell r="AC52">
            <v>445</v>
          </cell>
          <cell r="AD52">
            <v>0.78400000000000003</v>
          </cell>
          <cell r="AE52">
            <v>1</v>
          </cell>
          <cell r="AF52">
            <v>432</v>
          </cell>
          <cell r="AG52">
            <v>0.78400000000000003</v>
          </cell>
          <cell r="AH52">
            <v>1</v>
          </cell>
          <cell r="AI52">
            <v>415</v>
          </cell>
        </row>
        <row r="53">
          <cell r="B53" t="str">
            <v>Talent Unlimited High School</v>
          </cell>
          <cell r="C53">
            <v>72</v>
          </cell>
          <cell r="D53">
            <v>0.92</v>
          </cell>
          <cell r="E53">
            <v>0.112</v>
          </cell>
          <cell r="F53">
            <v>76</v>
          </cell>
          <cell r="G53">
            <v>0.86299999999999999</v>
          </cell>
          <cell r="H53">
            <v>0.36</v>
          </cell>
          <cell r="I53">
            <v>68</v>
          </cell>
          <cell r="J53">
            <v>0.58199999999999996</v>
          </cell>
          <cell r="K53">
            <v>0.35199999999999998</v>
          </cell>
          <cell r="L53">
            <v>83</v>
          </cell>
          <cell r="M53">
            <v>1</v>
          </cell>
          <cell r="N53">
            <v>0.86499999999999999</v>
          </cell>
          <cell r="O53">
            <v>89</v>
          </cell>
          <cell r="P53">
            <v>0.99199999999999999</v>
          </cell>
          <cell r="Q53">
            <v>81</v>
          </cell>
          <cell r="R53">
            <v>0.92200000000000004</v>
          </cell>
          <cell r="S53">
            <v>66</v>
          </cell>
          <cell r="T53">
            <v>0.5</v>
          </cell>
          <cell r="U53">
            <v>63</v>
          </cell>
          <cell r="V53">
            <v>0.53100000000000003</v>
          </cell>
          <cell r="Y53">
            <v>81</v>
          </cell>
          <cell r="Z53">
            <v>0.94399999999999995</v>
          </cell>
          <cell r="AC53">
            <v>485</v>
          </cell>
          <cell r="AD53">
            <v>0.89300000000000002</v>
          </cell>
          <cell r="AE53">
            <v>1</v>
          </cell>
          <cell r="AF53">
            <v>498</v>
          </cell>
          <cell r="AG53">
            <v>0.89300000000000002</v>
          </cell>
          <cell r="AH53">
            <v>1</v>
          </cell>
          <cell r="AI53">
            <v>496</v>
          </cell>
        </row>
        <row r="54">
          <cell r="B54" t="str">
            <v>Murry Bergtraum High School for Business Careers</v>
          </cell>
          <cell r="C54">
            <v>62</v>
          </cell>
          <cell r="D54">
            <v>0.42099999999999999</v>
          </cell>
          <cell r="E54">
            <v>5.0999999999999997E-2</v>
          </cell>
          <cell r="F54">
            <v>54</v>
          </cell>
          <cell r="G54">
            <v>0.27100000000000002</v>
          </cell>
          <cell r="H54">
            <v>9.2999999999999999E-2</v>
          </cell>
          <cell r="I54">
            <v>52</v>
          </cell>
          <cell r="J54">
            <v>0.23300000000000001</v>
          </cell>
          <cell r="K54">
            <v>0.13300000000000001</v>
          </cell>
          <cell r="L54">
            <v>68</v>
          </cell>
          <cell r="M54">
            <v>0.73399999999999999</v>
          </cell>
          <cell r="N54">
            <v>0.39100000000000001</v>
          </cell>
          <cell r="O54">
            <v>65</v>
          </cell>
          <cell r="P54">
            <v>0.623</v>
          </cell>
          <cell r="Q54">
            <v>57</v>
          </cell>
          <cell r="R54">
            <v>0.35099999999999998</v>
          </cell>
          <cell r="S54">
            <v>60</v>
          </cell>
          <cell r="T54">
            <v>0.48</v>
          </cell>
          <cell r="W54">
            <v>51</v>
          </cell>
          <cell r="X54">
            <v>0.27100000000000002</v>
          </cell>
          <cell r="Y54">
            <v>63</v>
          </cell>
          <cell r="Z54">
            <v>0.52</v>
          </cell>
          <cell r="AC54">
            <v>418</v>
          </cell>
          <cell r="AD54">
            <v>0.443</v>
          </cell>
          <cell r="AE54">
            <v>1</v>
          </cell>
          <cell r="AF54">
            <v>415</v>
          </cell>
          <cell r="AG54">
            <v>0.443</v>
          </cell>
          <cell r="AH54">
            <v>1</v>
          </cell>
          <cell r="AI54">
            <v>398</v>
          </cell>
        </row>
        <row r="55">
          <cell r="B55" t="str">
            <v>Jacqueline Kennedy Onassis High School</v>
          </cell>
          <cell r="C55">
            <v>61</v>
          </cell>
          <cell r="D55">
            <v>0.42599999999999999</v>
          </cell>
          <cell r="E55">
            <v>1.7000000000000001E-2</v>
          </cell>
          <cell r="F55">
            <v>58</v>
          </cell>
          <cell r="G55">
            <v>0.371</v>
          </cell>
          <cell r="H55">
            <v>9.8000000000000004E-2</v>
          </cell>
          <cell r="I55">
            <v>47</v>
          </cell>
          <cell r="J55">
            <v>6.3E-2</v>
          </cell>
          <cell r="K55">
            <v>6.3E-2</v>
          </cell>
          <cell r="L55">
            <v>71</v>
          </cell>
          <cell r="M55">
            <v>0.82099999999999995</v>
          </cell>
          <cell r="N55">
            <v>0.40200000000000002</v>
          </cell>
          <cell r="O55">
            <v>72</v>
          </cell>
          <cell r="P55">
            <v>0.77600000000000002</v>
          </cell>
          <cell r="Q55">
            <v>63</v>
          </cell>
          <cell r="R55">
            <v>0.48199999999999998</v>
          </cell>
          <cell r="S55">
            <v>59</v>
          </cell>
          <cell r="T55">
            <v>0.29399999999999998</v>
          </cell>
          <cell r="W55">
            <v>57</v>
          </cell>
          <cell r="X55">
            <v>0.4</v>
          </cell>
          <cell r="Y55">
            <v>67</v>
          </cell>
          <cell r="Z55">
            <v>0.624</v>
          </cell>
          <cell r="AA55">
            <v>92</v>
          </cell>
          <cell r="AB55">
            <v>0.98599999999999999</v>
          </cell>
          <cell r="AC55">
            <v>418</v>
          </cell>
          <cell r="AD55">
            <v>0.53800000000000003</v>
          </cell>
          <cell r="AE55">
            <v>1</v>
          </cell>
          <cell r="AF55">
            <v>422</v>
          </cell>
          <cell r="AG55">
            <v>0.53800000000000003</v>
          </cell>
          <cell r="AH55">
            <v>1</v>
          </cell>
          <cell r="AI55">
            <v>415</v>
          </cell>
        </row>
        <row r="56">
          <cell r="B56" t="str">
            <v>Repertory Company High School for Theatre Arts</v>
          </cell>
          <cell r="C56">
            <v>72</v>
          </cell>
          <cell r="D56">
            <v>0.84399999999999997</v>
          </cell>
          <cell r="E56">
            <v>0.17799999999999999</v>
          </cell>
          <cell r="F56">
            <v>61</v>
          </cell>
          <cell r="G56">
            <v>0.48099999999999998</v>
          </cell>
          <cell r="H56">
            <v>3.6999999999999998E-2</v>
          </cell>
          <cell r="I56">
            <v>44</v>
          </cell>
          <cell r="J56">
            <v>8.1000000000000003E-2</v>
          </cell>
          <cell r="K56">
            <v>0</v>
          </cell>
          <cell r="L56">
            <v>78</v>
          </cell>
          <cell r="M56">
            <v>0.94599999999999995</v>
          </cell>
          <cell r="N56">
            <v>0.60699999999999998</v>
          </cell>
          <cell r="O56">
            <v>84</v>
          </cell>
          <cell r="P56">
            <v>0.96699999999999997</v>
          </cell>
          <cell r="Q56">
            <v>70</v>
          </cell>
          <cell r="R56">
            <v>0.72199999999999998</v>
          </cell>
          <cell r="S56">
            <v>55</v>
          </cell>
          <cell r="T56">
            <v>9.0999999999999998E-2</v>
          </cell>
          <cell r="W56">
            <v>68</v>
          </cell>
          <cell r="X56">
            <v>0.67700000000000005</v>
          </cell>
          <cell r="Y56">
            <v>75</v>
          </cell>
          <cell r="Z56">
            <v>0.79700000000000004</v>
          </cell>
          <cell r="AC56">
            <v>425</v>
          </cell>
          <cell r="AD56">
            <v>0.89500000000000002</v>
          </cell>
          <cell r="AE56">
            <v>1</v>
          </cell>
          <cell r="AF56">
            <v>451</v>
          </cell>
          <cell r="AG56">
            <v>0.89500000000000002</v>
          </cell>
          <cell r="AH56">
            <v>1</v>
          </cell>
          <cell r="AI56">
            <v>458</v>
          </cell>
        </row>
        <row r="57">
          <cell r="B57" t="str">
            <v>Union Square Academy for Health Sciences</v>
          </cell>
          <cell r="C57">
            <v>62</v>
          </cell>
          <cell r="D57">
            <v>0.42899999999999999</v>
          </cell>
          <cell r="E57">
            <v>4.5999999999999999E-2</v>
          </cell>
          <cell r="F57">
            <v>59</v>
          </cell>
          <cell r="G57">
            <v>0.42899999999999999</v>
          </cell>
          <cell r="H57">
            <v>6.7000000000000004E-2</v>
          </cell>
          <cell r="I57">
            <v>36</v>
          </cell>
          <cell r="J57">
            <v>5.7000000000000002E-2</v>
          </cell>
          <cell r="K57">
            <v>1.0999999999999999E-2</v>
          </cell>
          <cell r="L57">
            <v>70</v>
          </cell>
          <cell r="M57">
            <v>0.73699999999999999</v>
          </cell>
          <cell r="N57">
            <v>0.439</v>
          </cell>
          <cell r="O57">
            <v>81</v>
          </cell>
          <cell r="P57">
            <v>0.92300000000000004</v>
          </cell>
          <cell r="Q57">
            <v>65</v>
          </cell>
          <cell r="R57">
            <v>0.57899999999999996</v>
          </cell>
          <cell r="S57">
            <v>47</v>
          </cell>
          <cell r="T57">
            <v>6.5000000000000002E-2</v>
          </cell>
          <cell r="W57">
            <v>70</v>
          </cell>
          <cell r="X57">
            <v>0.72199999999999998</v>
          </cell>
          <cell r="Y57">
            <v>66</v>
          </cell>
          <cell r="Z57">
            <v>0.60299999999999998</v>
          </cell>
        </row>
        <row r="58">
          <cell r="B58" t="str">
            <v>Harvest Collegiate High School</v>
          </cell>
          <cell r="L58">
            <v>77</v>
          </cell>
          <cell r="M58">
            <v>0.91500000000000004</v>
          </cell>
          <cell r="N58">
            <v>0.66700000000000004</v>
          </cell>
        </row>
        <row r="59">
          <cell r="B59" t="str">
            <v>Manhattan Bridges High School</v>
          </cell>
          <cell r="C59">
            <v>70</v>
          </cell>
          <cell r="D59">
            <v>0.83699999999999997</v>
          </cell>
          <cell r="E59">
            <v>0.113</v>
          </cell>
          <cell r="F59">
            <v>69</v>
          </cell>
          <cell r="G59">
            <v>0.75900000000000001</v>
          </cell>
          <cell r="H59">
            <v>9.5000000000000001E-2</v>
          </cell>
          <cell r="I59">
            <v>64</v>
          </cell>
          <cell r="J59">
            <v>0.50700000000000001</v>
          </cell>
          <cell r="K59">
            <v>0.13400000000000001</v>
          </cell>
          <cell r="L59">
            <v>72</v>
          </cell>
          <cell r="M59">
            <v>0.873</v>
          </cell>
          <cell r="N59">
            <v>0.47399999999999998</v>
          </cell>
          <cell r="O59">
            <v>80</v>
          </cell>
          <cell r="P59">
            <v>0.93100000000000005</v>
          </cell>
          <cell r="Q59">
            <v>65</v>
          </cell>
          <cell r="R59">
            <v>0.65</v>
          </cell>
          <cell r="S59">
            <v>57</v>
          </cell>
          <cell r="T59">
            <v>0.1</v>
          </cell>
          <cell r="U59">
            <v>55</v>
          </cell>
          <cell r="V59">
            <v>0.30399999999999999</v>
          </cell>
          <cell r="W59">
            <v>68</v>
          </cell>
          <cell r="X59">
            <v>0.59699999999999998</v>
          </cell>
          <cell r="Y59">
            <v>73</v>
          </cell>
          <cell r="Z59">
            <v>0.77200000000000002</v>
          </cell>
          <cell r="AA59">
            <v>94</v>
          </cell>
          <cell r="AB59">
            <v>1</v>
          </cell>
          <cell r="AC59">
            <v>409</v>
          </cell>
          <cell r="AD59">
            <v>0.84399999999999997</v>
          </cell>
          <cell r="AE59">
            <v>1</v>
          </cell>
          <cell r="AF59">
            <v>360</v>
          </cell>
          <cell r="AG59">
            <v>0.84399999999999997</v>
          </cell>
          <cell r="AH59">
            <v>1</v>
          </cell>
          <cell r="AI59">
            <v>347</v>
          </cell>
        </row>
        <row r="60">
          <cell r="B60" t="str">
            <v>New Design High School</v>
          </cell>
          <cell r="C60">
            <v>68</v>
          </cell>
          <cell r="D60">
            <v>0.68</v>
          </cell>
          <cell r="E60">
            <v>9.2999999999999999E-2</v>
          </cell>
          <cell r="L60">
            <v>76</v>
          </cell>
          <cell r="M60">
            <v>0.86499999999999999</v>
          </cell>
          <cell r="N60">
            <v>0.60399999999999998</v>
          </cell>
          <cell r="O60">
            <v>71</v>
          </cell>
          <cell r="P60">
            <v>0.77100000000000002</v>
          </cell>
          <cell r="Q60">
            <v>64</v>
          </cell>
          <cell r="R60">
            <v>0.496</v>
          </cell>
          <cell r="W60">
            <v>59</v>
          </cell>
          <cell r="X60">
            <v>0.35599999999999998</v>
          </cell>
          <cell r="Y60">
            <v>65</v>
          </cell>
          <cell r="Z60">
            <v>0.56100000000000005</v>
          </cell>
          <cell r="AC60">
            <v>381</v>
          </cell>
          <cell r="AD60">
            <v>0.73699999999999999</v>
          </cell>
          <cell r="AE60">
            <v>1</v>
          </cell>
          <cell r="AF60">
            <v>396</v>
          </cell>
          <cell r="AG60">
            <v>0.73699999999999999</v>
          </cell>
          <cell r="AH60">
            <v>1</v>
          </cell>
          <cell r="AI60">
            <v>372</v>
          </cell>
        </row>
        <row r="61">
          <cell r="B61" t="str">
            <v>High School for Dual Language and Asian Studies</v>
          </cell>
          <cell r="C61">
            <v>83</v>
          </cell>
          <cell r="D61">
            <v>0.98799999999999999</v>
          </cell>
          <cell r="E61">
            <v>0.66700000000000004</v>
          </cell>
          <cell r="F61">
            <v>83</v>
          </cell>
          <cell r="G61">
            <v>0.96899999999999997</v>
          </cell>
          <cell r="H61">
            <v>0.61199999999999999</v>
          </cell>
          <cell r="I61">
            <v>82</v>
          </cell>
          <cell r="J61">
            <v>0.85099999999999998</v>
          </cell>
          <cell r="K61">
            <v>0.64900000000000002</v>
          </cell>
          <cell r="L61">
            <v>79</v>
          </cell>
          <cell r="M61">
            <v>0.97</v>
          </cell>
          <cell r="N61">
            <v>0.76300000000000001</v>
          </cell>
          <cell r="O61">
            <v>86</v>
          </cell>
          <cell r="P61">
            <v>0.96399999999999997</v>
          </cell>
          <cell r="Q61">
            <v>85</v>
          </cell>
          <cell r="R61">
            <v>0.98199999999999998</v>
          </cell>
          <cell r="S61">
            <v>84</v>
          </cell>
          <cell r="T61">
            <v>0.98099999999999998</v>
          </cell>
          <cell r="U61">
            <v>78</v>
          </cell>
          <cell r="V61">
            <v>0.79500000000000004</v>
          </cell>
          <cell r="W61">
            <v>79</v>
          </cell>
          <cell r="X61">
            <v>0.91700000000000004</v>
          </cell>
          <cell r="Y61">
            <v>83</v>
          </cell>
          <cell r="Z61">
            <v>0.98699999999999999</v>
          </cell>
          <cell r="AA61">
            <v>92</v>
          </cell>
          <cell r="AB61">
            <v>0.97299999999999998</v>
          </cell>
          <cell r="AC61">
            <v>613</v>
          </cell>
          <cell r="AD61">
            <v>0.95899999999999996</v>
          </cell>
          <cell r="AE61">
            <v>1</v>
          </cell>
          <cell r="AF61">
            <v>453</v>
          </cell>
          <cell r="AG61">
            <v>0.95899999999999996</v>
          </cell>
          <cell r="AH61">
            <v>1</v>
          </cell>
          <cell r="AI61">
            <v>463</v>
          </cell>
        </row>
        <row r="62">
          <cell r="B62" t="str">
            <v>Academy for Software Engineering</v>
          </cell>
          <cell r="C62">
            <v>69</v>
          </cell>
          <cell r="D62">
            <v>0.73899999999999999</v>
          </cell>
          <cell r="E62">
            <v>0.11700000000000001</v>
          </cell>
          <cell r="F62">
            <v>65</v>
          </cell>
          <cell r="G62">
            <v>0.56000000000000005</v>
          </cell>
          <cell r="H62">
            <v>7.8E-2</v>
          </cell>
          <cell r="I62">
            <v>62</v>
          </cell>
          <cell r="J62">
            <v>0.46600000000000003</v>
          </cell>
          <cell r="K62">
            <v>0.193</v>
          </cell>
          <cell r="L62">
            <v>79</v>
          </cell>
          <cell r="M62">
            <v>0.95399999999999996</v>
          </cell>
          <cell r="N62">
            <v>0.76200000000000001</v>
          </cell>
          <cell r="O62">
            <v>74</v>
          </cell>
          <cell r="P62">
            <v>0.82299999999999995</v>
          </cell>
          <cell r="Q62">
            <v>68</v>
          </cell>
          <cell r="R62">
            <v>0.66100000000000003</v>
          </cell>
          <cell r="S62">
            <v>71</v>
          </cell>
          <cell r="T62">
            <v>0.71099999999999997</v>
          </cell>
          <cell r="W62">
            <v>61</v>
          </cell>
          <cell r="X62">
            <v>0.375</v>
          </cell>
          <cell r="Y62">
            <v>75</v>
          </cell>
          <cell r="Z62">
            <v>0.85699999999999998</v>
          </cell>
        </row>
        <row r="63">
          <cell r="B63" t="str">
            <v>Urban Assembly New York Harbor School</v>
          </cell>
          <cell r="C63">
            <v>65</v>
          </cell>
          <cell r="D63">
            <v>0.56699999999999995</v>
          </cell>
          <cell r="E63">
            <v>2.9000000000000001E-2</v>
          </cell>
          <cell r="F63">
            <v>68</v>
          </cell>
          <cell r="G63">
            <v>0.56499999999999995</v>
          </cell>
          <cell r="H63">
            <v>0.13</v>
          </cell>
          <cell r="I63">
            <v>61</v>
          </cell>
          <cell r="J63">
            <v>0.5</v>
          </cell>
          <cell r="K63">
            <v>0.219</v>
          </cell>
          <cell r="L63">
            <v>75</v>
          </cell>
          <cell r="M63">
            <v>0.81699999999999995</v>
          </cell>
          <cell r="N63">
            <v>0.53300000000000003</v>
          </cell>
          <cell r="O63">
            <v>77</v>
          </cell>
          <cell r="P63">
            <v>0.80700000000000005</v>
          </cell>
          <cell r="Q63">
            <v>69</v>
          </cell>
          <cell r="R63">
            <v>0.69399999999999995</v>
          </cell>
          <cell r="S63">
            <v>69</v>
          </cell>
          <cell r="T63">
            <v>0.53300000000000003</v>
          </cell>
          <cell r="W63">
            <v>71</v>
          </cell>
          <cell r="X63">
            <v>0.68600000000000005</v>
          </cell>
          <cell r="Y63">
            <v>73</v>
          </cell>
          <cell r="Z63">
            <v>0.81299999999999994</v>
          </cell>
          <cell r="AC63">
            <v>446</v>
          </cell>
          <cell r="AD63">
            <v>0.78800000000000003</v>
          </cell>
          <cell r="AE63">
            <v>1</v>
          </cell>
          <cell r="AF63">
            <v>453</v>
          </cell>
          <cell r="AG63">
            <v>0.78800000000000003</v>
          </cell>
          <cell r="AH63">
            <v>1</v>
          </cell>
          <cell r="AI63">
            <v>428</v>
          </cell>
        </row>
        <row r="64">
          <cell r="B64" t="str">
            <v>Richard R. Green High School of Teaching</v>
          </cell>
          <cell r="C64">
            <v>62</v>
          </cell>
          <cell r="D64">
            <v>0.46700000000000003</v>
          </cell>
          <cell r="E64">
            <v>4.4999999999999998E-2</v>
          </cell>
          <cell r="F64">
            <v>56</v>
          </cell>
          <cell r="G64">
            <v>0.23899999999999999</v>
          </cell>
          <cell r="H64">
            <v>2.1999999999999999E-2</v>
          </cell>
          <cell r="I64">
            <v>57</v>
          </cell>
          <cell r="J64">
            <v>0.28100000000000003</v>
          </cell>
          <cell r="K64">
            <v>6.3E-2</v>
          </cell>
          <cell r="L64">
            <v>72</v>
          </cell>
          <cell r="M64">
            <v>0.76900000000000002</v>
          </cell>
          <cell r="N64">
            <v>0.52600000000000002</v>
          </cell>
          <cell r="O64">
            <v>69</v>
          </cell>
          <cell r="P64">
            <v>0.70199999999999996</v>
          </cell>
          <cell r="Q64">
            <v>58</v>
          </cell>
          <cell r="R64">
            <v>0.35099999999999998</v>
          </cell>
          <cell r="S64">
            <v>59</v>
          </cell>
          <cell r="T64">
            <v>0.25</v>
          </cell>
          <cell r="W64">
            <v>62</v>
          </cell>
          <cell r="X64">
            <v>0.47499999999999998</v>
          </cell>
          <cell r="Y64">
            <v>65</v>
          </cell>
          <cell r="Z64">
            <v>0.55400000000000005</v>
          </cell>
          <cell r="AA64">
            <v>93</v>
          </cell>
          <cell r="AB64">
            <v>0.95199999999999996</v>
          </cell>
          <cell r="AC64">
            <v>411</v>
          </cell>
          <cell r="AD64">
            <v>0.6</v>
          </cell>
          <cell r="AE64">
            <v>1</v>
          </cell>
          <cell r="AF64">
            <v>415</v>
          </cell>
          <cell r="AG64">
            <v>0.6</v>
          </cell>
          <cell r="AH64">
            <v>1</v>
          </cell>
          <cell r="AI64">
            <v>409</v>
          </cell>
        </row>
        <row r="65">
          <cell r="B65" t="str">
            <v>The High School of Fashion Industries</v>
          </cell>
          <cell r="C65">
            <v>68</v>
          </cell>
          <cell r="D65">
            <v>0.72099999999999997</v>
          </cell>
          <cell r="E65">
            <v>9.9000000000000005E-2</v>
          </cell>
          <cell r="F65">
            <v>63</v>
          </cell>
          <cell r="G65">
            <v>0.52700000000000002</v>
          </cell>
          <cell r="H65">
            <v>0.04</v>
          </cell>
          <cell r="I65">
            <v>51</v>
          </cell>
          <cell r="J65">
            <v>0.23899999999999999</v>
          </cell>
          <cell r="K65">
            <v>5.5E-2</v>
          </cell>
          <cell r="L65">
            <v>80</v>
          </cell>
          <cell r="M65">
            <v>0.96799999999999997</v>
          </cell>
          <cell r="N65">
            <v>0.79800000000000004</v>
          </cell>
          <cell r="O65">
            <v>81</v>
          </cell>
          <cell r="P65">
            <v>0.92400000000000004</v>
          </cell>
          <cell r="Q65">
            <v>72</v>
          </cell>
          <cell r="R65">
            <v>0.754</v>
          </cell>
          <cell r="S65">
            <v>63</v>
          </cell>
          <cell r="T65">
            <v>0.46500000000000002</v>
          </cell>
          <cell r="W65">
            <v>69</v>
          </cell>
          <cell r="X65">
            <v>0.67900000000000005</v>
          </cell>
          <cell r="Y65">
            <v>74</v>
          </cell>
          <cell r="Z65">
            <v>0.8</v>
          </cell>
          <cell r="AA65">
            <v>88</v>
          </cell>
          <cell r="AB65">
            <v>0.94599999999999995</v>
          </cell>
          <cell r="AC65">
            <v>433</v>
          </cell>
          <cell r="AD65">
            <v>0.80600000000000005</v>
          </cell>
          <cell r="AE65">
            <v>1</v>
          </cell>
          <cell r="AF65">
            <v>442</v>
          </cell>
          <cell r="AG65">
            <v>0.80600000000000005</v>
          </cell>
          <cell r="AH65">
            <v>1</v>
          </cell>
          <cell r="AI65">
            <v>427</v>
          </cell>
        </row>
        <row r="66">
          <cell r="B66" t="str">
            <v>Chelsea Career and Technical Education High School</v>
          </cell>
          <cell r="C66">
            <v>66</v>
          </cell>
          <cell r="D66">
            <v>0.66700000000000004</v>
          </cell>
          <cell r="E66">
            <v>1.7000000000000001E-2</v>
          </cell>
          <cell r="F66">
            <v>68</v>
          </cell>
          <cell r="G66">
            <v>0.58699999999999997</v>
          </cell>
          <cell r="H66">
            <v>0.14699999999999999</v>
          </cell>
          <cell r="I66">
            <v>56</v>
          </cell>
          <cell r="J66">
            <v>0.28100000000000003</v>
          </cell>
          <cell r="K66">
            <v>6.3E-2</v>
          </cell>
          <cell r="L66">
            <v>83</v>
          </cell>
          <cell r="M66">
            <v>0.95799999999999996</v>
          </cell>
          <cell r="N66">
            <v>0.84199999999999997</v>
          </cell>
          <cell r="O66">
            <v>83</v>
          </cell>
          <cell r="P66">
            <v>0.92</v>
          </cell>
          <cell r="Q66">
            <v>70</v>
          </cell>
          <cell r="R66">
            <v>0.66300000000000003</v>
          </cell>
          <cell r="S66">
            <v>79</v>
          </cell>
          <cell r="T66">
            <v>1</v>
          </cell>
          <cell r="W66">
            <v>76</v>
          </cell>
          <cell r="X66">
            <v>0.89200000000000002</v>
          </cell>
          <cell r="Y66">
            <v>80</v>
          </cell>
          <cell r="Z66">
            <v>0.94499999999999995</v>
          </cell>
          <cell r="AC66">
            <v>439</v>
          </cell>
          <cell r="AD66">
            <v>0.80400000000000005</v>
          </cell>
          <cell r="AE66">
            <v>1</v>
          </cell>
          <cell r="AF66">
            <v>418</v>
          </cell>
          <cell r="AG66">
            <v>0.80400000000000005</v>
          </cell>
          <cell r="AH66">
            <v>1</v>
          </cell>
          <cell r="AI66">
            <v>400</v>
          </cell>
        </row>
        <row r="67">
          <cell r="B67" t="str">
            <v>High School of Graphic Communication Arts</v>
          </cell>
          <cell r="C67">
            <v>58</v>
          </cell>
          <cell r="D67">
            <v>0.308</v>
          </cell>
          <cell r="E67">
            <v>1.4999999999999999E-2</v>
          </cell>
          <cell r="F67">
            <v>48</v>
          </cell>
          <cell r="G67">
            <v>0.13600000000000001</v>
          </cell>
          <cell r="H67">
            <v>0</v>
          </cell>
          <cell r="L67">
            <v>67</v>
          </cell>
          <cell r="M67">
            <v>0.67600000000000005</v>
          </cell>
          <cell r="N67">
            <v>0.434</v>
          </cell>
          <cell r="O67">
            <v>64</v>
          </cell>
          <cell r="P67">
            <v>0.54200000000000004</v>
          </cell>
          <cell r="Q67">
            <v>57</v>
          </cell>
          <cell r="R67">
            <v>0.42</v>
          </cell>
          <cell r="Y67">
            <v>59</v>
          </cell>
          <cell r="Z67">
            <v>0.45600000000000002</v>
          </cell>
          <cell r="AC67">
            <v>405</v>
          </cell>
          <cell r="AD67">
            <v>0.312</v>
          </cell>
          <cell r="AE67">
            <v>1</v>
          </cell>
          <cell r="AF67">
            <v>413</v>
          </cell>
          <cell r="AG67">
            <v>0.312</v>
          </cell>
          <cell r="AH67">
            <v>1</v>
          </cell>
          <cell r="AI67">
            <v>414</v>
          </cell>
        </row>
        <row r="68">
          <cell r="B68" t="str">
            <v>Art and Design High School</v>
          </cell>
          <cell r="C68">
            <v>64</v>
          </cell>
          <cell r="D68">
            <v>0.58599999999999997</v>
          </cell>
          <cell r="E68">
            <v>2.5000000000000001E-2</v>
          </cell>
          <cell r="F68">
            <v>70</v>
          </cell>
          <cell r="G68">
            <v>0.72599999999999998</v>
          </cell>
          <cell r="H68">
            <v>0.19600000000000001</v>
          </cell>
          <cell r="I68">
            <v>55</v>
          </cell>
          <cell r="J68">
            <v>0.311</v>
          </cell>
          <cell r="K68">
            <v>5.8999999999999997E-2</v>
          </cell>
          <cell r="L68">
            <v>74</v>
          </cell>
          <cell r="M68">
            <v>0.84899999999999998</v>
          </cell>
          <cell r="N68">
            <v>0.54100000000000004</v>
          </cell>
          <cell r="O68">
            <v>80</v>
          </cell>
          <cell r="P68">
            <v>0.88900000000000001</v>
          </cell>
          <cell r="Q68">
            <v>68</v>
          </cell>
          <cell r="R68">
            <v>0.63100000000000001</v>
          </cell>
          <cell r="S68">
            <v>63</v>
          </cell>
          <cell r="T68">
            <v>0.46200000000000002</v>
          </cell>
          <cell r="U68">
            <v>72</v>
          </cell>
          <cell r="V68">
            <v>0.68600000000000005</v>
          </cell>
          <cell r="W68">
            <v>67</v>
          </cell>
          <cell r="X68">
            <v>0.63400000000000001</v>
          </cell>
          <cell r="Y68">
            <v>76</v>
          </cell>
          <cell r="Z68">
            <v>0.83499999999999996</v>
          </cell>
          <cell r="AA68">
            <v>91</v>
          </cell>
          <cell r="AB68">
            <v>0.97199999999999998</v>
          </cell>
          <cell r="AC68">
            <v>455</v>
          </cell>
          <cell r="AD68">
            <v>0.70099999999999996</v>
          </cell>
          <cell r="AE68">
            <v>1</v>
          </cell>
          <cell r="AF68">
            <v>475</v>
          </cell>
          <cell r="AG68">
            <v>0.70099999999999996</v>
          </cell>
          <cell r="AH68">
            <v>1</v>
          </cell>
          <cell r="AI68">
            <v>458</v>
          </cell>
        </row>
        <row r="69">
          <cell r="B69" t="str">
            <v>Life Sciences Secondary School</v>
          </cell>
          <cell r="C69">
            <v>62</v>
          </cell>
          <cell r="D69">
            <v>0.47799999999999998</v>
          </cell>
          <cell r="E69">
            <v>3.9E-2</v>
          </cell>
          <cell r="F69">
            <v>65</v>
          </cell>
          <cell r="G69">
            <v>0.50800000000000001</v>
          </cell>
          <cell r="H69">
            <v>0.13600000000000001</v>
          </cell>
          <cell r="I69">
            <v>58</v>
          </cell>
          <cell r="J69">
            <v>0.316</v>
          </cell>
          <cell r="K69">
            <v>2.5999999999999999E-2</v>
          </cell>
          <cell r="L69">
            <v>71</v>
          </cell>
          <cell r="M69">
            <v>0.78800000000000003</v>
          </cell>
          <cell r="N69">
            <v>0.44700000000000001</v>
          </cell>
          <cell r="O69">
            <v>66</v>
          </cell>
          <cell r="P69">
            <v>0.57299999999999995</v>
          </cell>
          <cell r="Q69">
            <v>63</v>
          </cell>
          <cell r="R69">
            <v>0.48399999999999999</v>
          </cell>
          <cell r="W69">
            <v>58</v>
          </cell>
          <cell r="X69">
            <v>0.34100000000000003</v>
          </cell>
          <cell r="Y69">
            <v>64</v>
          </cell>
          <cell r="Z69">
            <v>0.5</v>
          </cell>
          <cell r="AA69">
            <v>90</v>
          </cell>
          <cell r="AB69">
            <v>1</v>
          </cell>
          <cell r="AC69">
            <v>435</v>
          </cell>
          <cell r="AD69">
            <v>0.63</v>
          </cell>
          <cell r="AE69">
            <v>1</v>
          </cell>
          <cell r="AF69">
            <v>440</v>
          </cell>
          <cell r="AG69">
            <v>0.63</v>
          </cell>
          <cell r="AH69">
            <v>1</v>
          </cell>
          <cell r="AI69">
            <v>425</v>
          </cell>
        </row>
        <row r="70">
          <cell r="B70" t="str">
            <v>Manhattan Theatre Lab High School</v>
          </cell>
          <cell r="C70">
            <v>63</v>
          </cell>
          <cell r="D70">
            <v>0.59099999999999997</v>
          </cell>
          <cell r="E70">
            <v>4.4999999999999998E-2</v>
          </cell>
          <cell r="L70">
            <v>63</v>
          </cell>
          <cell r="M70">
            <v>0.56000000000000005</v>
          </cell>
          <cell r="N70">
            <v>0.24</v>
          </cell>
          <cell r="O70">
            <v>66</v>
          </cell>
          <cell r="P70">
            <v>0.75900000000000001</v>
          </cell>
          <cell r="Q70">
            <v>61</v>
          </cell>
          <cell r="R70">
            <v>0.58299999999999996</v>
          </cell>
          <cell r="Y70">
            <v>59</v>
          </cell>
          <cell r="Z70">
            <v>0.33300000000000002</v>
          </cell>
          <cell r="AC70">
            <v>362</v>
          </cell>
          <cell r="AD70">
            <v>0.5</v>
          </cell>
          <cell r="AE70">
            <v>1</v>
          </cell>
          <cell r="AF70">
            <v>376</v>
          </cell>
          <cell r="AG70">
            <v>0.5</v>
          </cell>
          <cell r="AH70">
            <v>1</v>
          </cell>
          <cell r="AI70">
            <v>385</v>
          </cell>
        </row>
        <row r="71">
          <cell r="B71" t="str">
            <v>High School for Arts, Imagination and Inquiry</v>
          </cell>
          <cell r="C71">
            <v>63</v>
          </cell>
          <cell r="D71">
            <v>0.47099999999999997</v>
          </cell>
          <cell r="E71">
            <v>1.2999999999999999E-2</v>
          </cell>
          <cell r="F71">
            <v>58</v>
          </cell>
          <cell r="G71">
            <v>0.23899999999999999</v>
          </cell>
          <cell r="H71">
            <v>1.4E-2</v>
          </cell>
          <cell r="I71">
            <v>46</v>
          </cell>
          <cell r="J71">
            <v>9.0999999999999998E-2</v>
          </cell>
          <cell r="K71">
            <v>0</v>
          </cell>
          <cell r="L71">
            <v>73</v>
          </cell>
          <cell r="M71">
            <v>0.78300000000000003</v>
          </cell>
          <cell r="N71">
            <v>0.55700000000000005</v>
          </cell>
          <cell r="O71">
            <v>75</v>
          </cell>
          <cell r="P71">
            <v>0.871</v>
          </cell>
          <cell r="Q71">
            <v>59</v>
          </cell>
          <cell r="R71">
            <v>0.42399999999999999</v>
          </cell>
          <cell r="S71">
            <v>60</v>
          </cell>
          <cell r="T71">
            <v>0.21099999999999999</v>
          </cell>
          <cell r="W71">
            <v>66</v>
          </cell>
          <cell r="X71">
            <v>0.54</v>
          </cell>
          <cell r="Y71">
            <v>68</v>
          </cell>
          <cell r="Z71">
            <v>0.66900000000000004</v>
          </cell>
          <cell r="AC71">
            <v>375</v>
          </cell>
          <cell r="AD71">
            <v>0.58799999999999997</v>
          </cell>
          <cell r="AE71">
            <v>1</v>
          </cell>
          <cell r="AF71">
            <v>389</v>
          </cell>
          <cell r="AG71">
            <v>0.58799999999999997</v>
          </cell>
          <cell r="AH71">
            <v>1</v>
          </cell>
          <cell r="AI71">
            <v>380</v>
          </cell>
        </row>
        <row r="72">
          <cell r="B72" t="str">
            <v>Urban Assembly School for Media Studies, The</v>
          </cell>
          <cell r="C72">
            <v>66</v>
          </cell>
          <cell r="D72">
            <v>0.61199999999999999</v>
          </cell>
          <cell r="E72">
            <v>0.105</v>
          </cell>
          <cell r="F72">
            <v>61</v>
          </cell>
          <cell r="G72">
            <v>0.4</v>
          </cell>
          <cell r="H72">
            <v>0</v>
          </cell>
          <cell r="I72">
            <v>60</v>
          </cell>
          <cell r="J72">
            <v>0.38500000000000001</v>
          </cell>
          <cell r="K72">
            <v>0.154</v>
          </cell>
          <cell r="L72">
            <v>68</v>
          </cell>
          <cell r="M72">
            <v>0.76700000000000002</v>
          </cell>
          <cell r="N72">
            <v>0.35599999999999998</v>
          </cell>
          <cell r="O72">
            <v>63</v>
          </cell>
          <cell r="P72">
            <v>0.55100000000000005</v>
          </cell>
          <cell r="Q72">
            <v>54</v>
          </cell>
          <cell r="R72">
            <v>0.28499999999999998</v>
          </cell>
          <cell r="W72">
            <v>70</v>
          </cell>
          <cell r="X72">
            <v>0.67200000000000004</v>
          </cell>
          <cell r="Y72">
            <v>70</v>
          </cell>
          <cell r="Z72">
            <v>0.77300000000000002</v>
          </cell>
          <cell r="AC72">
            <v>392</v>
          </cell>
          <cell r="AD72">
            <v>0.495</v>
          </cell>
          <cell r="AE72">
            <v>1</v>
          </cell>
          <cell r="AF72">
            <v>419</v>
          </cell>
          <cell r="AG72">
            <v>0.495</v>
          </cell>
          <cell r="AH72">
            <v>1</v>
          </cell>
          <cell r="AI72">
            <v>396</v>
          </cell>
        </row>
        <row r="73">
          <cell r="B73" t="str">
            <v>The Urban Assembly School for Green Careers</v>
          </cell>
          <cell r="C73">
            <v>64</v>
          </cell>
          <cell r="D73">
            <v>0.52800000000000002</v>
          </cell>
          <cell r="E73">
            <v>1.6E-2</v>
          </cell>
          <cell r="F73">
            <v>58</v>
          </cell>
          <cell r="G73">
            <v>0.39100000000000001</v>
          </cell>
          <cell r="H73">
            <v>0</v>
          </cell>
          <cell r="L73">
            <v>67</v>
          </cell>
          <cell r="M73">
            <v>0.68200000000000005</v>
          </cell>
          <cell r="N73">
            <v>0.35299999999999998</v>
          </cell>
          <cell r="O73">
            <v>61</v>
          </cell>
          <cell r="P73">
            <v>0.54100000000000004</v>
          </cell>
          <cell r="Q73">
            <v>60</v>
          </cell>
          <cell r="R73">
            <v>0.39800000000000002</v>
          </cell>
          <cell r="W73">
            <v>46</v>
          </cell>
          <cell r="X73">
            <v>6.8000000000000005E-2</v>
          </cell>
          <cell r="Y73">
            <v>67</v>
          </cell>
          <cell r="Z73">
            <v>0.59</v>
          </cell>
          <cell r="AC73">
            <v>393</v>
          </cell>
          <cell r="AD73">
            <v>0.6</v>
          </cell>
          <cell r="AE73">
            <v>1</v>
          </cell>
          <cell r="AF73">
            <v>371</v>
          </cell>
          <cell r="AG73">
            <v>0.6</v>
          </cell>
          <cell r="AH73">
            <v>1</v>
          </cell>
          <cell r="AI73">
            <v>378</v>
          </cell>
        </row>
        <row r="74">
          <cell r="B74" t="str">
            <v>The Global Learning Collaborative</v>
          </cell>
          <cell r="C74">
            <v>64</v>
          </cell>
          <cell r="D74">
            <v>0.57799999999999996</v>
          </cell>
          <cell r="E74">
            <v>2.4E-2</v>
          </cell>
          <cell r="F74">
            <v>60</v>
          </cell>
          <cell r="G74">
            <v>0.38300000000000001</v>
          </cell>
          <cell r="H74">
            <v>4.2999999999999997E-2</v>
          </cell>
          <cell r="I74">
            <v>82</v>
          </cell>
          <cell r="J74">
            <v>1</v>
          </cell>
          <cell r="K74">
            <v>0.44400000000000001</v>
          </cell>
          <cell r="L74">
            <v>67</v>
          </cell>
          <cell r="M74">
            <v>0.71699999999999997</v>
          </cell>
          <cell r="N74">
            <v>0.33700000000000002</v>
          </cell>
          <cell r="O74">
            <v>69</v>
          </cell>
          <cell r="P74">
            <v>0.67200000000000004</v>
          </cell>
          <cell r="Q74">
            <v>63</v>
          </cell>
          <cell r="R74">
            <v>0.52500000000000002</v>
          </cell>
          <cell r="S74">
            <v>70</v>
          </cell>
          <cell r="T74">
            <v>0.77800000000000002</v>
          </cell>
          <cell r="U74">
            <v>67</v>
          </cell>
          <cell r="V74">
            <v>0.46700000000000003</v>
          </cell>
          <cell r="W74">
            <v>62</v>
          </cell>
          <cell r="X74">
            <v>0.39300000000000002</v>
          </cell>
          <cell r="Y74">
            <v>71</v>
          </cell>
          <cell r="Z74">
            <v>0.78</v>
          </cell>
          <cell r="AC74">
            <v>406</v>
          </cell>
          <cell r="AD74">
            <v>0.59399999999999997</v>
          </cell>
          <cell r="AE74">
            <v>1</v>
          </cell>
          <cell r="AF74">
            <v>407</v>
          </cell>
          <cell r="AG74">
            <v>0.59399999999999997</v>
          </cell>
          <cell r="AH74">
            <v>1</v>
          </cell>
          <cell r="AI74">
            <v>413</v>
          </cell>
        </row>
        <row r="75">
          <cell r="B75" t="str">
            <v>Wadleigh Secondary School for the Performing &amp; Vis</v>
          </cell>
          <cell r="C75">
            <v>57</v>
          </cell>
          <cell r="D75">
            <v>0.252</v>
          </cell>
          <cell r="E75">
            <v>6.0000000000000001E-3</v>
          </cell>
          <cell r="F75">
            <v>48</v>
          </cell>
          <cell r="G75">
            <v>5.3999999999999999E-2</v>
          </cell>
          <cell r="H75">
            <v>0</v>
          </cell>
          <cell r="I75">
            <v>45</v>
          </cell>
          <cell r="J75">
            <v>6.7000000000000004E-2</v>
          </cell>
          <cell r="K75">
            <v>0</v>
          </cell>
          <cell r="L75">
            <v>70</v>
          </cell>
          <cell r="M75">
            <v>0.76500000000000001</v>
          </cell>
          <cell r="N75">
            <v>0.45100000000000001</v>
          </cell>
          <cell r="O75">
            <v>73</v>
          </cell>
          <cell r="P75">
            <v>0.78</v>
          </cell>
          <cell r="Q75">
            <v>63</v>
          </cell>
          <cell r="R75">
            <v>0.56599999999999995</v>
          </cell>
          <cell r="W75">
            <v>62</v>
          </cell>
          <cell r="X75">
            <v>0.39400000000000002</v>
          </cell>
          <cell r="Y75">
            <v>61</v>
          </cell>
          <cell r="Z75">
            <v>0.44800000000000001</v>
          </cell>
          <cell r="AC75">
            <v>381</v>
          </cell>
          <cell r="AD75">
            <v>0.52600000000000002</v>
          </cell>
          <cell r="AE75">
            <v>1</v>
          </cell>
          <cell r="AF75">
            <v>401</v>
          </cell>
          <cell r="AG75">
            <v>0.52600000000000002</v>
          </cell>
          <cell r="AH75">
            <v>1</v>
          </cell>
          <cell r="AI75">
            <v>392</v>
          </cell>
        </row>
        <row r="76">
          <cell r="B76" t="str">
            <v>FRANK McCOURT HIGH SCHOOL</v>
          </cell>
          <cell r="C76">
            <v>69</v>
          </cell>
          <cell r="D76">
            <v>0.745</v>
          </cell>
          <cell r="E76">
            <v>0.13100000000000001</v>
          </cell>
          <cell r="F76">
            <v>78</v>
          </cell>
          <cell r="G76">
            <v>0.90300000000000002</v>
          </cell>
          <cell r="H76">
            <v>0.45200000000000001</v>
          </cell>
          <cell r="I76">
            <v>62</v>
          </cell>
          <cell r="J76">
            <v>0.5</v>
          </cell>
          <cell r="K76">
            <v>0.13600000000000001</v>
          </cell>
          <cell r="L76">
            <v>83</v>
          </cell>
          <cell r="M76">
            <v>0.96699999999999997</v>
          </cell>
          <cell r="N76">
            <v>0.86699999999999999</v>
          </cell>
          <cell r="O76">
            <v>75</v>
          </cell>
          <cell r="P76">
            <v>0.84699999999999998</v>
          </cell>
          <cell r="Q76">
            <v>77</v>
          </cell>
          <cell r="R76">
            <v>0.79</v>
          </cell>
          <cell r="S76">
            <v>74</v>
          </cell>
          <cell r="T76">
            <v>0.94599999999999995</v>
          </cell>
          <cell r="Y76">
            <v>75</v>
          </cell>
          <cell r="Z76">
            <v>0.82399999999999995</v>
          </cell>
          <cell r="AA76">
            <v>93</v>
          </cell>
          <cell r="AB76">
            <v>1</v>
          </cell>
          <cell r="AC76">
            <v>489</v>
          </cell>
          <cell r="AD76">
            <v>0.89100000000000001</v>
          </cell>
          <cell r="AE76">
            <v>1</v>
          </cell>
          <cell r="AF76">
            <v>491</v>
          </cell>
          <cell r="AG76">
            <v>0.89100000000000001</v>
          </cell>
          <cell r="AH76">
            <v>1</v>
          </cell>
          <cell r="AI76">
            <v>500</v>
          </cell>
        </row>
        <row r="77">
          <cell r="B77" t="str">
            <v>Beacon High School</v>
          </cell>
          <cell r="L77">
            <v>87</v>
          </cell>
          <cell r="M77">
            <v>0.995</v>
          </cell>
          <cell r="N77">
            <v>0.93200000000000005</v>
          </cell>
          <cell r="AC77">
            <v>583</v>
          </cell>
          <cell r="AD77">
            <v>0.82799999999999996</v>
          </cell>
          <cell r="AE77">
            <v>1</v>
          </cell>
          <cell r="AF77">
            <v>586</v>
          </cell>
          <cell r="AG77">
            <v>0.82799999999999996</v>
          </cell>
          <cell r="AH77">
            <v>1</v>
          </cell>
          <cell r="AI77">
            <v>595</v>
          </cell>
        </row>
        <row r="78">
          <cell r="B78" t="str">
            <v>Fiorello H. LaGuardia High School of Music &amp; Art a</v>
          </cell>
          <cell r="C78">
            <v>77</v>
          </cell>
          <cell r="D78">
            <v>0.95899999999999996</v>
          </cell>
          <cell r="E78">
            <v>0.4</v>
          </cell>
          <cell r="F78">
            <v>82</v>
          </cell>
          <cell r="G78">
            <v>0.95599999999999996</v>
          </cell>
          <cell r="H78">
            <v>0.61299999999999999</v>
          </cell>
          <cell r="I78">
            <v>73</v>
          </cell>
          <cell r="J78">
            <v>0.73799999999999999</v>
          </cell>
          <cell r="K78">
            <v>0.42599999999999999</v>
          </cell>
          <cell r="L78">
            <v>90</v>
          </cell>
          <cell r="M78">
            <v>0.995</v>
          </cell>
          <cell r="N78">
            <v>0.94799999999999995</v>
          </cell>
          <cell r="O78">
            <v>91</v>
          </cell>
          <cell r="P78">
            <v>0.99199999999999999</v>
          </cell>
          <cell r="Q78">
            <v>87</v>
          </cell>
          <cell r="R78">
            <v>0.97899999999999998</v>
          </cell>
          <cell r="S78">
            <v>72</v>
          </cell>
          <cell r="T78">
            <v>0.76700000000000002</v>
          </cell>
          <cell r="U78">
            <v>70</v>
          </cell>
          <cell r="V78">
            <v>0.68500000000000005</v>
          </cell>
          <cell r="W78">
            <v>78</v>
          </cell>
          <cell r="X78">
            <v>0.93300000000000005</v>
          </cell>
          <cell r="Y78">
            <v>89</v>
          </cell>
          <cell r="Z78">
            <v>0.998</v>
          </cell>
          <cell r="AA78">
            <v>94</v>
          </cell>
          <cell r="AB78">
            <v>1</v>
          </cell>
          <cell r="AC78">
            <v>592</v>
          </cell>
          <cell r="AD78">
            <v>0.88500000000000001</v>
          </cell>
          <cell r="AE78">
            <v>1</v>
          </cell>
          <cell r="AF78">
            <v>592</v>
          </cell>
          <cell r="AG78">
            <v>0.88500000000000001</v>
          </cell>
          <cell r="AH78">
            <v>1</v>
          </cell>
          <cell r="AI78">
            <v>597</v>
          </cell>
        </row>
        <row r="79">
          <cell r="B79" t="str">
            <v>High School for Law, Advocacy and Community Justic</v>
          </cell>
          <cell r="C79">
            <v>61</v>
          </cell>
          <cell r="D79">
            <v>0.41599999999999998</v>
          </cell>
          <cell r="E79">
            <v>6.0000000000000001E-3</v>
          </cell>
          <cell r="F79">
            <v>56</v>
          </cell>
          <cell r="G79">
            <v>0.26600000000000001</v>
          </cell>
          <cell r="H79">
            <v>3.1E-2</v>
          </cell>
          <cell r="I79">
            <v>42</v>
          </cell>
          <cell r="J79">
            <v>0.09</v>
          </cell>
          <cell r="K79">
            <v>1.6E-2</v>
          </cell>
          <cell r="L79">
            <v>72</v>
          </cell>
          <cell r="M79">
            <v>0.79500000000000004</v>
          </cell>
          <cell r="N79">
            <v>0.504</v>
          </cell>
          <cell r="O79">
            <v>73</v>
          </cell>
          <cell r="P79">
            <v>0.78</v>
          </cell>
          <cell r="Q79">
            <v>63</v>
          </cell>
          <cell r="R79">
            <v>0.53100000000000003</v>
          </cell>
          <cell r="S79">
            <v>53</v>
          </cell>
          <cell r="T79">
            <v>0.13</v>
          </cell>
          <cell r="W79">
            <v>63</v>
          </cell>
          <cell r="X79">
            <v>0.49</v>
          </cell>
          <cell r="Y79">
            <v>65</v>
          </cell>
          <cell r="Z79">
            <v>0.53800000000000003</v>
          </cell>
          <cell r="AA79">
            <v>85</v>
          </cell>
          <cell r="AB79">
            <v>0.91500000000000004</v>
          </cell>
          <cell r="AC79">
            <v>415</v>
          </cell>
          <cell r="AD79">
            <v>0.60499999999999998</v>
          </cell>
          <cell r="AE79">
            <v>1</v>
          </cell>
          <cell r="AF79">
            <v>417</v>
          </cell>
          <cell r="AG79">
            <v>0.60499999999999998</v>
          </cell>
          <cell r="AH79">
            <v>1</v>
          </cell>
          <cell r="AI79">
            <v>402</v>
          </cell>
        </row>
        <row r="80">
          <cell r="B80" t="str">
            <v>High School of Arts and Technology</v>
          </cell>
          <cell r="C80">
            <v>61</v>
          </cell>
          <cell r="D80">
            <v>0.36099999999999999</v>
          </cell>
          <cell r="E80">
            <v>1.2999999999999999E-2</v>
          </cell>
          <cell r="F80">
            <v>56</v>
          </cell>
          <cell r="G80">
            <v>0.26200000000000001</v>
          </cell>
          <cell r="H80">
            <v>3.3000000000000002E-2</v>
          </cell>
          <cell r="I80">
            <v>59</v>
          </cell>
          <cell r="J80">
            <v>0.35299999999999998</v>
          </cell>
          <cell r="K80">
            <v>0.11799999999999999</v>
          </cell>
          <cell r="L80">
            <v>65</v>
          </cell>
          <cell r="M80">
            <v>0.68</v>
          </cell>
          <cell r="N80">
            <v>0.224</v>
          </cell>
          <cell r="O80">
            <v>67</v>
          </cell>
          <cell r="P80">
            <v>0.67900000000000005</v>
          </cell>
          <cell r="Q80">
            <v>58</v>
          </cell>
          <cell r="R80">
            <v>0.42299999999999999</v>
          </cell>
          <cell r="S80">
            <v>50</v>
          </cell>
          <cell r="T80">
            <v>3.5999999999999997E-2</v>
          </cell>
          <cell r="W80">
            <v>60</v>
          </cell>
          <cell r="X80">
            <v>0.40400000000000003</v>
          </cell>
          <cell r="Y80">
            <v>62</v>
          </cell>
          <cell r="Z80">
            <v>0.42299999999999999</v>
          </cell>
          <cell r="AC80">
            <v>421</v>
          </cell>
          <cell r="AD80">
            <v>0.44400000000000001</v>
          </cell>
          <cell r="AE80">
            <v>1</v>
          </cell>
          <cell r="AF80">
            <v>428</v>
          </cell>
          <cell r="AG80">
            <v>0.44400000000000001</v>
          </cell>
          <cell r="AH80">
            <v>1</v>
          </cell>
          <cell r="AI80">
            <v>406</v>
          </cell>
        </row>
        <row r="81">
          <cell r="B81" t="str">
            <v>Manhattan / Hunter Science High School</v>
          </cell>
          <cell r="C81">
            <v>77</v>
          </cell>
          <cell r="D81">
            <v>0.96599999999999997</v>
          </cell>
          <cell r="E81">
            <v>0.44900000000000001</v>
          </cell>
          <cell r="F81">
            <v>79</v>
          </cell>
          <cell r="G81">
            <v>0.88100000000000001</v>
          </cell>
          <cell r="H81">
            <v>0.49199999999999999</v>
          </cell>
          <cell r="I81">
            <v>81</v>
          </cell>
          <cell r="J81">
            <v>0.88500000000000001</v>
          </cell>
          <cell r="K81">
            <v>0.55200000000000005</v>
          </cell>
          <cell r="L81">
            <v>86</v>
          </cell>
          <cell r="M81">
            <v>1</v>
          </cell>
          <cell r="N81">
            <v>0.94099999999999995</v>
          </cell>
          <cell r="O81">
            <v>90</v>
          </cell>
          <cell r="P81">
            <v>0.98099999999999998</v>
          </cell>
          <cell r="Q81">
            <v>88</v>
          </cell>
          <cell r="R81">
            <v>0.98399999999999999</v>
          </cell>
          <cell r="S81">
            <v>75</v>
          </cell>
          <cell r="T81">
            <v>0.85499999999999998</v>
          </cell>
          <cell r="U81">
            <v>66</v>
          </cell>
          <cell r="V81">
            <v>0.54100000000000004</v>
          </cell>
          <cell r="Y81">
            <v>86</v>
          </cell>
          <cell r="Z81">
            <v>0.97599999999999998</v>
          </cell>
          <cell r="AA81">
            <v>91</v>
          </cell>
          <cell r="AB81">
            <v>0.98899999999999999</v>
          </cell>
          <cell r="AC81">
            <v>581</v>
          </cell>
          <cell r="AD81">
            <v>0.97199999999999998</v>
          </cell>
          <cell r="AE81">
            <v>1</v>
          </cell>
          <cell r="AF81">
            <v>531</v>
          </cell>
          <cell r="AG81">
            <v>0.97199999999999998</v>
          </cell>
          <cell r="AH81">
            <v>1</v>
          </cell>
          <cell r="AI81">
            <v>535</v>
          </cell>
        </row>
        <row r="82">
          <cell r="B82" t="str">
            <v>Special Music School</v>
          </cell>
          <cell r="C82">
            <v>71</v>
          </cell>
          <cell r="D82">
            <v>0.88600000000000001</v>
          </cell>
          <cell r="E82">
            <v>0.114</v>
          </cell>
          <cell r="F82">
            <v>75</v>
          </cell>
          <cell r="G82">
            <v>0.84199999999999997</v>
          </cell>
          <cell r="H82">
            <v>0.39500000000000002</v>
          </cell>
          <cell r="I82">
            <v>70</v>
          </cell>
          <cell r="J82">
            <v>0.69599999999999995</v>
          </cell>
          <cell r="K82">
            <v>0.39100000000000001</v>
          </cell>
          <cell r="Q82">
            <v>83</v>
          </cell>
          <cell r="R82">
            <v>0.93300000000000005</v>
          </cell>
          <cell r="S82">
            <v>65</v>
          </cell>
          <cell r="T82">
            <v>0.49399999999999999</v>
          </cell>
          <cell r="AA82">
            <v>71</v>
          </cell>
          <cell r="AB82">
            <v>0.64</v>
          </cell>
        </row>
        <row r="83">
          <cell r="B83" t="str">
            <v>Frederick Douglass Academy II Secondary School</v>
          </cell>
          <cell r="C83">
            <v>61</v>
          </cell>
          <cell r="D83">
            <v>0.38800000000000001</v>
          </cell>
          <cell r="E83">
            <v>1.4E-2</v>
          </cell>
          <cell r="F83">
            <v>54</v>
          </cell>
          <cell r="G83">
            <v>0.3</v>
          </cell>
          <cell r="H83">
            <v>0</v>
          </cell>
          <cell r="L83">
            <v>68</v>
          </cell>
          <cell r="M83">
            <v>0.79200000000000004</v>
          </cell>
          <cell r="N83">
            <v>0.29899999999999999</v>
          </cell>
          <cell r="O83">
            <v>65</v>
          </cell>
          <cell r="P83">
            <v>0.58099999999999996</v>
          </cell>
          <cell r="Q83">
            <v>57</v>
          </cell>
          <cell r="R83">
            <v>0.374</v>
          </cell>
          <cell r="W83">
            <v>58</v>
          </cell>
          <cell r="X83">
            <v>0.36399999999999999</v>
          </cell>
          <cell r="Y83">
            <v>63</v>
          </cell>
          <cell r="Z83">
            <v>0.438</v>
          </cell>
          <cell r="AC83">
            <v>390</v>
          </cell>
          <cell r="AD83">
            <v>0.63800000000000001</v>
          </cell>
          <cell r="AE83">
            <v>1</v>
          </cell>
          <cell r="AF83">
            <v>384</v>
          </cell>
          <cell r="AG83">
            <v>0.63800000000000001</v>
          </cell>
          <cell r="AH83">
            <v>1</v>
          </cell>
          <cell r="AI83">
            <v>373</v>
          </cell>
        </row>
        <row r="84">
          <cell r="B84" t="str">
            <v>ESPERANZA PREPARATORY ACADEMY</v>
          </cell>
          <cell r="C84">
            <v>54</v>
          </cell>
          <cell r="D84">
            <v>0.216</v>
          </cell>
          <cell r="E84">
            <v>0</v>
          </cell>
          <cell r="F84">
            <v>44</v>
          </cell>
          <cell r="G84">
            <v>7.0999999999999994E-2</v>
          </cell>
          <cell r="H84">
            <v>0</v>
          </cell>
          <cell r="I84">
            <v>34</v>
          </cell>
          <cell r="J84">
            <v>0.05</v>
          </cell>
          <cell r="K84">
            <v>0</v>
          </cell>
          <cell r="L84">
            <v>67</v>
          </cell>
          <cell r="M84">
            <v>0.64800000000000002</v>
          </cell>
          <cell r="N84">
            <v>0.37</v>
          </cell>
          <cell r="O84">
            <v>61</v>
          </cell>
          <cell r="P84">
            <v>0.48099999999999998</v>
          </cell>
          <cell r="Q84">
            <v>60</v>
          </cell>
          <cell r="R84">
            <v>0.39</v>
          </cell>
          <cell r="S84">
            <v>60</v>
          </cell>
          <cell r="T84">
            <v>0.39100000000000001</v>
          </cell>
          <cell r="W84">
            <v>57</v>
          </cell>
          <cell r="X84">
            <v>0.24199999999999999</v>
          </cell>
          <cell r="Y84">
            <v>58</v>
          </cell>
          <cell r="Z84">
            <v>0.35199999999999998</v>
          </cell>
          <cell r="AA84">
            <v>88</v>
          </cell>
          <cell r="AB84">
            <v>0.92700000000000005</v>
          </cell>
        </row>
        <row r="85">
          <cell r="B85" t="str">
            <v>Coalition School for Social Change</v>
          </cell>
          <cell r="C85">
            <v>59</v>
          </cell>
          <cell r="D85">
            <v>0.33600000000000002</v>
          </cell>
          <cell r="E85">
            <v>3.1E-2</v>
          </cell>
          <cell r="F85">
            <v>46</v>
          </cell>
          <cell r="G85">
            <v>0.158</v>
          </cell>
          <cell r="H85">
            <v>0</v>
          </cell>
          <cell r="L85">
            <v>67</v>
          </cell>
          <cell r="M85">
            <v>0.64800000000000002</v>
          </cell>
          <cell r="N85">
            <v>0.33800000000000002</v>
          </cell>
          <cell r="O85">
            <v>59</v>
          </cell>
          <cell r="P85">
            <v>0.437</v>
          </cell>
          <cell r="Q85">
            <v>55</v>
          </cell>
          <cell r="R85">
            <v>0.30199999999999999</v>
          </cell>
          <cell r="W85">
            <v>57</v>
          </cell>
          <cell r="X85">
            <v>0.33300000000000002</v>
          </cell>
          <cell r="Y85">
            <v>59</v>
          </cell>
          <cell r="Z85">
            <v>0.40200000000000002</v>
          </cell>
          <cell r="AC85">
            <v>344</v>
          </cell>
          <cell r="AD85">
            <v>0.40500000000000003</v>
          </cell>
          <cell r="AE85">
            <v>1</v>
          </cell>
          <cell r="AF85">
            <v>368</v>
          </cell>
          <cell r="AG85">
            <v>0.40500000000000003</v>
          </cell>
          <cell r="AH85">
            <v>1</v>
          </cell>
          <cell r="AI85">
            <v>367</v>
          </cell>
        </row>
        <row r="86">
          <cell r="B86" t="str">
            <v>Manhattan Center for Science and Mathematics</v>
          </cell>
          <cell r="C86">
            <v>73</v>
          </cell>
          <cell r="D86">
            <v>0.90300000000000002</v>
          </cell>
          <cell r="E86">
            <v>0.18</v>
          </cell>
          <cell r="F86">
            <v>78</v>
          </cell>
          <cell r="G86">
            <v>0.90200000000000002</v>
          </cell>
          <cell r="H86">
            <v>0.45900000000000002</v>
          </cell>
          <cell r="I86">
            <v>77</v>
          </cell>
          <cell r="J86">
            <v>0.81699999999999995</v>
          </cell>
          <cell r="K86">
            <v>0.52500000000000002</v>
          </cell>
          <cell r="L86">
            <v>83</v>
          </cell>
          <cell r="M86">
            <v>0.96499999999999997</v>
          </cell>
          <cell r="N86">
            <v>0.86299999999999999</v>
          </cell>
          <cell r="O86">
            <v>90</v>
          </cell>
          <cell r="P86">
            <v>0.98299999999999998</v>
          </cell>
          <cell r="Q86">
            <v>80</v>
          </cell>
          <cell r="R86">
            <v>0.89900000000000002</v>
          </cell>
          <cell r="S86">
            <v>73</v>
          </cell>
          <cell r="T86">
            <v>0.79200000000000004</v>
          </cell>
          <cell r="U86">
            <v>75</v>
          </cell>
          <cell r="V86">
            <v>0.82</v>
          </cell>
          <cell r="W86">
            <v>80</v>
          </cell>
          <cell r="X86">
            <v>0.89500000000000002</v>
          </cell>
          <cell r="Y86">
            <v>83</v>
          </cell>
          <cell r="Z86">
            <v>0.91800000000000004</v>
          </cell>
          <cell r="AA86">
            <v>88</v>
          </cell>
          <cell r="AB86">
            <v>0.97199999999999998</v>
          </cell>
          <cell r="AC86">
            <v>556</v>
          </cell>
          <cell r="AD86">
            <v>0.876</v>
          </cell>
          <cell r="AE86">
            <v>1</v>
          </cell>
          <cell r="AF86">
            <v>505</v>
          </cell>
          <cell r="AG86">
            <v>0.876</v>
          </cell>
          <cell r="AH86">
            <v>1</v>
          </cell>
          <cell r="AI86">
            <v>495</v>
          </cell>
        </row>
        <row r="87">
          <cell r="B87" t="str">
            <v>Park East High School</v>
          </cell>
          <cell r="C87">
            <v>72</v>
          </cell>
          <cell r="D87">
            <v>0.93400000000000005</v>
          </cell>
          <cell r="E87">
            <v>0.115</v>
          </cell>
          <cell r="F87">
            <v>64</v>
          </cell>
          <cell r="G87">
            <v>0.56799999999999995</v>
          </cell>
          <cell r="H87">
            <v>7.5999999999999998E-2</v>
          </cell>
          <cell r="I87">
            <v>39</v>
          </cell>
          <cell r="J87">
            <v>0</v>
          </cell>
          <cell r="K87">
            <v>0</v>
          </cell>
          <cell r="L87">
            <v>75</v>
          </cell>
          <cell r="M87">
            <v>0.876</v>
          </cell>
          <cell r="N87">
            <v>0.55900000000000005</v>
          </cell>
          <cell r="O87">
            <v>73</v>
          </cell>
          <cell r="P87">
            <v>0.82799999999999996</v>
          </cell>
          <cell r="Q87">
            <v>69</v>
          </cell>
          <cell r="R87">
            <v>0.72299999999999998</v>
          </cell>
          <cell r="S87">
            <v>59</v>
          </cell>
          <cell r="T87">
            <v>0.222</v>
          </cell>
          <cell r="W87">
            <v>67</v>
          </cell>
          <cell r="X87">
            <v>0.56899999999999995</v>
          </cell>
          <cell r="Y87">
            <v>79</v>
          </cell>
          <cell r="Z87">
            <v>0.94699999999999995</v>
          </cell>
          <cell r="AA87">
            <v>90</v>
          </cell>
          <cell r="AB87">
            <v>0.94699999999999995</v>
          </cell>
          <cell r="AC87">
            <v>429</v>
          </cell>
          <cell r="AD87">
            <v>0.89600000000000002</v>
          </cell>
          <cell r="AE87">
            <v>1</v>
          </cell>
          <cell r="AF87">
            <v>433</v>
          </cell>
          <cell r="AG87">
            <v>0.89600000000000002</v>
          </cell>
          <cell r="AH87">
            <v>1</v>
          </cell>
          <cell r="AI87">
            <v>435</v>
          </cell>
        </row>
        <row r="88">
          <cell r="B88" t="str">
            <v>Central Park East High School</v>
          </cell>
          <cell r="C88">
            <v>74</v>
          </cell>
          <cell r="D88">
            <v>0.92</v>
          </cell>
          <cell r="E88">
            <v>0.24</v>
          </cell>
          <cell r="F88">
            <v>70</v>
          </cell>
          <cell r="G88">
            <v>0.71799999999999997</v>
          </cell>
          <cell r="H88">
            <v>0.255</v>
          </cell>
          <cell r="I88">
            <v>58</v>
          </cell>
          <cell r="J88">
            <v>0.35499999999999998</v>
          </cell>
          <cell r="K88">
            <v>8.4000000000000005E-2</v>
          </cell>
          <cell r="L88">
            <v>81</v>
          </cell>
          <cell r="M88">
            <v>0.93400000000000005</v>
          </cell>
          <cell r="N88">
            <v>0.81799999999999995</v>
          </cell>
          <cell r="O88">
            <v>83</v>
          </cell>
          <cell r="P88">
            <v>0.95099999999999996</v>
          </cell>
          <cell r="Q88">
            <v>77</v>
          </cell>
          <cell r="R88">
            <v>0.85399999999999998</v>
          </cell>
          <cell r="S88">
            <v>69</v>
          </cell>
          <cell r="T88">
            <v>0.622</v>
          </cell>
          <cell r="U88">
            <v>69</v>
          </cell>
          <cell r="V88">
            <v>0.6</v>
          </cell>
          <cell r="W88">
            <v>72</v>
          </cell>
          <cell r="X88">
            <v>0.85899999999999999</v>
          </cell>
          <cell r="Y88">
            <v>81</v>
          </cell>
          <cell r="Z88">
            <v>0.89800000000000002</v>
          </cell>
          <cell r="AA88">
            <v>94</v>
          </cell>
          <cell r="AB88">
            <v>0.97299999999999998</v>
          </cell>
          <cell r="AC88">
            <v>483</v>
          </cell>
          <cell r="AD88">
            <v>0.97899999999999998</v>
          </cell>
          <cell r="AE88">
            <v>1</v>
          </cell>
          <cell r="AF88">
            <v>468</v>
          </cell>
          <cell r="AG88">
            <v>0.97899999999999998</v>
          </cell>
          <cell r="AH88">
            <v>1</v>
          </cell>
          <cell r="AI88">
            <v>439</v>
          </cell>
        </row>
        <row r="89">
          <cell r="B89" t="str">
            <v>Young Women's Leadership School</v>
          </cell>
          <cell r="C89">
            <v>72</v>
          </cell>
          <cell r="D89">
            <v>0.80900000000000005</v>
          </cell>
          <cell r="E89">
            <v>0.29499999999999998</v>
          </cell>
          <cell r="F89">
            <v>78</v>
          </cell>
          <cell r="G89">
            <v>0.872</v>
          </cell>
          <cell r="H89">
            <v>0.436</v>
          </cell>
          <cell r="I89">
            <v>63</v>
          </cell>
          <cell r="J89">
            <v>0.53100000000000003</v>
          </cell>
          <cell r="K89">
            <v>0.14799999999999999</v>
          </cell>
          <cell r="L89">
            <v>87</v>
          </cell>
          <cell r="M89">
            <v>1</v>
          </cell>
          <cell r="N89">
            <v>0.96099999999999997</v>
          </cell>
          <cell r="O89">
            <v>87</v>
          </cell>
          <cell r="P89">
            <v>0.98399999999999999</v>
          </cell>
          <cell r="Q89">
            <v>83</v>
          </cell>
          <cell r="R89">
            <v>0.90400000000000003</v>
          </cell>
          <cell r="S89">
            <v>72</v>
          </cell>
          <cell r="T89">
            <v>0.81100000000000005</v>
          </cell>
          <cell r="W89">
            <v>71</v>
          </cell>
          <cell r="X89">
            <v>0.73</v>
          </cell>
          <cell r="Y89">
            <v>78</v>
          </cell>
          <cell r="Z89">
            <v>0.88600000000000001</v>
          </cell>
          <cell r="AA89">
            <v>91</v>
          </cell>
          <cell r="AB89">
            <v>0.96699999999999997</v>
          </cell>
          <cell r="AC89">
            <v>478</v>
          </cell>
          <cell r="AD89">
            <v>1</v>
          </cell>
          <cell r="AE89">
            <v>1</v>
          </cell>
          <cell r="AF89">
            <v>465</v>
          </cell>
          <cell r="AG89">
            <v>1</v>
          </cell>
          <cell r="AH89">
            <v>1</v>
          </cell>
          <cell r="AI89">
            <v>472</v>
          </cell>
        </row>
        <row r="90">
          <cell r="B90" t="str">
            <v>Heritage School, The</v>
          </cell>
          <cell r="C90">
            <v>62</v>
          </cell>
          <cell r="D90">
            <v>0.39500000000000002</v>
          </cell>
          <cell r="E90">
            <v>5.5E-2</v>
          </cell>
          <cell r="F90">
            <v>58</v>
          </cell>
          <cell r="G90">
            <v>0.3</v>
          </cell>
          <cell r="H90">
            <v>0</v>
          </cell>
          <cell r="I90">
            <v>55</v>
          </cell>
          <cell r="J90">
            <v>0.26100000000000001</v>
          </cell>
          <cell r="K90">
            <v>8.6999999999999994E-2</v>
          </cell>
          <cell r="L90">
            <v>67</v>
          </cell>
          <cell r="M90">
            <v>0.68</v>
          </cell>
          <cell r="N90">
            <v>0.28899999999999998</v>
          </cell>
          <cell r="O90">
            <v>68</v>
          </cell>
          <cell r="P90">
            <v>0.67600000000000005</v>
          </cell>
          <cell r="Q90">
            <v>55</v>
          </cell>
          <cell r="R90">
            <v>0.35299999999999998</v>
          </cell>
          <cell r="S90">
            <v>59</v>
          </cell>
          <cell r="T90">
            <v>0.2</v>
          </cell>
          <cell r="W90">
            <v>69</v>
          </cell>
          <cell r="X90">
            <v>0.67200000000000004</v>
          </cell>
          <cell r="Y90">
            <v>54</v>
          </cell>
          <cell r="Z90">
            <v>0.24299999999999999</v>
          </cell>
          <cell r="AC90">
            <v>385</v>
          </cell>
          <cell r="AD90">
            <v>0.56799999999999995</v>
          </cell>
          <cell r="AE90">
            <v>1</v>
          </cell>
          <cell r="AF90">
            <v>380</v>
          </cell>
          <cell r="AG90">
            <v>0.56799999999999995</v>
          </cell>
          <cell r="AH90">
            <v>1</v>
          </cell>
          <cell r="AI90">
            <v>370</v>
          </cell>
        </row>
        <row r="91">
          <cell r="B91" t="str">
            <v>The Urban Assembly School for Global Commerce</v>
          </cell>
          <cell r="C91">
            <v>62</v>
          </cell>
          <cell r="D91">
            <v>0.44700000000000001</v>
          </cell>
          <cell r="E91">
            <v>1.2999999999999999E-2</v>
          </cell>
          <cell r="F91">
            <v>63</v>
          </cell>
          <cell r="G91">
            <v>0.41699999999999998</v>
          </cell>
          <cell r="H91">
            <v>0</v>
          </cell>
          <cell r="Q91">
            <v>52</v>
          </cell>
          <cell r="R91">
            <v>0.27900000000000003</v>
          </cell>
          <cell r="W91">
            <v>64</v>
          </cell>
          <cell r="X91">
            <v>0.47799999999999998</v>
          </cell>
          <cell r="Y91">
            <v>71</v>
          </cell>
          <cell r="Z91">
            <v>0.79100000000000004</v>
          </cell>
        </row>
        <row r="92">
          <cell r="B92" t="str">
            <v>Mott Hall High School</v>
          </cell>
          <cell r="C92">
            <v>58</v>
          </cell>
          <cell r="D92">
            <v>0.371</v>
          </cell>
          <cell r="E92">
            <v>1.7000000000000001E-2</v>
          </cell>
          <cell r="F92">
            <v>61</v>
          </cell>
          <cell r="G92">
            <v>0.46200000000000002</v>
          </cell>
          <cell r="H92">
            <v>3.7999999999999999E-2</v>
          </cell>
          <cell r="L92">
            <v>68</v>
          </cell>
          <cell r="M92">
            <v>0.71399999999999997</v>
          </cell>
          <cell r="N92">
            <v>0.41</v>
          </cell>
          <cell r="O92">
            <v>64</v>
          </cell>
          <cell r="P92">
            <v>0.52800000000000002</v>
          </cell>
          <cell r="Q92">
            <v>50</v>
          </cell>
          <cell r="R92">
            <v>0.22800000000000001</v>
          </cell>
          <cell r="W92">
            <v>55</v>
          </cell>
          <cell r="X92">
            <v>0.28599999999999998</v>
          </cell>
          <cell r="Y92">
            <v>60</v>
          </cell>
          <cell r="Z92">
            <v>0.435</v>
          </cell>
          <cell r="AC92">
            <v>416</v>
          </cell>
          <cell r="AD92">
            <v>0.36899999999999999</v>
          </cell>
          <cell r="AE92">
            <v>1</v>
          </cell>
          <cell r="AF92">
            <v>445</v>
          </cell>
          <cell r="AG92">
            <v>0.36899999999999999</v>
          </cell>
          <cell r="AH92">
            <v>1</v>
          </cell>
          <cell r="AI92">
            <v>440</v>
          </cell>
        </row>
        <row r="93">
          <cell r="B93" t="str">
            <v>Columbia Secondary School</v>
          </cell>
          <cell r="C93">
            <v>71</v>
          </cell>
          <cell r="D93">
            <v>0.625</v>
          </cell>
          <cell r="E93">
            <v>0.375</v>
          </cell>
          <cell r="F93">
            <v>77</v>
          </cell>
          <cell r="G93">
            <v>0.89600000000000002</v>
          </cell>
          <cell r="H93">
            <v>0.45800000000000002</v>
          </cell>
          <cell r="I93">
            <v>66</v>
          </cell>
          <cell r="J93">
            <v>0.56000000000000005</v>
          </cell>
          <cell r="K93">
            <v>0.12</v>
          </cell>
          <cell r="L93">
            <v>92</v>
          </cell>
          <cell r="M93">
            <v>1</v>
          </cell>
          <cell r="N93">
            <v>0.96299999999999997</v>
          </cell>
          <cell r="O93">
            <v>89</v>
          </cell>
          <cell r="P93">
            <v>0.97599999999999998</v>
          </cell>
          <cell r="Q93">
            <v>89</v>
          </cell>
          <cell r="R93">
            <v>0.99099999999999999</v>
          </cell>
          <cell r="S93">
            <v>78</v>
          </cell>
          <cell r="T93">
            <v>0.92700000000000005</v>
          </cell>
          <cell r="Y93">
            <v>88</v>
          </cell>
          <cell r="Z93">
            <v>1</v>
          </cell>
          <cell r="AA93">
            <v>95</v>
          </cell>
          <cell r="AB93">
            <v>1</v>
          </cell>
          <cell r="AC93">
            <v>583</v>
          </cell>
          <cell r="AD93">
            <v>0.88200000000000001</v>
          </cell>
          <cell r="AE93">
            <v>1</v>
          </cell>
          <cell r="AF93">
            <v>561</v>
          </cell>
          <cell r="AG93">
            <v>0.88200000000000001</v>
          </cell>
          <cell r="AH93">
            <v>1</v>
          </cell>
          <cell r="AI93">
            <v>546</v>
          </cell>
        </row>
        <row r="94">
          <cell r="B94" t="str">
            <v>Academy for Social Action: A College Board School</v>
          </cell>
          <cell r="C94">
            <v>55</v>
          </cell>
          <cell r="D94">
            <v>0.26500000000000001</v>
          </cell>
          <cell r="E94">
            <v>0.01</v>
          </cell>
          <cell r="F94">
            <v>51</v>
          </cell>
          <cell r="G94">
            <v>8.1000000000000003E-2</v>
          </cell>
          <cell r="H94">
            <v>0</v>
          </cell>
          <cell r="I94">
            <v>30</v>
          </cell>
          <cell r="J94">
            <v>0</v>
          </cell>
          <cell r="K94">
            <v>0</v>
          </cell>
          <cell r="L94">
            <v>62</v>
          </cell>
          <cell r="M94">
            <v>0.57899999999999996</v>
          </cell>
          <cell r="N94">
            <v>0.26300000000000001</v>
          </cell>
          <cell r="O94">
            <v>58</v>
          </cell>
          <cell r="P94">
            <v>0.41599999999999998</v>
          </cell>
          <cell r="Q94">
            <v>53</v>
          </cell>
          <cell r="R94">
            <v>0.29299999999999998</v>
          </cell>
          <cell r="W94">
            <v>46</v>
          </cell>
          <cell r="X94">
            <v>0.03</v>
          </cell>
          <cell r="Y94">
            <v>53</v>
          </cell>
          <cell r="Z94">
            <v>0.26300000000000001</v>
          </cell>
          <cell r="AC94">
            <v>357</v>
          </cell>
          <cell r="AD94">
            <v>0.54</v>
          </cell>
          <cell r="AE94">
            <v>0</v>
          </cell>
          <cell r="AF94">
            <v>349</v>
          </cell>
          <cell r="AG94">
            <v>0.54</v>
          </cell>
          <cell r="AH94">
            <v>1</v>
          </cell>
          <cell r="AI94">
            <v>365</v>
          </cell>
        </row>
        <row r="95">
          <cell r="B95" t="str">
            <v>Urban Assembly School for the Performing Arts</v>
          </cell>
          <cell r="C95">
            <v>61</v>
          </cell>
          <cell r="D95">
            <v>0.41799999999999998</v>
          </cell>
          <cell r="E95">
            <v>0.02</v>
          </cell>
          <cell r="F95">
            <v>61</v>
          </cell>
          <cell r="G95">
            <v>0.31</v>
          </cell>
          <cell r="H95">
            <v>4.8000000000000001E-2</v>
          </cell>
          <cell r="L95">
            <v>72</v>
          </cell>
          <cell r="M95">
            <v>0.85599999999999998</v>
          </cell>
          <cell r="N95">
            <v>0.4</v>
          </cell>
          <cell r="O95">
            <v>72</v>
          </cell>
          <cell r="P95">
            <v>0.73099999999999998</v>
          </cell>
          <cell r="Q95">
            <v>59</v>
          </cell>
          <cell r="R95">
            <v>0.39900000000000002</v>
          </cell>
          <cell r="W95">
            <v>49</v>
          </cell>
          <cell r="X95">
            <v>2.7E-2</v>
          </cell>
          <cell r="Y95">
            <v>64</v>
          </cell>
          <cell r="Z95">
            <v>0.54100000000000004</v>
          </cell>
          <cell r="AC95">
            <v>379</v>
          </cell>
          <cell r="AD95">
            <v>0.76700000000000002</v>
          </cell>
          <cell r="AE95">
            <v>1</v>
          </cell>
          <cell r="AF95">
            <v>399</v>
          </cell>
          <cell r="AG95">
            <v>0.76700000000000002</v>
          </cell>
          <cell r="AH95">
            <v>1</v>
          </cell>
          <cell r="AI95">
            <v>388</v>
          </cell>
        </row>
        <row r="96">
          <cell r="B96" t="str">
            <v>Choir Academy of Harlem</v>
          </cell>
          <cell r="L96">
            <v>70</v>
          </cell>
          <cell r="M96">
            <v>0.81299999999999994</v>
          </cell>
          <cell r="N96">
            <v>0.313</v>
          </cell>
          <cell r="O96">
            <v>67</v>
          </cell>
          <cell r="P96">
            <v>0.61799999999999999</v>
          </cell>
          <cell r="Q96">
            <v>60</v>
          </cell>
          <cell r="R96">
            <v>0.46200000000000002</v>
          </cell>
          <cell r="AD96">
            <v>0.2</v>
          </cell>
          <cell r="AE96">
            <v>0</v>
          </cell>
          <cell r="AG96">
            <v>0.2</v>
          </cell>
          <cell r="AH96">
            <v>1</v>
          </cell>
        </row>
        <row r="97">
          <cell r="B97" t="str">
            <v>Frederick Douglass Academy</v>
          </cell>
          <cell r="C97">
            <v>63</v>
          </cell>
          <cell r="D97">
            <v>0.503</v>
          </cell>
          <cell r="E97">
            <v>1.7999999999999999E-2</v>
          </cell>
          <cell r="F97">
            <v>71</v>
          </cell>
          <cell r="G97">
            <v>0.76400000000000001</v>
          </cell>
          <cell r="H97">
            <v>0.187</v>
          </cell>
          <cell r="I97">
            <v>74</v>
          </cell>
          <cell r="J97">
            <v>0.81299999999999994</v>
          </cell>
          <cell r="K97">
            <v>0.35499999999999998</v>
          </cell>
          <cell r="L97">
            <v>77</v>
          </cell>
          <cell r="M97">
            <v>0.89800000000000002</v>
          </cell>
          <cell r="N97">
            <v>0.64</v>
          </cell>
          <cell r="O97">
            <v>74</v>
          </cell>
          <cell r="P97">
            <v>0.78800000000000003</v>
          </cell>
          <cell r="Q97">
            <v>69</v>
          </cell>
          <cell r="R97">
            <v>0.65400000000000003</v>
          </cell>
          <cell r="S97">
            <v>69</v>
          </cell>
          <cell r="T97">
            <v>0.65700000000000003</v>
          </cell>
          <cell r="U97">
            <v>77</v>
          </cell>
          <cell r="V97">
            <v>0.94699999999999995</v>
          </cell>
          <cell r="W97">
            <v>63</v>
          </cell>
          <cell r="X97">
            <v>0.52800000000000002</v>
          </cell>
          <cell r="Y97">
            <v>74</v>
          </cell>
          <cell r="Z97">
            <v>0.84199999999999997</v>
          </cell>
          <cell r="AA97">
            <v>85</v>
          </cell>
          <cell r="AB97">
            <v>0.94</v>
          </cell>
          <cell r="AC97">
            <v>463</v>
          </cell>
          <cell r="AD97">
            <v>0.65100000000000002</v>
          </cell>
          <cell r="AE97">
            <v>1</v>
          </cell>
          <cell r="AF97">
            <v>452</v>
          </cell>
          <cell r="AG97">
            <v>0.65100000000000002</v>
          </cell>
          <cell r="AH97">
            <v>1</v>
          </cell>
          <cell r="AI97">
            <v>450</v>
          </cell>
        </row>
        <row r="98">
          <cell r="B98" t="str">
            <v>Thurgood Marshall Academy for Learning and Social</v>
          </cell>
          <cell r="C98">
            <v>64</v>
          </cell>
          <cell r="D98">
            <v>0.56999999999999995</v>
          </cell>
          <cell r="E98">
            <v>1.9E-2</v>
          </cell>
          <cell r="I98">
            <v>63</v>
          </cell>
          <cell r="J98">
            <v>0.52500000000000002</v>
          </cell>
          <cell r="K98">
            <v>0.1</v>
          </cell>
          <cell r="L98">
            <v>78</v>
          </cell>
          <cell r="M98">
            <v>0.86699999999999999</v>
          </cell>
          <cell r="N98">
            <v>0.66400000000000003</v>
          </cell>
          <cell r="O98">
            <v>70</v>
          </cell>
          <cell r="P98">
            <v>0.71399999999999997</v>
          </cell>
          <cell r="Q98">
            <v>55</v>
          </cell>
          <cell r="R98">
            <v>0.26700000000000002</v>
          </cell>
          <cell r="S98">
            <v>66</v>
          </cell>
          <cell r="T98">
            <v>0.66700000000000004</v>
          </cell>
          <cell r="W98">
            <v>52</v>
          </cell>
          <cell r="X98">
            <v>9.0999999999999998E-2</v>
          </cell>
          <cell r="Y98">
            <v>66</v>
          </cell>
          <cell r="Z98">
            <v>0.57399999999999995</v>
          </cell>
          <cell r="AC98">
            <v>402</v>
          </cell>
          <cell r="AD98">
            <v>0.84699999999999998</v>
          </cell>
          <cell r="AE98">
            <v>1</v>
          </cell>
          <cell r="AF98">
            <v>394</v>
          </cell>
          <cell r="AG98">
            <v>0.84699999999999998</v>
          </cell>
          <cell r="AH98">
            <v>1</v>
          </cell>
          <cell r="AI98">
            <v>400</v>
          </cell>
        </row>
        <row r="99">
          <cell r="B99" t="str">
            <v>Bread &amp; Roses Integrated Arts High School</v>
          </cell>
          <cell r="C99">
            <v>58</v>
          </cell>
          <cell r="D99">
            <v>0.38200000000000001</v>
          </cell>
          <cell r="E99">
            <v>0</v>
          </cell>
          <cell r="L99">
            <v>56</v>
          </cell>
          <cell r="M99">
            <v>0.43099999999999999</v>
          </cell>
          <cell r="N99">
            <v>0.13700000000000001</v>
          </cell>
          <cell r="O99">
            <v>59</v>
          </cell>
          <cell r="P99">
            <v>0.47</v>
          </cell>
          <cell r="Q99">
            <v>59</v>
          </cell>
          <cell r="R99">
            <v>0.41899999999999998</v>
          </cell>
          <cell r="Y99">
            <v>52</v>
          </cell>
          <cell r="Z99">
            <v>0.16700000000000001</v>
          </cell>
          <cell r="AC99">
            <v>376</v>
          </cell>
          <cell r="AD99">
            <v>0.373</v>
          </cell>
          <cell r="AE99">
            <v>1</v>
          </cell>
          <cell r="AF99">
            <v>375</v>
          </cell>
          <cell r="AG99">
            <v>0.373</v>
          </cell>
          <cell r="AH99">
            <v>1</v>
          </cell>
          <cell r="AI99">
            <v>370</v>
          </cell>
        </row>
        <row r="100">
          <cell r="B100" t="str">
            <v>High School for Mathematics, Science and Engineeri</v>
          </cell>
          <cell r="C100">
            <v>85</v>
          </cell>
          <cell r="D100">
            <v>1</v>
          </cell>
          <cell r="E100">
            <v>0.75700000000000001</v>
          </cell>
          <cell r="F100">
            <v>88</v>
          </cell>
          <cell r="G100">
            <v>1</v>
          </cell>
          <cell r="H100">
            <v>0.89300000000000002</v>
          </cell>
          <cell r="I100">
            <v>85</v>
          </cell>
          <cell r="J100">
            <v>0.95099999999999996</v>
          </cell>
          <cell r="K100">
            <v>0.73399999999999999</v>
          </cell>
          <cell r="L100">
            <v>90</v>
          </cell>
          <cell r="M100">
            <v>1</v>
          </cell>
          <cell r="N100">
            <v>0.97099999999999997</v>
          </cell>
          <cell r="O100">
            <v>94</v>
          </cell>
          <cell r="P100">
            <v>1</v>
          </cell>
          <cell r="Q100">
            <v>89</v>
          </cell>
          <cell r="R100">
            <v>0.99199999999999999</v>
          </cell>
          <cell r="S100">
            <v>81</v>
          </cell>
          <cell r="T100">
            <v>0.94699999999999995</v>
          </cell>
          <cell r="U100">
            <v>81</v>
          </cell>
          <cell r="V100">
            <v>0.91</v>
          </cell>
          <cell r="Y100">
            <v>90</v>
          </cell>
          <cell r="Z100">
            <v>1</v>
          </cell>
          <cell r="AA100">
            <v>87</v>
          </cell>
          <cell r="AB100">
            <v>0.99099999999999999</v>
          </cell>
          <cell r="AC100">
            <v>683</v>
          </cell>
          <cell r="AD100">
            <v>0.92600000000000005</v>
          </cell>
          <cell r="AE100">
            <v>1</v>
          </cell>
          <cell r="AF100">
            <v>610</v>
          </cell>
          <cell r="AG100">
            <v>0.92600000000000005</v>
          </cell>
          <cell r="AH100">
            <v>1</v>
          </cell>
          <cell r="AI100">
            <v>596</v>
          </cell>
        </row>
        <row r="101">
          <cell r="B101" t="str">
            <v>Inwood Early College for Health and Information Te</v>
          </cell>
          <cell r="C101">
            <v>71</v>
          </cell>
          <cell r="D101">
            <v>0.79700000000000004</v>
          </cell>
          <cell r="E101">
            <v>0.22</v>
          </cell>
          <cell r="L101">
            <v>81</v>
          </cell>
          <cell r="M101">
            <v>0.96399999999999997</v>
          </cell>
          <cell r="N101">
            <v>0.78600000000000003</v>
          </cell>
        </row>
        <row r="102">
          <cell r="B102" t="str">
            <v>City College Academy of the Arts</v>
          </cell>
          <cell r="C102">
            <v>66</v>
          </cell>
          <cell r="D102">
            <v>0.71199999999999997</v>
          </cell>
          <cell r="E102">
            <v>5.0999999999999997E-2</v>
          </cell>
          <cell r="F102">
            <v>80</v>
          </cell>
          <cell r="G102">
            <v>0.96299999999999997</v>
          </cell>
          <cell r="H102">
            <v>0.51900000000000002</v>
          </cell>
          <cell r="I102">
            <v>67</v>
          </cell>
          <cell r="J102">
            <v>0.54200000000000004</v>
          </cell>
          <cell r="K102">
            <v>0.16700000000000001</v>
          </cell>
          <cell r="L102">
            <v>82</v>
          </cell>
          <cell r="M102">
            <v>0.93899999999999995</v>
          </cell>
          <cell r="N102">
            <v>0.81100000000000005</v>
          </cell>
          <cell r="O102">
            <v>84</v>
          </cell>
          <cell r="P102">
            <v>0.93300000000000005</v>
          </cell>
          <cell r="Q102">
            <v>79</v>
          </cell>
          <cell r="R102">
            <v>0.879</v>
          </cell>
          <cell r="S102">
            <v>68</v>
          </cell>
          <cell r="T102">
            <v>0.71399999999999997</v>
          </cell>
          <cell r="U102">
            <v>72</v>
          </cell>
          <cell r="V102">
            <v>0.72699999999999998</v>
          </cell>
          <cell r="Y102">
            <v>75</v>
          </cell>
          <cell r="Z102">
            <v>0.83299999999999996</v>
          </cell>
          <cell r="AA102">
            <v>94</v>
          </cell>
          <cell r="AB102">
            <v>1</v>
          </cell>
          <cell r="AC102">
            <v>495</v>
          </cell>
          <cell r="AD102">
            <v>0.95299999999999996</v>
          </cell>
          <cell r="AE102">
            <v>1</v>
          </cell>
          <cell r="AF102">
            <v>445</v>
          </cell>
          <cell r="AG102">
            <v>0.95299999999999996</v>
          </cell>
          <cell r="AH102">
            <v>1</v>
          </cell>
          <cell r="AI102">
            <v>450</v>
          </cell>
        </row>
        <row r="103">
          <cell r="B103" t="str">
            <v>Community Health Academy of the Heights</v>
          </cell>
          <cell r="C103">
            <v>67</v>
          </cell>
          <cell r="D103">
            <v>0.61599999999999999</v>
          </cell>
          <cell r="E103">
            <v>0.107</v>
          </cell>
          <cell r="F103">
            <v>72</v>
          </cell>
          <cell r="G103">
            <v>0.73299999999999998</v>
          </cell>
          <cell r="H103">
            <v>0.26700000000000002</v>
          </cell>
          <cell r="I103">
            <v>49</v>
          </cell>
          <cell r="J103">
            <v>0.2</v>
          </cell>
          <cell r="K103">
            <v>0.04</v>
          </cell>
          <cell r="L103">
            <v>72</v>
          </cell>
          <cell r="M103">
            <v>0.76300000000000001</v>
          </cell>
          <cell r="N103">
            <v>0.5</v>
          </cell>
          <cell r="O103">
            <v>67</v>
          </cell>
          <cell r="P103">
            <v>0.71399999999999997</v>
          </cell>
          <cell r="Q103">
            <v>65</v>
          </cell>
          <cell r="R103">
            <v>0.59599999999999997</v>
          </cell>
          <cell r="S103">
            <v>58</v>
          </cell>
          <cell r="T103">
            <v>0.32500000000000001</v>
          </cell>
          <cell r="U103">
            <v>69</v>
          </cell>
          <cell r="V103">
            <v>0.66700000000000004</v>
          </cell>
          <cell r="Y103">
            <v>67</v>
          </cell>
          <cell r="Z103">
            <v>0.63900000000000001</v>
          </cell>
          <cell r="AA103">
            <v>96</v>
          </cell>
          <cell r="AB103">
            <v>1</v>
          </cell>
          <cell r="AC103">
            <v>387</v>
          </cell>
          <cell r="AD103">
            <v>0.55300000000000005</v>
          </cell>
          <cell r="AE103">
            <v>1</v>
          </cell>
          <cell r="AF103">
            <v>389</v>
          </cell>
          <cell r="AG103">
            <v>0.55300000000000005</v>
          </cell>
          <cell r="AH103">
            <v>1</v>
          </cell>
          <cell r="AI103">
            <v>385</v>
          </cell>
        </row>
        <row r="104">
          <cell r="B104" t="str">
            <v>Washington Heights Expeditionary Learning School</v>
          </cell>
          <cell r="C104">
            <v>65</v>
          </cell>
          <cell r="D104">
            <v>0.60699999999999998</v>
          </cell>
          <cell r="E104">
            <v>3.1E-2</v>
          </cell>
          <cell r="F104">
            <v>72</v>
          </cell>
          <cell r="G104">
            <v>0.76500000000000001</v>
          </cell>
          <cell r="H104">
            <v>0.19600000000000001</v>
          </cell>
          <cell r="I104">
            <v>64</v>
          </cell>
          <cell r="J104">
            <v>0.435</v>
          </cell>
          <cell r="K104">
            <v>8.6999999999999994E-2</v>
          </cell>
          <cell r="L104">
            <v>63</v>
          </cell>
          <cell r="M104">
            <v>0.52200000000000002</v>
          </cell>
          <cell r="N104">
            <v>0.26100000000000001</v>
          </cell>
          <cell r="O104">
            <v>76</v>
          </cell>
          <cell r="P104">
            <v>0.83099999999999996</v>
          </cell>
          <cell r="Q104">
            <v>64</v>
          </cell>
          <cell r="R104">
            <v>0.57999999999999996</v>
          </cell>
          <cell r="W104">
            <v>70</v>
          </cell>
          <cell r="X104">
            <v>0.72299999999999998</v>
          </cell>
          <cell r="Y104">
            <v>69</v>
          </cell>
          <cell r="Z104">
            <v>0.71799999999999997</v>
          </cell>
          <cell r="AA104">
            <v>95</v>
          </cell>
          <cell r="AB104">
            <v>1</v>
          </cell>
          <cell r="AC104">
            <v>443</v>
          </cell>
          <cell r="AD104">
            <v>0.87</v>
          </cell>
          <cell r="AE104">
            <v>1</v>
          </cell>
          <cell r="AF104">
            <v>423</v>
          </cell>
          <cell r="AG104">
            <v>0.87</v>
          </cell>
          <cell r="AH104">
            <v>1</v>
          </cell>
          <cell r="AI104">
            <v>434</v>
          </cell>
        </row>
        <row r="105">
          <cell r="B105" t="str">
            <v>The College Academy</v>
          </cell>
          <cell r="C105">
            <v>63</v>
          </cell>
          <cell r="D105">
            <v>0.49399999999999999</v>
          </cell>
          <cell r="E105">
            <v>3.4000000000000002E-2</v>
          </cell>
          <cell r="F105">
            <v>56</v>
          </cell>
          <cell r="G105">
            <v>0.29499999999999998</v>
          </cell>
          <cell r="H105">
            <v>4.9000000000000002E-2</v>
          </cell>
          <cell r="I105">
            <v>37</v>
          </cell>
          <cell r="J105">
            <v>0.115</v>
          </cell>
          <cell r="K105">
            <v>3.7999999999999999E-2</v>
          </cell>
          <cell r="L105">
            <v>61</v>
          </cell>
          <cell r="M105">
            <v>0.57999999999999996</v>
          </cell>
          <cell r="N105">
            <v>0.313</v>
          </cell>
          <cell r="O105">
            <v>68</v>
          </cell>
          <cell r="P105">
            <v>0.64400000000000002</v>
          </cell>
          <cell r="Q105">
            <v>57</v>
          </cell>
          <cell r="R105">
            <v>0.32500000000000001</v>
          </cell>
          <cell r="S105">
            <v>51</v>
          </cell>
          <cell r="T105">
            <v>0.10299999999999999</v>
          </cell>
          <cell r="W105">
            <v>55</v>
          </cell>
          <cell r="X105">
            <v>0.28799999999999998</v>
          </cell>
          <cell r="Y105">
            <v>60</v>
          </cell>
          <cell r="Z105">
            <v>0.46100000000000002</v>
          </cell>
          <cell r="AA105">
            <v>90</v>
          </cell>
          <cell r="AB105">
            <v>1</v>
          </cell>
          <cell r="AC105">
            <v>367</v>
          </cell>
          <cell r="AD105">
            <v>0.41899999999999998</v>
          </cell>
          <cell r="AE105">
            <v>1</v>
          </cell>
          <cell r="AF105">
            <v>377</v>
          </cell>
          <cell r="AG105">
            <v>0.41899999999999998</v>
          </cell>
          <cell r="AH105">
            <v>1</v>
          </cell>
          <cell r="AI105">
            <v>363</v>
          </cell>
        </row>
        <row r="106">
          <cell r="B106" t="str">
            <v>High School for Media and Communications</v>
          </cell>
          <cell r="C106">
            <v>57</v>
          </cell>
          <cell r="D106">
            <v>0.27400000000000002</v>
          </cell>
          <cell r="E106">
            <v>7.0000000000000001E-3</v>
          </cell>
          <cell r="F106">
            <v>50</v>
          </cell>
          <cell r="G106">
            <v>0.1</v>
          </cell>
          <cell r="H106">
            <v>0</v>
          </cell>
          <cell r="L106">
            <v>67</v>
          </cell>
          <cell r="M106">
            <v>0.70199999999999996</v>
          </cell>
          <cell r="N106">
            <v>0.38400000000000001</v>
          </cell>
          <cell r="O106">
            <v>65</v>
          </cell>
          <cell r="P106">
            <v>0.54700000000000004</v>
          </cell>
          <cell r="Q106">
            <v>55</v>
          </cell>
          <cell r="R106">
            <v>0.36099999999999999</v>
          </cell>
          <cell r="S106">
            <v>57</v>
          </cell>
          <cell r="T106">
            <v>0.154</v>
          </cell>
          <cell r="W106">
            <v>56</v>
          </cell>
          <cell r="X106">
            <v>0.22500000000000001</v>
          </cell>
          <cell r="Y106">
            <v>61</v>
          </cell>
          <cell r="Z106">
            <v>0.46800000000000003</v>
          </cell>
          <cell r="AC106">
            <v>378</v>
          </cell>
          <cell r="AD106">
            <v>0.33</v>
          </cell>
          <cell r="AE106">
            <v>1</v>
          </cell>
          <cell r="AF106">
            <v>381</v>
          </cell>
          <cell r="AG106">
            <v>0.33</v>
          </cell>
          <cell r="AH106">
            <v>1</v>
          </cell>
          <cell r="AI106">
            <v>383</v>
          </cell>
        </row>
        <row r="107">
          <cell r="B107" t="str">
            <v>High School for Law and Public Service</v>
          </cell>
          <cell r="C107">
            <v>60</v>
          </cell>
          <cell r="D107">
            <v>0.40200000000000002</v>
          </cell>
          <cell r="E107">
            <v>0.02</v>
          </cell>
          <cell r="F107">
            <v>55</v>
          </cell>
          <cell r="G107">
            <v>0.128</v>
          </cell>
          <cell r="H107">
            <v>1.2999999999999999E-2</v>
          </cell>
          <cell r="I107">
            <v>40</v>
          </cell>
          <cell r="J107">
            <v>0.03</v>
          </cell>
          <cell r="K107">
            <v>0</v>
          </cell>
          <cell r="L107">
            <v>69</v>
          </cell>
          <cell r="M107">
            <v>0.69899999999999995</v>
          </cell>
          <cell r="N107">
            <v>0.42599999999999999</v>
          </cell>
          <cell r="O107">
            <v>74</v>
          </cell>
          <cell r="P107">
            <v>0.78200000000000003</v>
          </cell>
          <cell r="Q107">
            <v>63</v>
          </cell>
          <cell r="R107">
            <v>0.58499999999999996</v>
          </cell>
          <cell r="S107">
            <v>54</v>
          </cell>
          <cell r="T107">
            <v>9.5000000000000001E-2</v>
          </cell>
          <cell r="U107">
            <v>41</v>
          </cell>
          <cell r="V107">
            <v>4.4999999999999998E-2</v>
          </cell>
          <cell r="W107">
            <v>62</v>
          </cell>
          <cell r="X107">
            <v>0.40200000000000002</v>
          </cell>
          <cell r="Y107">
            <v>66</v>
          </cell>
          <cell r="Z107">
            <v>0.63900000000000001</v>
          </cell>
          <cell r="AA107">
            <v>93</v>
          </cell>
          <cell r="AB107">
            <v>1</v>
          </cell>
          <cell r="AC107">
            <v>401</v>
          </cell>
          <cell r="AD107">
            <v>0.441</v>
          </cell>
          <cell r="AE107">
            <v>1</v>
          </cell>
          <cell r="AF107">
            <v>394</v>
          </cell>
          <cell r="AG107">
            <v>0.441</v>
          </cell>
          <cell r="AH107">
            <v>1</v>
          </cell>
          <cell r="AI107">
            <v>381</v>
          </cell>
        </row>
        <row r="108">
          <cell r="B108" t="str">
            <v>High School for Health Careers and Sciences</v>
          </cell>
          <cell r="C108">
            <v>62</v>
          </cell>
          <cell r="D108">
            <v>0.46400000000000002</v>
          </cell>
          <cell r="E108">
            <v>5.1999999999999998E-2</v>
          </cell>
          <cell r="F108">
            <v>59</v>
          </cell>
          <cell r="G108">
            <v>0.34599999999999997</v>
          </cell>
          <cell r="H108">
            <v>0.115</v>
          </cell>
          <cell r="L108">
            <v>63</v>
          </cell>
          <cell r="M108">
            <v>0.59199999999999997</v>
          </cell>
          <cell r="N108">
            <v>0.29599999999999999</v>
          </cell>
          <cell r="O108">
            <v>68</v>
          </cell>
          <cell r="P108">
            <v>0.67500000000000004</v>
          </cell>
          <cell r="Q108">
            <v>54</v>
          </cell>
          <cell r="R108">
            <v>0.314</v>
          </cell>
          <cell r="W108">
            <v>65</v>
          </cell>
          <cell r="X108">
            <v>0.52900000000000003</v>
          </cell>
          <cell r="Y108">
            <v>68</v>
          </cell>
          <cell r="Z108">
            <v>0.67100000000000004</v>
          </cell>
          <cell r="AC108">
            <v>374</v>
          </cell>
          <cell r="AD108">
            <v>0.56200000000000006</v>
          </cell>
          <cell r="AE108">
            <v>1</v>
          </cell>
          <cell r="AF108">
            <v>385</v>
          </cell>
          <cell r="AG108">
            <v>0.56200000000000006</v>
          </cell>
          <cell r="AH108">
            <v>1</v>
          </cell>
          <cell r="AI108">
            <v>389</v>
          </cell>
        </row>
        <row r="109">
          <cell r="B109" t="str">
            <v>A. Philip Randolph Campus High School</v>
          </cell>
          <cell r="C109">
            <v>66</v>
          </cell>
          <cell r="D109">
            <v>0.66600000000000004</v>
          </cell>
          <cell r="E109">
            <v>7.8E-2</v>
          </cell>
          <cell r="F109">
            <v>61</v>
          </cell>
          <cell r="G109">
            <v>0.47599999999999998</v>
          </cell>
          <cell r="H109">
            <v>4.9000000000000002E-2</v>
          </cell>
          <cell r="I109">
            <v>59</v>
          </cell>
          <cell r="J109">
            <v>0.36099999999999999</v>
          </cell>
          <cell r="K109">
            <v>0.09</v>
          </cell>
          <cell r="L109">
            <v>75</v>
          </cell>
          <cell r="M109">
            <v>0.84699999999999998</v>
          </cell>
          <cell r="N109">
            <v>0.63800000000000001</v>
          </cell>
          <cell r="O109">
            <v>75</v>
          </cell>
          <cell r="P109">
            <v>0.81399999999999995</v>
          </cell>
          <cell r="Q109">
            <v>62</v>
          </cell>
          <cell r="R109">
            <v>0.47899999999999998</v>
          </cell>
          <cell r="S109">
            <v>73</v>
          </cell>
          <cell r="T109">
            <v>0.82199999999999995</v>
          </cell>
          <cell r="W109">
            <v>62</v>
          </cell>
          <cell r="X109">
            <v>0.44900000000000001</v>
          </cell>
          <cell r="Y109">
            <v>72</v>
          </cell>
          <cell r="Z109">
            <v>0.75600000000000001</v>
          </cell>
          <cell r="AA109">
            <v>85</v>
          </cell>
          <cell r="AB109">
            <v>0.89300000000000002</v>
          </cell>
          <cell r="AC109">
            <v>459</v>
          </cell>
          <cell r="AD109">
            <v>0.74</v>
          </cell>
          <cell r="AE109">
            <v>1</v>
          </cell>
          <cell r="AF109">
            <v>453</v>
          </cell>
          <cell r="AG109">
            <v>0.74</v>
          </cell>
          <cell r="AH109">
            <v>1</v>
          </cell>
          <cell r="AI109">
            <v>447</v>
          </cell>
        </row>
        <row r="110">
          <cell r="B110" t="str">
            <v>Gregorio Luperon High School for Science and Mathe</v>
          </cell>
          <cell r="C110">
            <v>64</v>
          </cell>
          <cell r="D110">
            <v>0.45300000000000001</v>
          </cell>
          <cell r="E110">
            <v>8.4000000000000005E-2</v>
          </cell>
          <cell r="F110">
            <v>62</v>
          </cell>
          <cell r="G110">
            <v>0.46400000000000002</v>
          </cell>
          <cell r="H110">
            <v>5.1999999999999998E-2</v>
          </cell>
          <cell r="I110">
            <v>60</v>
          </cell>
          <cell r="J110">
            <v>0.34399999999999997</v>
          </cell>
          <cell r="K110">
            <v>6.3E-2</v>
          </cell>
          <cell r="L110">
            <v>72</v>
          </cell>
          <cell r="M110">
            <v>0.81599999999999995</v>
          </cell>
          <cell r="N110">
            <v>0.55700000000000005</v>
          </cell>
          <cell r="O110">
            <v>74</v>
          </cell>
          <cell r="P110">
            <v>0.80600000000000005</v>
          </cell>
          <cell r="Q110">
            <v>65</v>
          </cell>
          <cell r="R110">
            <v>0.56499999999999995</v>
          </cell>
          <cell r="S110">
            <v>58</v>
          </cell>
          <cell r="T110">
            <v>0.30299999999999999</v>
          </cell>
          <cell r="U110">
            <v>59</v>
          </cell>
          <cell r="V110">
            <v>0.42899999999999999</v>
          </cell>
          <cell r="W110">
            <v>49</v>
          </cell>
          <cell r="X110">
            <v>0.13</v>
          </cell>
          <cell r="Y110">
            <v>64</v>
          </cell>
          <cell r="Z110">
            <v>0.52200000000000002</v>
          </cell>
          <cell r="AA110">
            <v>95</v>
          </cell>
          <cell r="AB110">
            <v>1</v>
          </cell>
          <cell r="AC110">
            <v>383</v>
          </cell>
          <cell r="AD110">
            <v>0.71</v>
          </cell>
          <cell r="AE110">
            <v>1</v>
          </cell>
          <cell r="AF110">
            <v>355</v>
          </cell>
          <cell r="AG110">
            <v>0.71</v>
          </cell>
          <cell r="AH110">
            <v>1</v>
          </cell>
          <cell r="AI110">
            <v>352</v>
          </cell>
        </row>
        <row r="111">
          <cell r="B111" t="str">
            <v>South Bronx Preparatory: A College Board School</v>
          </cell>
          <cell r="C111">
            <v>67</v>
          </cell>
          <cell r="D111">
            <v>0.69699999999999995</v>
          </cell>
          <cell r="E111">
            <v>2.5000000000000001E-2</v>
          </cell>
          <cell r="F111">
            <v>78</v>
          </cell>
          <cell r="G111">
            <v>1</v>
          </cell>
          <cell r="H111">
            <v>0.26300000000000001</v>
          </cell>
          <cell r="L111">
            <v>73</v>
          </cell>
          <cell r="M111">
            <v>0.871</v>
          </cell>
          <cell r="N111">
            <v>0.51600000000000001</v>
          </cell>
          <cell r="O111">
            <v>78</v>
          </cell>
          <cell r="P111">
            <v>0.92800000000000005</v>
          </cell>
          <cell r="Q111">
            <v>72</v>
          </cell>
          <cell r="R111">
            <v>0.85</v>
          </cell>
          <cell r="W111">
            <v>70</v>
          </cell>
          <cell r="X111">
            <v>0.72</v>
          </cell>
          <cell r="Y111">
            <v>75</v>
          </cell>
          <cell r="Z111">
            <v>0.86399999999999999</v>
          </cell>
          <cell r="AC111">
            <v>419</v>
          </cell>
          <cell r="AD111">
            <v>0.76900000000000002</v>
          </cell>
          <cell r="AE111">
            <v>1</v>
          </cell>
          <cell r="AF111">
            <v>414</v>
          </cell>
          <cell r="AG111">
            <v>0.76900000000000002</v>
          </cell>
          <cell r="AH111">
            <v>1</v>
          </cell>
          <cell r="AI111">
            <v>394</v>
          </cell>
        </row>
        <row r="112">
          <cell r="B112" t="str">
            <v>M.S. 223 The Laboratory School of Finance and Tech</v>
          </cell>
          <cell r="C112">
            <v>66</v>
          </cell>
          <cell r="D112">
            <v>0.67700000000000005</v>
          </cell>
          <cell r="E112">
            <v>4.5999999999999999E-2</v>
          </cell>
          <cell r="L112">
            <v>75</v>
          </cell>
          <cell r="M112">
            <v>0.75</v>
          </cell>
          <cell r="N112">
            <v>0.57999999999999996</v>
          </cell>
        </row>
        <row r="113">
          <cell r="B113" t="str">
            <v>H.E.R.O. High (Health, Education, and Research Occ</v>
          </cell>
          <cell r="C113">
            <v>63</v>
          </cell>
          <cell r="D113">
            <v>0.497</v>
          </cell>
          <cell r="E113">
            <v>0</v>
          </cell>
          <cell r="F113">
            <v>67</v>
          </cell>
          <cell r="G113">
            <v>0.61699999999999999</v>
          </cell>
          <cell r="H113">
            <v>0.106</v>
          </cell>
          <cell r="L113">
            <v>76</v>
          </cell>
          <cell r="M113">
            <v>0.83199999999999996</v>
          </cell>
          <cell r="N113">
            <v>0.66300000000000003</v>
          </cell>
          <cell r="Q113">
            <v>68</v>
          </cell>
          <cell r="R113">
            <v>0.60799999999999998</v>
          </cell>
          <cell r="Y113">
            <v>63</v>
          </cell>
          <cell r="Z113">
            <v>0.45300000000000001</v>
          </cell>
        </row>
        <row r="114">
          <cell r="B114" t="str">
            <v>International Community High School</v>
          </cell>
          <cell r="L114">
            <v>64</v>
          </cell>
          <cell r="M114">
            <v>0.59799999999999998</v>
          </cell>
          <cell r="N114">
            <v>0.24399999999999999</v>
          </cell>
          <cell r="AC114">
            <v>345</v>
          </cell>
          <cell r="AD114">
            <v>0.58199999999999996</v>
          </cell>
          <cell r="AE114">
            <v>1</v>
          </cell>
          <cell r="AF114">
            <v>338</v>
          </cell>
          <cell r="AG114">
            <v>0.58199999999999996</v>
          </cell>
          <cell r="AH114">
            <v>1</v>
          </cell>
          <cell r="AI114">
            <v>312</v>
          </cell>
        </row>
        <row r="115">
          <cell r="B115" t="str">
            <v>Community School for Social Justice</v>
          </cell>
          <cell r="L115">
            <v>70</v>
          </cell>
          <cell r="M115">
            <v>0.72</v>
          </cell>
          <cell r="N115">
            <v>0.44</v>
          </cell>
          <cell r="AC115">
            <v>380</v>
          </cell>
          <cell r="AD115">
            <v>0.38400000000000001</v>
          </cell>
          <cell r="AE115">
            <v>1</v>
          </cell>
          <cell r="AF115">
            <v>382</v>
          </cell>
          <cell r="AG115">
            <v>0.38400000000000001</v>
          </cell>
          <cell r="AH115">
            <v>1</v>
          </cell>
          <cell r="AI115">
            <v>362</v>
          </cell>
        </row>
        <row r="116">
          <cell r="B116" t="str">
            <v>Mott Haven Village Preparatory High School</v>
          </cell>
          <cell r="C116">
            <v>55</v>
          </cell>
          <cell r="D116">
            <v>0.17499999999999999</v>
          </cell>
          <cell r="E116">
            <v>0</v>
          </cell>
          <cell r="F116">
            <v>50</v>
          </cell>
          <cell r="G116">
            <v>8.5000000000000006E-2</v>
          </cell>
          <cell r="H116">
            <v>1.7000000000000001E-2</v>
          </cell>
          <cell r="L116">
            <v>73</v>
          </cell>
          <cell r="M116">
            <v>0.84499999999999997</v>
          </cell>
          <cell r="N116">
            <v>0.52700000000000002</v>
          </cell>
          <cell r="O116">
            <v>77</v>
          </cell>
          <cell r="P116">
            <v>0.79</v>
          </cell>
          <cell r="Q116">
            <v>62</v>
          </cell>
          <cell r="R116">
            <v>0.46200000000000002</v>
          </cell>
          <cell r="Y116">
            <v>67</v>
          </cell>
          <cell r="Z116">
            <v>0.621</v>
          </cell>
          <cell r="AC116">
            <v>377</v>
          </cell>
          <cell r="AD116">
            <v>0.44900000000000001</v>
          </cell>
          <cell r="AE116">
            <v>1</v>
          </cell>
          <cell r="AF116">
            <v>373</v>
          </cell>
          <cell r="AG116">
            <v>0.44900000000000001</v>
          </cell>
          <cell r="AH116">
            <v>1</v>
          </cell>
          <cell r="AI116">
            <v>369</v>
          </cell>
        </row>
        <row r="117">
          <cell r="B117" t="str">
            <v>University Heights Secondary School</v>
          </cell>
          <cell r="L117">
            <v>76</v>
          </cell>
          <cell r="M117">
            <v>0.89300000000000002</v>
          </cell>
          <cell r="N117">
            <v>0.59299999999999997</v>
          </cell>
          <cell r="AC117">
            <v>420</v>
          </cell>
          <cell r="AD117">
            <v>0.878</v>
          </cell>
          <cell r="AE117">
            <v>1</v>
          </cell>
          <cell r="AF117">
            <v>446</v>
          </cell>
          <cell r="AG117">
            <v>0.878</v>
          </cell>
          <cell r="AH117">
            <v>1</v>
          </cell>
          <cell r="AI117">
            <v>424</v>
          </cell>
        </row>
        <row r="118">
          <cell r="B118" t="str">
            <v>Hostos-Lincoln Academy of Science</v>
          </cell>
          <cell r="C118">
            <v>63</v>
          </cell>
          <cell r="D118">
            <v>0.43099999999999999</v>
          </cell>
          <cell r="E118">
            <v>3.4000000000000002E-2</v>
          </cell>
          <cell r="F118">
            <v>76</v>
          </cell>
          <cell r="G118">
            <v>0.86199999999999999</v>
          </cell>
          <cell r="H118">
            <v>0.35599999999999998</v>
          </cell>
          <cell r="I118">
            <v>60</v>
          </cell>
          <cell r="J118">
            <v>0.47399999999999998</v>
          </cell>
          <cell r="K118">
            <v>0.14000000000000001</v>
          </cell>
          <cell r="L118">
            <v>78</v>
          </cell>
          <cell r="M118">
            <v>0.88200000000000001</v>
          </cell>
          <cell r="N118">
            <v>0.67600000000000005</v>
          </cell>
          <cell r="O118">
            <v>82</v>
          </cell>
          <cell r="P118">
            <v>0.94399999999999995</v>
          </cell>
          <cell r="Q118">
            <v>71</v>
          </cell>
          <cell r="R118">
            <v>0.76600000000000001</v>
          </cell>
          <cell r="S118">
            <v>67</v>
          </cell>
          <cell r="T118">
            <v>0.66200000000000003</v>
          </cell>
          <cell r="U118">
            <v>77</v>
          </cell>
          <cell r="V118">
            <v>0.88900000000000001</v>
          </cell>
          <cell r="W118">
            <v>60</v>
          </cell>
          <cell r="X118">
            <v>0.48499999999999999</v>
          </cell>
          <cell r="Y118">
            <v>81</v>
          </cell>
          <cell r="Z118">
            <v>0.94799999999999995</v>
          </cell>
          <cell r="AC118">
            <v>463</v>
          </cell>
          <cell r="AD118">
            <v>0.8</v>
          </cell>
          <cell r="AE118">
            <v>1</v>
          </cell>
          <cell r="AF118">
            <v>451</v>
          </cell>
          <cell r="AG118">
            <v>0.8</v>
          </cell>
          <cell r="AH118">
            <v>1</v>
          </cell>
          <cell r="AI118">
            <v>435</v>
          </cell>
        </row>
        <row r="119">
          <cell r="B119" t="str">
            <v>Foreign Language Academy of Global Studies</v>
          </cell>
          <cell r="C119">
            <v>60</v>
          </cell>
          <cell r="D119">
            <v>0.41499999999999998</v>
          </cell>
          <cell r="E119">
            <v>1.9E-2</v>
          </cell>
          <cell r="L119">
            <v>68</v>
          </cell>
          <cell r="M119">
            <v>0.65800000000000003</v>
          </cell>
          <cell r="N119">
            <v>0.44700000000000001</v>
          </cell>
          <cell r="O119">
            <v>62</v>
          </cell>
          <cell r="P119">
            <v>0.57599999999999996</v>
          </cell>
          <cell r="Q119">
            <v>53</v>
          </cell>
          <cell r="R119">
            <v>0.29399999999999998</v>
          </cell>
          <cell r="S119">
            <v>54</v>
          </cell>
          <cell r="T119">
            <v>0.11799999999999999</v>
          </cell>
          <cell r="Y119">
            <v>59</v>
          </cell>
          <cell r="Z119">
            <v>0.32400000000000001</v>
          </cell>
          <cell r="AD119">
            <v>0.32600000000000001</v>
          </cell>
          <cell r="AE119">
            <v>0</v>
          </cell>
          <cell r="AG119">
            <v>0.32600000000000001</v>
          </cell>
          <cell r="AH119">
            <v>1</v>
          </cell>
        </row>
        <row r="120">
          <cell r="B120" t="str">
            <v>Bronx Design and Construction Academy</v>
          </cell>
          <cell r="C120">
            <v>61</v>
          </cell>
          <cell r="D120">
            <v>0.38800000000000001</v>
          </cell>
          <cell r="E120">
            <v>1.7000000000000001E-2</v>
          </cell>
          <cell r="F120">
            <v>60</v>
          </cell>
          <cell r="G120">
            <v>0.378</v>
          </cell>
          <cell r="H120">
            <v>5.3999999999999999E-2</v>
          </cell>
          <cell r="I120">
            <v>39</v>
          </cell>
          <cell r="J120">
            <v>0</v>
          </cell>
          <cell r="K120">
            <v>0</v>
          </cell>
          <cell r="L120">
            <v>68</v>
          </cell>
          <cell r="M120">
            <v>0.64300000000000002</v>
          </cell>
          <cell r="N120">
            <v>0.40600000000000003</v>
          </cell>
          <cell r="O120">
            <v>67</v>
          </cell>
          <cell r="P120">
            <v>0.6</v>
          </cell>
          <cell r="Q120">
            <v>55</v>
          </cell>
          <cell r="R120">
            <v>0.32700000000000001</v>
          </cell>
          <cell r="S120">
            <v>52</v>
          </cell>
          <cell r="T120">
            <v>0.13</v>
          </cell>
          <cell r="Y120">
            <v>69</v>
          </cell>
          <cell r="Z120">
            <v>0.629</v>
          </cell>
          <cell r="AD120">
            <v>8.0000000000000002E-3</v>
          </cell>
          <cell r="AE120">
            <v>0</v>
          </cell>
          <cell r="AG120">
            <v>8.0000000000000002E-3</v>
          </cell>
          <cell r="AH120">
            <v>0</v>
          </cell>
        </row>
        <row r="121">
          <cell r="B121" t="str">
            <v>Bronx Leadership Academy II High School</v>
          </cell>
          <cell r="C121">
            <v>65</v>
          </cell>
          <cell r="D121">
            <v>0.63400000000000001</v>
          </cell>
          <cell r="E121">
            <v>6.8000000000000005E-2</v>
          </cell>
          <cell r="F121">
            <v>64</v>
          </cell>
          <cell r="G121">
            <v>0.56200000000000006</v>
          </cell>
          <cell r="H121">
            <v>6.6000000000000003E-2</v>
          </cell>
          <cell r="I121">
            <v>54</v>
          </cell>
          <cell r="J121">
            <v>0.28299999999999997</v>
          </cell>
          <cell r="K121">
            <v>8.6999999999999994E-2</v>
          </cell>
          <cell r="L121">
            <v>62</v>
          </cell>
          <cell r="M121">
            <v>0.52500000000000002</v>
          </cell>
          <cell r="N121">
            <v>0.215</v>
          </cell>
          <cell r="O121">
            <v>72</v>
          </cell>
          <cell r="P121">
            <v>0.752</v>
          </cell>
          <cell r="Q121">
            <v>57</v>
          </cell>
          <cell r="R121">
            <v>0.42199999999999999</v>
          </cell>
          <cell r="Y121">
            <v>66</v>
          </cell>
          <cell r="Z121">
            <v>0.63300000000000001</v>
          </cell>
          <cell r="AA121">
            <v>81</v>
          </cell>
          <cell r="AB121">
            <v>0.93799999999999994</v>
          </cell>
          <cell r="AC121">
            <v>384</v>
          </cell>
          <cell r="AD121">
            <v>0.61299999999999999</v>
          </cell>
          <cell r="AE121">
            <v>1</v>
          </cell>
          <cell r="AF121">
            <v>355</v>
          </cell>
          <cell r="AG121">
            <v>0.61299999999999999</v>
          </cell>
          <cell r="AH121">
            <v>1</v>
          </cell>
          <cell r="AI121">
            <v>361</v>
          </cell>
        </row>
        <row r="122">
          <cell r="B122" t="str">
            <v>New Explorers High School</v>
          </cell>
          <cell r="C122">
            <v>65</v>
          </cell>
          <cell r="D122">
            <v>0.627</v>
          </cell>
          <cell r="E122">
            <v>5.0999999999999997E-2</v>
          </cell>
          <cell r="L122">
            <v>69</v>
          </cell>
          <cell r="M122">
            <v>0.72899999999999998</v>
          </cell>
          <cell r="N122">
            <v>0.36499999999999999</v>
          </cell>
          <cell r="O122">
            <v>72</v>
          </cell>
          <cell r="P122">
            <v>0.72699999999999998</v>
          </cell>
          <cell r="Q122">
            <v>57</v>
          </cell>
          <cell r="R122">
            <v>0.30199999999999999</v>
          </cell>
          <cell r="W122">
            <v>54</v>
          </cell>
          <cell r="X122">
            <v>0.2</v>
          </cell>
          <cell r="Y122">
            <v>67</v>
          </cell>
          <cell r="Z122">
            <v>0.71399999999999997</v>
          </cell>
          <cell r="AA122">
            <v>94</v>
          </cell>
          <cell r="AB122">
            <v>1</v>
          </cell>
          <cell r="AC122">
            <v>390</v>
          </cell>
          <cell r="AD122">
            <v>0.30399999999999999</v>
          </cell>
          <cell r="AE122">
            <v>1</v>
          </cell>
          <cell r="AF122">
            <v>398</v>
          </cell>
          <cell r="AG122">
            <v>0.30399999999999999</v>
          </cell>
          <cell r="AH122">
            <v>1</v>
          </cell>
          <cell r="AI122">
            <v>376</v>
          </cell>
        </row>
        <row r="123">
          <cell r="B123" t="str">
            <v>Urban Assembly School for Careers in Sports</v>
          </cell>
          <cell r="C123">
            <v>63</v>
          </cell>
          <cell r="D123">
            <v>0.54300000000000004</v>
          </cell>
          <cell r="E123">
            <v>2.5000000000000001E-2</v>
          </cell>
          <cell r="F123">
            <v>58</v>
          </cell>
          <cell r="G123">
            <v>0.33300000000000002</v>
          </cell>
          <cell r="H123">
            <v>2.1000000000000001E-2</v>
          </cell>
          <cell r="I123">
            <v>38</v>
          </cell>
          <cell r="J123">
            <v>5.6000000000000001E-2</v>
          </cell>
          <cell r="K123">
            <v>0</v>
          </cell>
          <cell r="L123">
            <v>72</v>
          </cell>
          <cell r="M123">
            <v>0.80900000000000005</v>
          </cell>
          <cell r="N123">
            <v>0.44600000000000001</v>
          </cell>
          <cell r="O123">
            <v>73</v>
          </cell>
          <cell r="P123">
            <v>0.80900000000000005</v>
          </cell>
          <cell r="Q123">
            <v>62</v>
          </cell>
          <cell r="R123">
            <v>0.55600000000000005</v>
          </cell>
          <cell r="S123">
            <v>56</v>
          </cell>
          <cell r="T123">
            <v>0.29199999999999998</v>
          </cell>
          <cell r="W123">
            <v>60</v>
          </cell>
          <cell r="X123">
            <v>0.45300000000000001</v>
          </cell>
          <cell r="Y123">
            <v>66</v>
          </cell>
          <cell r="Z123">
            <v>0.627</v>
          </cell>
          <cell r="AA123">
            <v>95</v>
          </cell>
          <cell r="AB123">
            <v>1</v>
          </cell>
          <cell r="AC123">
            <v>402</v>
          </cell>
          <cell r="AD123">
            <v>0.55500000000000005</v>
          </cell>
          <cell r="AE123">
            <v>1</v>
          </cell>
          <cell r="AF123">
            <v>405</v>
          </cell>
          <cell r="AG123">
            <v>0.55500000000000005</v>
          </cell>
          <cell r="AH123">
            <v>1</v>
          </cell>
          <cell r="AI123">
            <v>395</v>
          </cell>
        </row>
        <row r="124">
          <cell r="B124" t="str">
            <v>The Urban Assembly Bronx Academy of Letters</v>
          </cell>
          <cell r="C124">
            <v>62</v>
          </cell>
          <cell r="D124">
            <v>0.38100000000000001</v>
          </cell>
          <cell r="E124">
            <v>0</v>
          </cell>
          <cell r="F124">
            <v>61</v>
          </cell>
          <cell r="G124">
            <v>0.21199999999999999</v>
          </cell>
          <cell r="H124">
            <v>6.0999999999999999E-2</v>
          </cell>
          <cell r="L124">
            <v>70</v>
          </cell>
          <cell r="M124">
            <v>0.753</v>
          </cell>
          <cell r="N124">
            <v>0.442</v>
          </cell>
          <cell r="O124">
            <v>73</v>
          </cell>
          <cell r="P124">
            <v>0.78</v>
          </cell>
          <cell r="Q124">
            <v>65</v>
          </cell>
          <cell r="R124">
            <v>0.63200000000000001</v>
          </cell>
          <cell r="S124">
            <v>64</v>
          </cell>
          <cell r="T124">
            <v>0.44400000000000001</v>
          </cell>
          <cell r="W124">
            <v>65</v>
          </cell>
          <cell r="X124">
            <v>0.52500000000000002</v>
          </cell>
          <cell r="Y124">
            <v>70</v>
          </cell>
          <cell r="Z124">
            <v>0.70099999999999996</v>
          </cell>
          <cell r="AC124">
            <v>398</v>
          </cell>
          <cell r="AD124">
            <v>0.57799999999999996</v>
          </cell>
          <cell r="AE124">
            <v>1</v>
          </cell>
          <cell r="AF124">
            <v>400</v>
          </cell>
          <cell r="AG124">
            <v>0.57799999999999996</v>
          </cell>
          <cell r="AH124">
            <v>1</v>
          </cell>
          <cell r="AI124">
            <v>405</v>
          </cell>
        </row>
        <row r="125">
          <cell r="B125" t="str">
            <v>Alfred E. Smith Career and Technical Education Hig</v>
          </cell>
          <cell r="C125">
            <v>61</v>
          </cell>
          <cell r="D125">
            <v>0.44800000000000001</v>
          </cell>
          <cell r="E125">
            <v>1.7999999999999999E-2</v>
          </cell>
          <cell r="F125">
            <v>59</v>
          </cell>
          <cell r="G125">
            <v>0.36399999999999999</v>
          </cell>
          <cell r="H125">
            <v>0</v>
          </cell>
          <cell r="L125">
            <v>69</v>
          </cell>
          <cell r="M125">
            <v>0.71099999999999997</v>
          </cell>
          <cell r="N125">
            <v>0.45600000000000002</v>
          </cell>
          <cell r="O125">
            <v>69</v>
          </cell>
          <cell r="P125">
            <v>0.71599999999999997</v>
          </cell>
          <cell r="Q125">
            <v>54</v>
          </cell>
          <cell r="R125">
            <v>0.246</v>
          </cell>
          <cell r="W125">
            <v>54</v>
          </cell>
          <cell r="X125">
            <v>0.39200000000000002</v>
          </cell>
          <cell r="Y125">
            <v>64</v>
          </cell>
          <cell r="Z125">
            <v>0.58699999999999997</v>
          </cell>
          <cell r="AC125">
            <v>390</v>
          </cell>
          <cell r="AD125">
            <v>0.29799999999999999</v>
          </cell>
          <cell r="AE125">
            <v>1</v>
          </cell>
          <cell r="AF125">
            <v>373</v>
          </cell>
          <cell r="AG125">
            <v>0.29799999999999999</v>
          </cell>
          <cell r="AH125">
            <v>1</v>
          </cell>
          <cell r="AI125">
            <v>371</v>
          </cell>
        </row>
        <row r="126">
          <cell r="B126" t="str">
            <v>Samuel Gompers Career and Technical Education High</v>
          </cell>
          <cell r="L126">
            <v>56</v>
          </cell>
          <cell r="M126">
            <v>0.34599999999999997</v>
          </cell>
          <cell r="N126">
            <v>7.6999999999999999E-2</v>
          </cell>
          <cell r="O126">
            <v>57</v>
          </cell>
          <cell r="P126">
            <v>0.5</v>
          </cell>
          <cell r="Q126">
            <v>55</v>
          </cell>
          <cell r="R126">
            <v>0.33300000000000002</v>
          </cell>
          <cell r="Y126">
            <v>61</v>
          </cell>
          <cell r="Z126">
            <v>0.47099999999999997</v>
          </cell>
          <cell r="AD126">
            <v>0.152</v>
          </cell>
          <cell r="AE126">
            <v>1</v>
          </cell>
          <cell r="AG126">
            <v>0.152</v>
          </cell>
          <cell r="AH126">
            <v>1</v>
          </cell>
        </row>
        <row r="127">
          <cell r="B127" t="str">
            <v>Health Opportunities High School</v>
          </cell>
          <cell r="C127">
            <v>62</v>
          </cell>
          <cell r="D127">
            <v>0.496</v>
          </cell>
          <cell r="E127">
            <v>1.4999999999999999E-2</v>
          </cell>
          <cell r="F127">
            <v>63</v>
          </cell>
          <cell r="G127">
            <v>0.48599999999999999</v>
          </cell>
          <cell r="H127">
            <v>8.1000000000000003E-2</v>
          </cell>
          <cell r="I127">
            <v>53</v>
          </cell>
          <cell r="J127">
            <v>0.26300000000000001</v>
          </cell>
          <cell r="K127">
            <v>5.2999999999999999E-2</v>
          </cell>
          <cell r="L127">
            <v>74</v>
          </cell>
          <cell r="M127">
            <v>0.76600000000000001</v>
          </cell>
          <cell r="N127">
            <v>0.621</v>
          </cell>
          <cell r="O127">
            <v>67</v>
          </cell>
          <cell r="P127">
            <v>0.67600000000000005</v>
          </cell>
          <cell r="Q127">
            <v>72</v>
          </cell>
          <cell r="R127">
            <v>0.73199999999999998</v>
          </cell>
          <cell r="W127">
            <v>68</v>
          </cell>
          <cell r="X127">
            <v>0.67300000000000004</v>
          </cell>
          <cell r="Y127">
            <v>65</v>
          </cell>
          <cell r="Z127">
            <v>0.59699999999999998</v>
          </cell>
          <cell r="AC127">
            <v>374</v>
          </cell>
          <cell r="AD127">
            <v>0.57899999999999996</v>
          </cell>
          <cell r="AE127">
            <v>1</v>
          </cell>
          <cell r="AF127">
            <v>386</v>
          </cell>
          <cell r="AG127">
            <v>0.57899999999999996</v>
          </cell>
          <cell r="AH127">
            <v>1</v>
          </cell>
          <cell r="AI127">
            <v>382</v>
          </cell>
        </row>
        <row r="128">
          <cell r="B128" t="str">
            <v>Bronx Studio School for Writers and Artists</v>
          </cell>
          <cell r="C128">
            <v>64</v>
          </cell>
          <cell r="D128">
            <v>0.53500000000000003</v>
          </cell>
          <cell r="E128">
            <v>6.3E-2</v>
          </cell>
          <cell r="F128">
            <v>54</v>
          </cell>
          <cell r="G128">
            <v>0.17799999999999999</v>
          </cell>
          <cell r="H128">
            <v>0.01</v>
          </cell>
          <cell r="I128">
            <v>34</v>
          </cell>
          <cell r="J128">
            <v>0</v>
          </cell>
          <cell r="K128">
            <v>0</v>
          </cell>
          <cell r="L128">
            <v>76</v>
          </cell>
          <cell r="M128">
            <v>0.86799999999999999</v>
          </cell>
          <cell r="N128">
            <v>0.52900000000000003</v>
          </cell>
          <cell r="O128">
            <v>75</v>
          </cell>
          <cell r="P128">
            <v>0.79700000000000004</v>
          </cell>
          <cell r="Q128">
            <v>62</v>
          </cell>
          <cell r="R128">
            <v>0.46100000000000002</v>
          </cell>
          <cell r="S128">
            <v>49</v>
          </cell>
          <cell r="T128">
            <v>4.2000000000000003E-2</v>
          </cell>
          <cell r="Y128">
            <v>69</v>
          </cell>
          <cell r="Z128">
            <v>0.71099999999999997</v>
          </cell>
          <cell r="AC128">
            <v>417</v>
          </cell>
          <cell r="AD128">
            <v>0.71599999999999997</v>
          </cell>
          <cell r="AE128">
            <v>1</v>
          </cell>
          <cell r="AF128">
            <v>412</v>
          </cell>
          <cell r="AG128">
            <v>0.71599999999999997</v>
          </cell>
          <cell r="AH128">
            <v>1</v>
          </cell>
          <cell r="AI128">
            <v>403</v>
          </cell>
        </row>
        <row r="129">
          <cell r="B129" t="str">
            <v>Women's Academy of Excellence</v>
          </cell>
          <cell r="C129">
            <v>59</v>
          </cell>
          <cell r="D129">
            <v>0.36899999999999999</v>
          </cell>
          <cell r="E129">
            <v>1.2E-2</v>
          </cell>
          <cell r="F129">
            <v>67</v>
          </cell>
          <cell r="G129">
            <v>0.61299999999999999</v>
          </cell>
          <cell r="H129">
            <v>0.22600000000000001</v>
          </cell>
          <cell r="L129">
            <v>71</v>
          </cell>
          <cell r="M129">
            <v>0.76900000000000002</v>
          </cell>
          <cell r="N129">
            <v>0.44400000000000001</v>
          </cell>
          <cell r="O129">
            <v>64</v>
          </cell>
          <cell r="P129">
            <v>0.55000000000000004</v>
          </cell>
          <cell r="Q129">
            <v>55</v>
          </cell>
          <cell r="R129">
            <v>0.307</v>
          </cell>
          <cell r="S129">
            <v>69</v>
          </cell>
          <cell r="T129">
            <v>0.79200000000000004</v>
          </cell>
          <cell r="Y129">
            <v>63</v>
          </cell>
          <cell r="Z129">
            <v>0.45200000000000001</v>
          </cell>
          <cell r="AC129">
            <v>386</v>
          </cell>
          <cell r="AD129">
            <v>0.45200000000000001</v>
          </cell>
          <cell r="AE129">
            <v>1</v>
          </cell>
          <cell r="AF129">
            <v>390</v>
          </cell>
          <cell r="AG129">
            <v>0.45200000000000001</v>
          </cell>
          <cell r="AH129">
            <v>1</v>
          </cell>
          <cell r="AI129">
            <v>389</v>
          </cell>
        </row>
        <row r="130">
          <cell r="B130" t="str">
            <v>Renaissance High School for Musical Theater &amp; Tech</v>
          </cell>
          <cell r="C130">
            <v>61</v>
          </cell>
          <cell r="D130">
            <v>0.439</v>
          </cell>
          <cell r="E130">
            <v>1.2999999999999999E-2</v>
          </cell>
          <cell r="F130">
            <v>57</v>
          </cell>
          <cell r="G130">
            <v>0.27400000000000002</v>
          </cell>
          <cell r="H130">
            <v>8.9999999999999993E-3</v>
          </cell>
          <cell r="I130">
            <v>40</v>
          </cell>
          <cell r="J130">
            <v>0.08</v>
          </cell>
          <cell r="K130">
            <v>0</v>
          </cell>
          <cell r="L130">
            <v>73</v>
          </cell>
          <cell r="M130">
            <v>0.80300000000000005</v>
          </cell>
          <cell r="N130">
            <v>0.54400000000000004</v>
          </cell>
          <cell r="O130">
            <v>80</v>
          </cell>
          <cell r="P130">
            <v>0.88500000000000001</v>
          </cell>
          <cell r="Q130">
            <v>70</v>
          </cell>
          <cell r="R130">
            <v>0.746</v>
          </cell>
          <cell r="S130">
            <v>71</v>
          </cell>
          <cell r="T130">
            <v>0.65</v>
          </cell>
          <cell r="W130">
            <v>65</v>
          </cell>
          <cell r="X130">
            <v>0.55700000000000005</v>
          </cell>
          <cell r="Y130">
            <v>69</v>
          </cell>
          <cell r="Z130">
            <v>0.72299999999999998</v>
          </cell>
          <cell r="AA130">
            <v>91</v>
          </cell>
          <cell r="AB130">
            <v>1</v>
          </cell>
          <cell r="AC130">
            <v>390</v>
          </cell>
          <cell r="AD130">
            <v>0.52300000000000002</v>
          </cell>
          <cell r="AE130">
            <v>1</v>
          </cell>
          <cell r="AF130">
            <v>411</v>
          </cell>
          <cell r="AG130">
            <v>0.52300000000000002</v>
          </cell>
          <cell r="AH130">
            <v>1</v>
          </cell>
          <cell r="AI130">
            <v>393</v>
          </cell>
        </row>
        <row r="131">
          <cell r="B131" t="str">
            <v>Gateway School for Environmental Research and Tech</v>
          </cell>
          <cell r="L131">
            <v>64</v>
          </cell>
          <cell r="M131">
            <v>0.73099999999999998</v>
          </cell>
          <cell r="N131">
            <v>0.192</v>
          </cell>
          <cell r="O131">
            <v>68</v>
          </cell>
          <cell r="P131">
            <v>0.59299999999999997</v>
          </cell>
          <cell r="Q131">
            <v>57</v>
          </cell>
          <cell r="R131">
            <v>0.33300000000000002</v>
          </cell>
          <cell r="Y131">
            <v>60</v>
          </cell>
          <cell r="Z131">
            <v>0.188</v>
          </cell>
          <cell r="AD131">
            <v>0.21199999999999999</v>
          </cell>
          <cell r="AE131">
            <v>0</v>
          </cell>
          <cell r="AG131">
            <v>0.21199999999999999</v>
          </cell>
          <cell r="AH131">
            <v>1</v>
          </cell>
        </row>
        <row r="132">
          <cell r="B132" t="str">
            <v>Pablo Neruda Academy</v>
          </cell>
          <cell r="C132">
            <v>58</v>
          </cell>
          <cell r="D132">
            <v>0.252</v>
          </cell>
          <cell r="E132">
            <v>3.4000000000000002E-2</v>
          </cell>
          <cell r="F132">
            <v>44</v>
          </cell>
          <cell r="G132">
            <v>0.11899999999999999</v>
          </cell>
          <cell r="H132">
            <v>2.4E-2</v>
          </cell>
          <cell r="L132">
            <v>62</v>
          </cell>
          <cell r="M132">
            <v>0.58399999999999996</v>
          </cell>
          <cell r="N132">
            <v>0.186</v>
          </cell>
          <cell r="O132">
            <v>57</v>
          </cell>
          <cell r="P132">
            <v>0.438</v>
          </cell>
          <cell r="Q132">
            <v>49</v>
          </cell>
          <cell r="R132">
            <v>0.16800000000000001</v>
          </cell>
          <cell r="Y132">
            <v>56</v>
          </cell>
          <cell r="Z132">
            <v>0.22700000000000001</v>
          </cell>
          <cell r="AC132">
            <v>394</v>
          </cell>
          <cell r="AD132">
            <v>0.442</v>
          </cell>
          <cell r="AE132">
            <v>1</v>
          </cell>
          <cell r="AF132">
            <v>384</v>
          </cell>
          <cell r="AG132">
            <v>0.442</v>
          </cell>
          <cell r="AH132">
            <v>1</v>
          </cell>
          <cell r="AI132">
            <v>383</v>
          </cell>
        </row>
        <row r="133">
          <cell r="B133" t="str">
            <v>Millennium Art Academy</v>
          </cell>
          <cell r="C133">
            <v>64</v>
          </cell>
          <cell r="D133">
            <v>0.54500000000000004</v>
          </cell>
          <cell r="E133">
            <v>2.4E-2</v>
          </cell>
          <cell r="F133">
            <v>62</v>
          </cell>
          <cell r="G133">
            <v>0.4</v>
          </cell>
          <cell r="H133">
            <v>1.2999999999999999E-2</v>
          </cell>
          <cell r="I133">
            <v>53</v>
          </cell>
          <cell r="J133">
            <v>0.26900000000000002</v>
          </cell>
          <cell r="K133">
            <v>3.7999999999999999E-2</v>
          </cell>
          <cell r="L133">
            <v>71</v>
          </cell>
          <cell r="M133">
            <v>0.80900000000000005</v>
          </cell>
          <cell r="N133">
            <v>0.433</v>
          </cell>
          <cell r="O133">
            <v>66</v>
          </cell>
          <cell r="P133">
            <v>0.65600000000000003</v>
          </cell>
          <cell r="Q133">
            <v>64</v>
          </cell>
          <cell r="R133">
            <v>0.55200000000000005</v>
          </cell>
          <cell r="S133">
            <v>60</v>
          </cell>
          <cell r="T133">
            <v>0.46700000000000003</v>
          </cell>
          <cell r="W133">
            <v>57</v>
          </cell>
          <cell r="X133">
            <v>0.371</v>
          </cell>
          <cell r="Y133">
            <v>68</v>
          </cell>
          <cell r="Z133">
            <v>0.72699999999999998</v>
          </cell>
          <cell r="AA133">
            <v>91</v>
          </cell>
          <cell r="AB133">
            <v>1</v>
          </cell>
          <cell r="AC133">
            <v>396</v>
          </cell>
          <cell r="AD133">
            <v>0.39200000000000002</v>
          </cell>
          <cell r="AE133">
            <v>1</v>
          </cell>
          <cell r="AF133">
            <v>413</v>
          </cell>
          <cell r="AG133">
            <v>0.39200000000000002</v>
          </cell>
          <cell r="AH133">
            <v>1</v>
          </cell>
          <cell r="AI133">
            <v>395</v>
          </cell>
        </row>
        <row r="134">
          <cell r="B134" t="str">
            <v>Pelham Lab High School</v>
          </cell>
          <cell r="C134">
            <v>58</v>
          </cell>
          <cell r="D134">
            <v>0.29799999999999999</v>
          </cell>
          <cell r="E134">
            <v>0</v>
          </cell>
          <cell r="I134">
            <v>44</v>
          </cell>
          <cell r="J134">
            <v>0.1</v>
          </cell>
          <cell r="K134">
            <v>2.5000000000000001E-2</v>
          </cell>
          <cell r="L134">
            <v>77</v>
          </cell>
          <cell r="M134">
            <v>0.89200000000000002</v>
          </cell>
          <cell r="N134">
            <v>0.59499999999999997</v>
          </cell>
          <cell r="Q134">
            <v>69</v>
          </cell>
          <cell r="R134">
            <v>0.67100000000000004</v>
          </cell>
          <cell r="W134">
            <v>61</v>
          </cell>
          <cell r="X134">
            <v>0.44900000000000001</v>
          </cell>
          <cell r="Y134">
            <v>62</v>
          </cell>
          <cell r="Z134">
            <v>0.5</v>
          </cell>
        </row>
        <row r="135">
          <cell r="B135" t="str">
            <v>Holcombe L. Rucker School of Community Research</v>
          </cell>
          <cell r="C135">
            <v>61</v>
          </cell>
          <cell r="D135">
            <v>0.439</v>
          </cell>
          <cell r="E135">
            <v>2.4E-2</v>
          </cell>
          <cell r="L135">
            <v>67</v>
          </cell>
          <cell r="M135">
            <v>0.64200000000000002</v>
          </cell>
          <cell r="N135">
            <v>0.35799999999999998</v>
          </cell>
          <cell r="O135">
            <v>63</v>
          </cell>
          <cell r="P135">
            <v>0.54800000000000004</v>
          </cell>
          <cell r="Q135">
            <v>56</v>
          </cell>
          <cell r="R135">
            <v>0.34300000000000003</v>
          </cell>
          <cell r="W135">
            <v>57</v>
          </cell>
          <cell r="X135">
            <v>0.25</v>
          </cell>
          <cell r="Y135">
            <v>64</v>
          </cell>
          <cell r="Z135">
            <v>0.57499999999999996</v>
          </cell>
          <cell r="AC135">
            <v>376</v>
          </cell>
          <cell r="AD135">
            <v>0.59</v>
          </cell>
          <cell r="AE135">
            <v>1</v>
          </cell>
          <cell r="AF135">
            <v>372</v>
          </cell>
          <cell r="AG135">
            <v>0.59</v>
          </cell>
          <cell r="AH135">
            <v>1</v>
          </cell>
          <cell r="AI135">
            <v>369</v>
          </cell>
        </row>
        <row r="136">
          <cell r="B136" t="str">
            <v>Schuylerville Preparatory High School</v>
          </cell>
          <cell r="C136">
            <v>61</v>
          </cell>
          <cell r="D136">
            <v>0.47099999999999997</v>
          </cell>
          <cell r="E136">
            <v>0</v>
          </cell>
          <cell r="F136">
            <v>62</v>
          </cell>
          <cell r="G136">
            <v>0.32500000000000001</v>
          </cell>
          <cell r="H136">
            <v>2.5000000000000001E-2</v>
          </cell>
          <cell r="L136">
            <v>71</v>
          </cell>
          <cell r="M136">
            <v>0.75900000000000001</v>
          </cell>
          <cell r="N136">
            <v>0.48099999999999998</v>
          </cell>
          <cell r="Q136">
            <v>70</v>
          </cell>
          <cell r="R136">
            <v>0.68</v>
          </cell>
          <cell r="Y136">
            <v>74</v>
          </cell>
          <cell r="Z136">
            <v>0.84899999999999998</v>
          </cell>
        </row>
        <row r="137">
          <cell r="B137" t="str">
            <v>Bronx River High School</v>
          </cell>
          <cell r="C137">
            <v>66</v>
          </cell>
          <cell r="D137">
            <v>0.64200000000000002</v>
          </cell>
          <cell r="E137">
            <v>2.8000000000000001E-2</v>
          </cell>
          <cell r="F137">
            <v>67</v>
          </cell>
          <cell r="G137">
            <v>0.65400000000000003</v>
          </cell>
          <cell r="H137">
            <v>3.7999999999999999E-2</v>
          </cell>
          <cell r="Q137">
            <v>58</v>
          </cell>
          <cell r="R137">
            <v>0.42699999999999999</v>
          </cell>
          <cell r="W137">
            <v>59</v>
          </cell>
          <cell r="X137">
            <v>0.36899999999999999</v>
          </cell>
          <cell r="Y137">
            <v>60</v>
          </cell>
          <cell r="Z137">
            <v>0.374</v>
          </cell>
        </row>
        <row r="138">
          <cell r="B138" t="str">
            <v>Archimedes Academy for Math, Science and Technolog</v>
          </cell>
          <cell r="C138">
            <v>64</v>
          </cell>
          <cell r="D138">
            <v>0.56299999999999994</v>
          </cell>
          <cell r="E138">
            <v>8.6999999999999994E-2</v>
          </cell>
          <cell r="F138">
            <v>62</v>
          </cell>
          <cell r="G138">
            <v>0.438</v>
          </cell>
          <cell r="H138">
            <v>6.3E-2</v>
          </cell>
          <cell r="I138">
            <v>51</v>
          </cell>
          <cell r="J138">
            <v>0.12</v>
          </cell>
          <cell r="K138">
            <v>0.04</v>
          </cell>
          <cell r="L138">
            <v>65</v>
          </cell>
          <cell r="M138">
            <v>0.55300000000000005</v>
          </cell>
          <cell r="N138">
            <v>0.27700000000000002</v>
          </cell>
          <cell r="O138">
            <v>62</v>
          </cell>
          <cell r="P138">
            <v>0.49</v>
          </cell>
          <cell r="Q138">
            <v>56</v>
          </cell>
          <cell r="R138">
            <v>0.33100000000000002</v>
          </cell>
          <cell r="S138">
            <v>50</v>
          </cell>
          <cell r="T138">
            <v>0.21099999999999999</v>
          </cell>
          <cell r="W138">
            <v>50</v>
          </cell>
          <cell r="X138">
            <v>0.1</v>
          </cell>
          <cell r="Y138">
            <v>59</v>
          </cell>
          <cell r="Z138">
            <v>0.39800000000000002</v>
          </cell>
          <cell r="AA138">
            <v>97</v>
          </cell>
          <cell r="AB138">
            <v>1</v>
          </cell>
          <cell r="AC138">
            <v>418</v>
          </cell>
          <cell r="AD138">
            <v>0.51200000000000001</v>
          </cell>
          <cell r="AE138">
            <v>1</v>
          </cell>
          <cell r="AF138">
            <v>430</v>
          </cell>
          <cell r="AG138">
            <v>0.51200000000000001</v>
          </cell>
          <cell r="AH138">
            <v>1</v>
          </cell>
          <cell r="AI138">
            <v>403</v>
          </cell>
        </row>
        <row r="139">
          <cell r="B139" t="str">
            <v>Antonia Pantoja Preparatory Academy: A College Boa</v>
          </cell>
          <cell r="C139">
            <v>64</v>
          </cell>
          <cell r="D139">
            <v>0.58199999999999996</v>
          </cell>
          <cell r="E139">
            <v>7.2999999999999995E-2</v>
          </cell>
          <cell r="L139">
            <v>69</v>
          </cell>
          <cell r="M139">
            <v>0.78300000000000003</v>
          </cell>
          <cell r="N139">
            <v>0.435</v>
          </cell>
          <cell r="O139">
            <v>67</v>
          </cell>
          <cell r="P139">
            <v>0.623</v>
          </cell>
          <cell r="Q139">
            <v>55</v>
          </cell>
          <cell r="R139">
            <v>0.34100000000000003</v>
          </cell>
          <cell r="Y139">
            <v>61</v>
          </cell>
          <cell r="Z139">
            <v>0.49299999999999999</v>
          </cell>
          <cell r="AC139">
            <v>435</v>
          </cell>
          <cell r="AD139">
            <v>0.44900000000000001</v>
          </cell>
          <cell r="AE139">
            <v>1</v>
          </cell>
          <cell r="AF139">
            <v>415</v>
          </cell>
          <cell r="AG139">
            <v>0.44900000000000001</v>
          </cell>
          <cell r="AH139">
            <v>1</v>
          </cell>
          <cell r="AI139">
            <v>423</v>
          </cell>
        </row>
        <row r="140">
          <cell r="B140" t="str">
            <v>Herbert H. Lehman High School</v>
          </cell>
          <cell r="C140">
            <v>63</v>
          </cell>
          <cell r="D140">
            <v>0.52900000000000003</v>
          </cell>
          <cell r="E140">
            <v>6.2E-2</v>
          </cell>
          <cell r="F140">
            <v>55</v>
          </cell>
          <cell r="G140">
            <v>0.26500000000000001</v>
          </cell>
          <cell r="H140">
            <v>5.3999999999999999E-2</v>
          </cell>
          <cell r="I140">
            <v>62</v>
          </cell>
          <cell r="J140">
            <v>0.51400000000000001</v>
          </cell>
          <cell r="K140">
            <v>0.29699999999999999</v>
          </cell>
          <cell r="L140">
            <v>65</v>
          </cell>
          <cell r="M140">
            <v>0.65100000000000002</v>
          </cell>
          <cell r="N140">
            <v>0.307</v>
          </cell>
          <cell r="O140">
            <v>64</v>
          </cell>
          <cell r="P140">
            <v>0.53300000000000003</v>
          </cell>
          <cell r="Q140">
            <v>56</v>
          </cell>
          <cell r="R140">
            <v>0.30299999999999999</v>
          </cell>
          <cell r="S140">
            <v>55</v>
          </cell>
          <cell r="T140">
            <v>0.17699999999999999</v>
          </cell>
          <cell r="U140">
            <v>60</v>
          </cell>
          <cell r="V140">
            <v>0.48199999999999998</v>
          </cell>
          <cell r="W140">
            <v>54</v>
          </cell>
          <cell r="X140">
            <v>0.28299999999999997</v>
          </cell>
          <cell r="Y140">
            <v>62</v>
          </cell>
          <cell r="Z140">
            <v>0.48499999999999999</v>
          </cell>
          <cell r="AA140">
            <v>89</v>
          </cell>
          <cell r="AB140">
            <v>0.97899999999999998</v>
          </cell>
          <cell r="AC140">
            <v>426</v>
          </cell>
          <cell r="AD140">
            <v>0.28899999999999998</v>
          </cell>
          <cell r="AE140">
            <v>1</v>
          </cell>
          <cell r="AF140">
            <v>419</v>
          </cell>
          <cell r="AG140">
            <v>0.28899999999999998</v>
          </cell>
          <cell r="AH140">
            <v>1</v>
          </cell>
          <cell r="AI140">
            <v>407</v>
          </cell>
        </row>
        <row r="141">
          <cell r="B141" t="str">
            <v>BRONX BRIDGES HIGH SCHOOL</v>
          </cell>
          <cell r="C141">
            <v>62</v>
          </cell>
          <cell r="D141">
            <v>0.46800000000000003</v>
          </cell>
          <cell r="E141">
            <v>6.5000000000000002E-2</v>
          </cell>
          <cell r="F141">
            <v>46</v>
          </cell>
          <cell r="G141">
            <v>0.16300000000000001</v>
          </cell>
          <cell r="H141">
            <v>4.1000000000000002E-2</v>
          </cell>
          <cell r="I141">
            <v>33</v>
          </cell>
          <cell r="J141">
            <v>0</v>
          </cell>
          <cell r="K141">
            <v>0</v>
          </cell>
          <cell r="L141">
            <v>57</v>
          </cell>
          <cell r="M141">
            <v>0.44600000000000001</v>
          </cell>
          <cell r="N141">
            <v>0.18</v>
          </cell>
          <cell r="O141">
            <v>52</v>
          </cell>
          <cell r="P141">
            <v>0.34599999999999997</v>
          </cell>
          <cell r="Q141">
            <v>47</v>
          </cell>
          <cell r="R141">
            <v>0.19</v>
          </cell>
          <cell r="S141">
            <v>47</v>
          </cell>
          <cell r="T141">
            <v>0.108</v>
          </cell>
          <cell r="Y141">
            <v>56</v>
          </cell>
          <cell r="Z141">
            <v>0.29199999999999998</v>
          </cell>
          <cell r="AA141">
            <v>86</v>
          </cell>
          <cell r="AB141">
            <v>0.95699999999999996</v>
          </cell>
          <cell r="AD141">
            <v>1.2E-2</v>
          </cell>
          <cell r="AE141">
            <v>1</v>
          </cell>
          <cell r="AG141">
            <v>1.2E-2</v>
          </cell>
          <cell r="AH141">
            <v>0</v>
          </cell>
        </row>
        <row r="142">
          <cell r="B142" t="str">
            <v>Bronx Guild</v>
          </cell>
          <cell r="C142">
            <v>61</v>
          </cell>
          <cell r="D142">
            <v>0.35199999999999998</v>
          </cell>
          <cell r="E142">
            <v>0</v>
          </cell>
          <cell r="L142">
            <v>67</v>
          </cell>
          <cell r="M142">
            <v>0.63</v>
          </cell>
          <cell r="N142">
            <v>0.219</v>
          </cell>
          <cell r="O142">
            <v>73</v>
          </cell>
          <cell r="P142">
            <v>0.75600000000000001</v>
          </cell>
          <cell r="Q142">
            <v>55</v>
          </cell>
          <cell r="R142">
            <v>0.29199999999999998</v>
          </cell>
          <cell r="Y142">
            <v>63</v>
          </cell>
          <cell r="Z142">
            <v>0.52400000000000002</v>
          </cell>
          <cell r="AC142">
            <v>365</v>
          </cell>
          <cell r="AD142">
            <v>0.41299999999999998</v>
          </cell>
          <cell r="AE142">
            <v>1</v>
          </cell>
          <cell r="AF142">
            <v>393</v>
          </cell>
          <cell r="AG142">
            <v>0.41299999999999998</v>
          </cell>
          <cell r="AH142">
            <v>1</v>
          </cell>
          <cell r="AI142">
            <v>357</v>
          </cell>
        </row>
        <row r="143">
          <cell r="B143" t="str">
            <v>Felisa Rincon de Gautier Institute for Law and Pub</v>
          </cell>
          <cell r="C143">
            <v>56</v>
          </cell>
          <cell r="D143">
            <v>0.245</v>
          </cell>
          <cell r="E143">
            <v>0</v>
          </cell>
          <cell r="F143">
            <v>52</v>
          </cell>
          <cell r="G143">
            <v>9.4E-2</v>
          </cell>
          <cell r="H143">
            <v>0</v>
          </cell>
          <cell r="I143">
            <v>41</v>
          </cell>
          <cell r="J143">
            <v>6.3E-2</v>
          </cell>
          <cell r="K143">
            <v>6.3E-2</v>
          </cell>
          <cell r="L143">
            <v>63</v>
          </cell>
          <cell r="M143">
            <v>0.59099999999999997</v>
          </cell>
          <cell r="N143">
            <v>0.26100000000000001</v>
          </cell>
          <cell r="O143">
            <v>63</v>
          </cell>
          <cell r="P143">
            <v>0.59599999999999997</v>
          </cell>
          <cell r="Q143">
            <v>52</v>
          </cell>
          <cell r="R143">
            <v>0.26600000000000001</v>
          </cell>
          <cell r="S143">
            <v>51</v>
          </cell>
          <cell r="T143">
            <v>4.4999999999999998E-2</v>
          </cell>
          <cell r="W143">
            <v>40</v>
          </cell>
          <cell r="X143">
            <v>3.6999999999999998E-2</v>
          </cell>
          <cell r="Y143">
            <v>57</v>
          </cell>
          <cell r="Z143">
            <v>0.33</v>
          </cell>
          <cell r="AC143">
            <v>389</v>
          </cell>
          <cell r="AD143">
            <v>0.313</v>
          </cell>
          <cell r="AE143">
            <v>1</v>
          </cell>
          <cell r="AF143">
            <v>408</v>
          </cell>
          <cell r="AG143">
            <v>0.313</v>
          </cell>
          <cell r="AH143">
            <v>1</v>
          </cell>
          <cell r="AI143">
            <v>413</v>
          </cell>
        </row>
        <row r="144">
          <cell r="B144" t="str">
            <v>Banana Kelly High School</v>
          </cell>
          <cell r="C144">
            <v>58</v>
          </cell>
          <cell r="D144">
            <v>0.27800000000000002</v>
          </cell>
          <cell r="E144">
            <v>2.1999999999999999E-2</v>
          </cell>
          <cell r="L144">
            <v>59</v>
          </cell>
          <cell r="M144">
            <v>0.46800000000000003</v>
          </cell>
          <cell r="N144">
            <v>0.11700000000000001</v>
          </cell>
          <cell r="O144">
            <v>64</v>
          </cell>
          <cell r="P144">
            <v>0.55800000000000005</v>
          </cell>
          <cell r="Q144">
            <v>58</v>
          </cell>
          <cell r="R144">
            <v>0.43099999999999999</v>
          </cell>
          <cell r="Y144">
            <v>64</v>
          </cell>
          <cell r="Z144">
            <v>0.55900000000000005</v>
          </cell>
          <cell r="AC144">
            <v>378</v>
          </cell>
          <cell r="AD144">
            <v>0.25700000000000001</v>
          </cell>
          <cell r="AE144">
            <v>1</v>
          </cell>
          <cell r="AF144">
            <v>391</v>
          </cell>
          <cell r="AG144">
            <v>0.25700000000000001</v>
          </cell>
          <cell r="AH144">
            <v>1</v>
          </cell>
          <cell r="AI144">
            <v>378</v>
          </cell>
        </row>
        <row r="145">
          <cell r="B145" t="str">
            <v>Westchester Square Academy</v>
          </cell>
          <cell r="C145">
            <v>66</v>
          </cell>
          <cell r="D145">
            <v>0.61599999999999999</v>
          </cell>
          <cell r="E145">
            <v>0.104</v>
          </cell>
          <cell r="F145">
            <v>60</v>
          </cell>
          <cell r="G145">
            <v>0.439</v>
          </cell>
          <cell r="H145">
            <v>5.2999999999999999E-2</v>
          </cell>
          <cell r="L145">
            <v>72</v>
          </cell>
          <cell r="M145">
            <v>0.748</v>
          </cell>
          <cell r="N145">
            <v>0.55000000000000004</v>
          </cell>
          <cell r="O145">
            <v>76</v>
          </cell>
          <cell r="P145">
            <v>0.81200000000000006</v>
          </cell>
          <cell r="Q145">
            <v>65</v>
          </cell>
          <cell r="R145">
            <v>0.54400000000000004</v>
          </cell>
          <cell r="S145">
            <v>59</v>
          </cell>
          <cell r="T145">
            <v>0.255</v>
          </cell>
          <cell r="W145">
            <v>56</v>
          </cell>
          <cell r="X145">
            <v>0.34399999999999997</v>
          </cell>
          <cell r="Y145">
            <v>65</v>
          </cell>
          <cell r="Z145">
            <v>0.59699999999999998</v>
          </cell>
          <cell r="AA145">
            <v>79</v>
          </cell>
          <cell r="AB145">
            <v>0.79200000000000004</v>
          </cell>
        </row>
        <row r="146">
          <cell r="B146" t="str">
            <v>School for Tourism and Hospitality</v>
          </cell>
          <cell r="C146">
            <v>67</v>
          </cell>
          <cell r="D146">
            <v>0.61</v>
          </cell>
          <cell r="E146">
            <v>8.1000000000000003E-2</v>
          </cell>
          <cell r="L146">
            <v>72</v>
          </cell>
          <cell r="M146">
            <v>0.75</v>
          </cell>
          <cell r="N146">
            <v>0.53900000000000003</v>
          </cell>
          <cell r="O146">
            <v>60</v>
          </cell>
          <cell r="P146">
            <v>0.35499999999999998</v>
          </cell>
          <cell r="Q146">
            <v>60</v>
          </cell>
          <cell r="R146">
            <v>0.46</v>
          </cell>
          <cell r="W146">
            <v>55</v>
          </cell>
          <cell r="X146">
            <v>0.32100000000000001</v>
          </cell>
          <cell r="Y146">
            <v>66</v>
          </cell>
          <cell r="Z146">
            <v>0.63600000000000001</v>
          </cell>
        </row>
        <row r="147">
          <cell r="B147" t="str">
            <v>Bronx Compass High School</v>
          </cell>
          <cell r="C147">
            <v>57</v>
          </cell>
          <cell r="D147">
            <v>0.252</v>
          </cell>
          <cell r="E147">
            <v>6.0000000000000001E-3</v>
          </cell>
          <cell r="F147">
            <v>56</v>
          </cell>
          <cell r="G147">
            <v>0.24199999999999999</v>
          </cell>
          <cell r="H147">
            <v>0</v>
          </cell>
          <cell r="L147">
            <v>67</v>
          </cell>
          <cell r="M147">
            <v>0.66100000000000003</v>
          </cell>
          <cell r="N147">
            <v>0.36199999999999999</v>
          </cell>
          <cell r="O147">
            <v>59</v>
          </cell>
          <cell r="P147">
            <v>0.38500000000000001</v>
          </cell>
          <cell r="Q147">
            <v>54</v>
          </cell>
          <cell r="R147">
            <v>0.28399999999999997</v>
          </cell>
          <cell r="Y147">
            <v>60</v>
          </cell>
          <cell r="Z147">
            <v>0.42499999999999999</v>
          </cell>
        </row>
        <row r="148">
          <cell r="B148" t="str">
            <v>Jane Addams High School for Academic Careers</v>
          </cell>
          <cell r="C148">
            <v>65</v>
          </cell>
          <cell r="D148">
            <v>0.68400000000000005</v>
          </cell>
          <cell r="E148">
            <v>5.2999999999999999E-2</v>
          </cell>
          <cell r="L148">
            <v>61</v>
          </cell>
          <cell r="M148">
            <v>0.57099999999999995</v>
          </cell>
          <cell r="N148">
            <v>0.19</v>
          </cell>
          <cell r="O148">
            <v>59</v>
          </cell>
          <cell r="P148">
            <v>0.40500000000000003</v>
          </cell>
          <cell r="Q148">
            <v>61</v>
          </cell>
          <cell r="R148">
            <v>0.44400000000000001</v>
          </cell>
          <cell r="Y148">
            <v>61</v>
          </cell>
          <cell r="Z148">
            <v>0.58299999999999996</v>
          </cell>
          <cell r="AC148">
            <v>342</v>
          </cell>
          <cell r="AD148">
            <v>0.42</v>
          </cell>
          <cell r="AE148">
            <v>1</v>
          </cell>
          <cell r="AF148">
            <v>360</v>
          </cell>
          <cell r="AG148">
            <v>0.42</v>
          </cell>
          <cell r="AH148">
            <v>1</v>
          </cell>
          <cell r="AI148">
            <v>354</v>
          </cell>
        </row>
        <row r="149">
          <cell r="B149" t="str">
            <v>Bronx Collegiate Academy</v>
          </cell>
          <cell r="C149">
            <v>64</v>
          </cell>
          <cell r="D149">
            <v>0.58199999999999996</v>
          </cell>
          <cell r="E149">
            <v>2.5000000000000001E-2</v>
          </cell>
          <cell r="F149">
            <v>69</v>
          </cell>
          <cell r="G149">
            <v>0.72399999999999998</v>
          </cell>
          <cell r="H149">
            <v>0.13800000000000001</v>
          </cell>
          <cell r="I149">
            <v>43</v>
          </cell>
          <cell r="J149">
            <v>0.15</v>
          </cell>
          <cell r="K149">
            <v>0.05</v>
          </cell>
          <cell r="L149">
            <v>66</v>
          </cell>
          <cell r="M149">
            <v>0.65500000000000003</v>
          </cell>
          <cell r="N149">
            <v>0.26400000000000001</v>
          </cell>
          <cell r="O149">
            <v>70</v>
          </cell>
          <cell r="P149">
            <v>0.69399999999999995</v>
          </cell>
          <cell r="Q149">
            <v>57</v>
          </cell>
          <cell r="R149">
            <v>0.35099999999999998</v>
          </cell>
          <cell r="W149">
            <v>70</v>
          </cell>
          <cell r="X149">
            <v>0.82399999999999995</v>
          </cell>
          <cell r="Y149">
            <v>63</v>
          </cell>
          <cell r="Z149">
            <v>0.5</v>
          </cell>
          <cell r="AA149">
            <v>85</v>
          </cell>
          <cell r="AB149">
            <v>0.89500000000000002</v>
          </cell>
          <cell r="AC149">
            <v>395</v>
          </cell>
          <cell r="AD149">
            <v>0.45500000000000002</v>
          </cell>
          <cell r="AE149">
            <v>1</v>
          </cell>
          <cell r="AF149">
            <v>401</v>
          </cell>
          <cell r="AG149">
            <v>0.45500000000000002</v>
          </cell>
          <cell r="AH149">
            <v>1</v>
          </cell>
          <cell r="AI149">
            <v>382</v>
          </cell>
        </row>
        <row r="150">
          <cell r="B150" t="str">
            <v>Eagle Academy for Young Men</v>
          </cell>
          <cell r="C150">
            <v>62</v>
          </cell>
          <cell r="D150">
            <v>0.50800000000000001</v>
          </cell>
          <cell r="E150">
            <v>0.05</v>
          </cell>
          <cell r="F150">
            <v>57</v>
          </cell>
          <cell r="G150">
            <v>0.27300000000000002</v>
          </cell>
          <cell r="H150">
            <v>0.03</v>
          </cell>
          <cell r="L150">
            <v>69</v>
          </cell>
          <cell r="M150">
            <v>0.76400000000000001</v>
          </cell>
          <cell r="N150">
            <v>0.34899999999999998</v>
          </cell>
          <cell r="O150">
            <v>70</v>
          </cell>
          <cell r="P150">
            <v>0.69299999999999995</v>
          </cell>
          <cell r="Q150">
            <v>60</v>
          </cell>
          <cell r="R150">
            <v>0.45200000000000001</v>
          </cell>
          <cell r="S150">
            <v>62</v>
          </cell>
          <cell r="T150">
            <v>0.25</v>
          </cell>
          <cell r="W150">
            <v>57</v>
          </cell>
          <cell r="X150">
            <v>0.33300000000000002</v>
          </cell>
          <cell r="Y150">
            <v>62</v>
          </cell>
          <cell r="Z150">
            <v>0.49099999999999999</v>
          </cell>
          <cell r="AC150">
            <v>398</v>
          </cell>
          <cell r="AD150">
            <v>0.65700000000000003</v>
          </cell>
          <cell r="AE150">
            <v>1</v>
          </cell>
          <cell r="AF150">
            <v>410</v>
          </cell>
          <cell r="AG150">
            <v>0.65700000000000003</v>
          </cell>
          <cell r="AH150">
            <v>1</v>
          </cell>
          <cell r="AI150">
            <v>397</v>
          </cell>
        </row>
        <row r="151">
          <cell r="B151" t="str">
            <v>Urban Assembly School for Applied Math and Science</v>
          </cell>
          <cell r="C151">
            <v>66</v>
          </cell>
          <cell r="D151">
            <v>0.61</v>
          </cell>
          <cell r="E151">
            <v>0.10199999999999999</v>
          </cell>
          <cell r="F151">
            <v>74</v>
          </cell>
          <cell r="G151">
            <v>0.84</v>
          </cell>
          <cell r="H151">
            <v>0.28000000000000003</v>
          </cell>
          <cell r="I151">
            <v>57</v>
          </cell>
          <cell r="J151">
            <v>0.375</v>
          </cell>
          <cell r="K151">
            <v>0.125</v>
          </cell>
          <cell r="L151">
            <v>75</v>
          </cell>
          <cell r="M151">
            <v>0.86299999999999999</v>
          </cell>
          <cell r="N151">
            <v>0.58899999999999997</v>
          </cell>
          <cell r="O151">
            <v>82</v>
          </cell>
          <cell r="P151">
            <v>0.93</v>
          </cell>
          <cell r="Q151">
            <v>74</v>
          </cell>
          <cell r="R151">
            <v>0.78700000000000003</v>
          </cell>
          <cell r="W151">
            <v>65</v>
          </cell>
          <cell r="X151">
            <v>0.55600000000000005</v>
          </cell>
          <cell r="Y151">
            <v>66</v>
          </cell>
          <cell r="Z151">
            <v>0.60799999999999998</v>
          </cell>
          <cell r="AA151">
            <v>90</v>
          </cell>
          <cell r="AB151">
            <v>1</v>
          </cell>
          <cell r="AC151">
            <v>445</v>
          </cell>
          <cell r="AD151">
            <v>0.878</v>
          </cell>
          <cell r="AE151">
            <v>1</v>
          </cell>
          <cell r="AF151">
            <v>418</v>
          </cell>
          <cell r="AG151">
            <v>0.878</v>
          </cell>
          <cell r="AH151">
            <v>1</v>
          </cell>
          <cell r="AI151">
            <v>422</v>
          </cell>
        </row>
        <row r="152">
          <cell r="B152" t="str">
            <v>Eximius College Preparatory Academy: A College Boa</v>
          </cell>
          <cell r="C152">
            <v>63</v>
          </cell>
          <cell r="D152">
            <v>0.48599999999999999</v>
          </cell>
          <cell r="E152">
            <v>2.9000000000000001E-2</v>
          </cell>
          <cell r="F152">
            <v>53</v>
          </cell>
          <cell r="G152">
            <v>0.22700000000000001</v>
          </cell>
          <cell r="H152">
            <v>0</v>
          </cell>
          <cell r="I152">
            <v>59</v>
          </cell>
          <cell r="J152">
            <v>0.44600000000000001</v>
          </cell>
          <cell r="K152">
            <v>0.14299999999999999</v>
          </cell>
          <cell r="L152">
            <v>75</v>
          </cell>
          <cell r="M152">
            <v>0.85599999999999998</v>
          </cell>
          <cell r="N152">
            <v>0.61399999999999999</v>
          </cell>
          <cell r="O152">
            <v>74</v>
          </cell>
          <cell r="P152">
            <v>0.77800000000000002</v>
          </cell>
          <cell r="Q152">
            <v>59</v>
          </cell>
          <cell r="R152">
            <v>0.443</v>
          </cell>
          <cell r="S152">
            <v>56</v>
          </cell>
          <cell r="T152">
            <v>0.25</v>
          </cell>
          <cell r="U152">
            <v>61</v>
          </cell>
          <cell r="V152">
            <v>0.36799999999999999</v>
          </cell>
          <cell r="W152">
            <v>63</v>
          </cell>
          <cell r="X152">
            <v>0.41399999999999998</v>
          </cell>
          <cell r="Y152">
            <v>62</v>
          </cell>
          <cell r="Z152">
            <v>0.48599999999999999</v>
          </cell>
          <cell r="AA152">
            <v>84</v>
          </cell>
          <cell r="AB152">
            <v>1</v>
          </cell>
          <cell r="AC152">
            <v>400</v>
          </cell>
          <cell r="AD152">
            <v>0.78200000000000003</v>
          </cell>
          <cell r="AE152">
            <v>1</v>
          </cell>
          <cell r="AF152">
            <v>391</v>
          </cell>
          <cell r="AG152">
            <v>0.78200000000000003</v>
          </cell>
          <cell r="AH152">
            <v>1</v>
          </cell>
          <cell r="AI152">
            <v>397</v>
          </cell>
        </row>
        <row r="153">
          <cell r="B153" t="str">
            <v>Mott Hall Bronx High School</v>
          </cell>
          <cell r="C153">
            <v>63</v>
          </cell>
          <cell r="D153">
            <v>0.47699999999999998</v>
          </cell>
          <cell r="E153">
            <v>4.4999999999999998E-2</v>
          </cell>
          <cell r="F153">
            <v>53</v>
          </cell>
          <cell r="G153">
            <v>0.13700000000000001</v>
          </cell>
          <cell r="H153">
            <v>0</v>
          </cell>
          <cell r="I153">
            <v>45</v>
          </cell>
          <cell r="J153">
            <v>8.6999999999999994E-2</v>
          </cell>
          <cell r="K153">
            <v>0</v>
          </cell>
          <cell r="L153">
            <v>74</v>
          </cell>
          <cell r="M153">
            <v>0.80800000000000005</v>
          </cell>
          <cell r="N153">
            <v>0.60599999999999998</v>
          </cell>
          <cell r="O153">
            <v>76</v>
          </cell>
          <cell r="P153">
            <v>0.878</v>
          </cell>
          <cell r="Q153">
            <v>59</v>
          </cell>
          <cell r="R153">
            <v>0.46200000000000002</v>
          </cell>
          <cell r="S153">
            <v>52</v>
          </cell>
          <cell r="T153">
            <v>7.6999999999999999E-2</v>
          </cell>
          <cell r="W153">
            <v>67</v>
          </cell>
          <cell r="X153">
            <v>0.64400000000000002</v>
          </cell>
          <cell r="Y153">
            <v>67</v>
          </cell>
          <cell r="Z153">
            <v>0.68799999999999994</v>
          </cell>
          <cell r="AA153">
            <v>75</v>
          </cell>
          <cell r="AB153">
            <v>0.83299999999999996</v>
          </cell>
          <cell r="AC153">
            <v>417</v>
          </cell>
          <cell r="AD153">
            <v>0.46200000000000002</v>
          </cell>
          <cell r="AE153">
            <v>1</v>
          </cell>
          <cell r="AF153">
            <v>399</v>
          </cell>
          <cell r="AG153">
            <v>0.46200000000000002</v>
          </cell>
          <cell r="AH153">
            <v>1</v>
          </cell>
          <cell r="AI153">
            <v>398</v>
          </cell>
        </row>
        <row r="154">
          <cell r="B154" t="str">
            <v>Bronx Center for Science and Mathematics</v>
          </cell>
          <cell r="C154">
            <v>72</v>
          </cell>
          <cell r="D154">
            <v>0.871</v>
          </cell>
          <cell r="E154">
            <v>0.19700000000000001</v>
          </cell>
          <cell r="F154">
            <v>76</v>
          </cell>
          <cell r="G154">
            <v>0.82699999999999996</v>
          </cell>
          <cell r="H154">
            <v>0.436</v>
          </cell>
          <cell r="I154">
            <v>66</v>
          </cell>
          <cell r="J154">
            <v>0.59799999999999998</v>
          </cell>
          <cell r="K154">
            <v>0.215</v>
          </cell>
          <cell r="L154">
            <v>85</v>
          </cell>
          <cell r="M154">
            <v>0.95799999999999996</v>
          </cell>
          <cell r="N154">
            <v>0.82499999999999996</v>
          </cell>
          <cell r="O154">
            <v>87</v>
          </cell>
          <cell r="P154">
            <v>0.95399999999999996</v>
          </cell>
          <cell r="Q154">
            <v>77</v>
          </cell>
          <cell r="R154">
            <v>0.77900000000000003</v>
          </cell>
          <cell r="S154">
            <v>71</v>
          </cell>
          <cell r="T154">
            <v>0.85099999999999998</v>
          </cell>
          <cell r="U154">
            <v>67</v>
          </cell>
          <cell r="V154">
            <v>0.66700000000000004</v>
          </cell>
          <cell r="W154">
            <v>70</v>
          </cell>
          <cell r="X154">
            <v>0.626</v>
          </cell>
          <cell r="Y154">
            <v>80</v>
          </cell>
          <cell r="Z154">
            <v>0.89500000000000002</v>
          </cell>
          <cell r="AA154">
            <v>90</v>
          </cell>
          <cell r="AB154">
            <v>0.92600000000000005</v>
          </cell>
          <cell r="AC154">
            <v>513</v>
          </cell>
          <cell r="AD154">
            <v>0.73899999999999999</v>
          </cell>
          <cell r="AE154">
            <v>1</v>
          </cell>
          <cell r="AF154">
            <v>468</v>
          </cell>
          <cell r="AG154">
            <v>0.73899999999999999</v>
          </cell>
          <cell r="AH154">
            <v>1</v>
          </cell>
          <cell r="AI154">
            <v>485</v>
          </cell>
        </row>
        <row r="155">
          <cell r="B155" t="str">
            <v>Validus Preparatory Academy: An Expeditionary Lear</v>
          </cell>
          <cell r="C155">
            <v>64</v>
          </cell>
          <cell r="D155">
            <v>0.53</v>
          </cell>
          <cell r="E155">
            <v>2.5999999999999999E-2</v>
          </cell>
          <cell r="L155">
            <v>71</v>
          </cell>
          <cell r="M155">
            <v>0.79800000000000004</v>
          </cell>
          <cell r="N155">
            <v>0.42099999999999999</v>
          </cell>
          <cell r="O155">
            <v>66</v>
          </cell>
          <cell r="P155">
            <v>0.59699999999999998</v>
          </cell>
          <cell r="Q155">
            <v>69</v>
          </cell>
          <cell r="R155">
            <v>0.70599999999999996</v>
          </cell>
          <cell r="W155">
            <v>67</v>
          </cell>
          <cell r="X155">
            <v>0.57099999999999995</v>
          </cell>
          <cell r="Y155">
            <v>59</v>
          </cell>
          <cell r="Z155">
            <v>0.36599999999999999</v>
          </cell>
          <cell r="AC155">
            <v>382</v>
          </cell>
          <cell r="AD155">
            <v>0.59199999999999997</v>
          </cell>
          <cell r="AE155">
            <v>1</v>
          </cell>
          <cell r="AF155">
            <v>375</v>
          </cell>
          <cell r="AG155">
            <v>0.59199999999999997</v>
          </cell>
          <cell r="AH155">
            <v>1</v>
          </cell>
          <cell r="AI155">
            <v>384</v>
          </cell>
        </row>
        <row r="156">
          <cell r="B156" t="str">
            <v>Leadership Institute</v>
          </cell>
          <cell r="C156">
            <v>59</v>
          </cell>
          <cell r="D156">
            <v>0.32300000000000001</v>
          </cell>
          <cell r="E156">
            <v>0</v>
          </cell>
          <cell r="F156">
            <v>43</v>
          </cell>
          <cell r="G156">
            <v>0.2</v>
          </cell>
          <cell r="H156">
            <v>0</v>
          </cell>
          <cell r="L156">
            <v>67</v>
          </cell>
          <cell r="M156">
            <v>0.66700000000000004</v>
          </cell>
          <cell r="N156">
            <v>0.33300000000000002</v>
          </cell>
          <cell r="O156">
            <v>58</v>
          </cell>
          <cell r="P156">
            <v>0.38</v>
          </cell>
          <cell r="Q156">
            <v>53</v>
          </cell>
          <cell r="R156">
            <v>0.29599999999999999</v>
          </cell>
          <cell r="Y156">
            <v>52</v>
          </cell>
          <cell r="Z156">
            <v>0.185</v>
          </cell>
          <cell r="AD156">
            <v>0.23499999999999999</v>
          </cell>
          <cell r="AE156">
            <v>0</v>
          </cell>
          <cell r="AG156">
            <v>0.23499999999999999</v>
          </cell>
          <cell r="AH156">
            <v>1</v>
          </cell>
        </row>
        <row r="157">
          <cell r="B157" t="str">
            <v>Morris Academy for Collaborative Studies</v>
          </cell>
          <cell r="C157">
            <v>58</v>
          </cell>
          <cell r="D157">
            <v>0.33</v>
          </cell>
          <cell r="E157">
            <v>2.5000000000000001E-2</v>
          </cell>
          <cell r="F157">
            <v>61</v>
          </cell>
          <cell r="G157">
            <v>0.47699999999999998</v>
          </cell>
          <cell r="H157">
            <v>7.0000000000000007E-2</v>
          </cell>
          <cell r="I157">
            <v>54</v>
          </cell>
          <cell r="J157">
            <v>0.24099999999999999</v>
          </cell>
          <cell r="K157">
            <v>3.4000000000000002E-2</v>
          </cell>
          <cell r="L157">
            <v>63</v>
          </cell>
          <cell r="M157">
            <v>0.66200000000000003</v>
          </cell>
          <cell r="N157">
            <v>0.39400000000000002</v>
          </cell>
          <cell r="O157">
            <v>67</v>
          </cell>
          <cell r="P157">
            <v>0.59499999999999997</v>
          </cell>
          <cell r="Q157">
            <v>54</v>
          </cell>
          <cell r="R157">
            <v>0.35799999999999998</v>
          </cell>
          <cell r="W157">
            <v>54</v>
          </cell>
          <cell r="X157">
            <v>0.27400000000000002</v>
          </cell>
          <cell r="Y157">
            <v>57</v>
          </cell>
          <cell r="Z157">
            <v>0.36199999999999999</v>
          </cell>
          <cell r="AC157">
            <v>407</v>
          </cell>
          <cell r="AD157">
            <v>0.44800000000000001</v>
          </cell>
          <cell r="AE157">
            <v>1</v>
          </cell>
          <cell r="AF157">
            <v>389</v>
          </cell>
          <cell r="AG157">
            <v>0.44800000000000001</v>
          </cell>
          <cell r="AH157">
            <v>1</v>
          </cell>
          <cell r="AI157">
            <v>386</v>
          </cell>
        </row>
        <row r="158">
          <cell r="B158" t="str">
            <v>Bronx Early College Academy for Teaching &amp; Learnin</v>
          </cell>
          <cell r="C158">
            <v>64</v>
          </cell>
          <cell r="D158">
            <v>0.438</v>
          </cell>
          <cell r="E158">
            <v>0.05</v>
          </cell>
          <cell r="F158">
            <v>65</v>
          </cell>
          <cell r="G158">
            <v>0.48599999999999999</v>
          </cell>
          <cell r="H158">
            <v>8.5999999999999993E-2</v>
          </cell>
          <cell r="I158">
            <v>40</v>
          </cell>
          <cell r="J158">
            <v>7.6999999999999999E-2</v>
          </cell>
          <cell r="K158">
            <v>0</v>
          </cell>
          <cell r="L158">
            <v>70</v>
          </cell>
          <cell r="M158">
            <v>0.68799999999999994</v>
          </cell>
          <cell r="N158">
            <v>0.313</v>
          </cell>
          <cell r="O158">
            <v>77</v>
          </cell>
          <cell r="P158">
            <v>0.84299999999999997</v>
          </cell>
          <cell r="Q158">
            <v>63</v>
          </cell>
          <cell r="R158">
            <v>0.48099999999999998</v>
          </cell>
          <cell r="S158">
            <v>60</v>
          </cell>
          <cell r="T158">
            <v>0.27700000000000002</v>
          </cell>
          <cell r="W158">
            <v>57</v>
          </cell>
          <cell r="X158">
            <v>0.27400000000000002</v>
          </cell>
          <cell r="Y158">
            <v>64</v>
          </cell>
          <cell r="Z158">
            <v>0.45600000000000002</v>
          </cell>
          <cell r="AA158">
            <v>85</v>
          </cell>
          <cell r="AB158">
            <v>0.93799999999999994</v>
          </cell>
          <cell r="AC158">
            <v>424</v>
          </cell>
          <cell r="AD158">
            <v>0.93300000000000005</v>
          </cell>
          <cell r="AE158">
            <v>1</v>
          </cell>
          <cell r="AF158">
            <v>413</v>
          </cell>
          <cell r="AG158">
            <v>0.93300000000000005</v>
          </cell>
          <cell r="AH158">
            <v>1</v>
          </cell>
          <cell r="AI158">
            <v>409</v>
          </cell>
        </row>
        <row r="159">
          <cell r="B159" t="str">
            <v>Comprehensive Model School Project M.S. 327</v>
          </cell>
          <cell r="C159">
            <v>68</v>
          </cell>
          <cell r="D159">
            <v>0.73299999999999998</v>
          </cell>
          <cell r="E159">
            <v>0.16700000000000001</v>
          </cell>
          <cell r="F159">
            <v>72</v>
          </cell>
          <cell r="G159">
            <v>0.77800000000000002</v>
          </cell>
          <cell r="H159">
            <v>0.26500000000000001</v>
          </cell>
          <cell r="I159">
            <v>54</v>
          </cell>
          <cell r="J159">
            <v>0.3</v>
          </cell>
          <cell r="K159">
            <v>5.6000000000000001E-2</v>
          </cell>
          <cell r="L159">
            <v>76</v>
          </cell>
          <cell r="M159">
            <v>0.84799999999999998</v>
          </cell>
          <cell r="N159">
            <v>0.63200000000000001</v>
          </cell>
          <cell r="O159">
            <v>74</v>
          </cell>
          <cell r="P159">
            <v>0.79</v>
          </cell>
          <cell r="Q159">
            <v>77</v>
          </cell>
          <cell r="R159">
            <v>0.91600000000000004</v>
          </cell>
          <cell r="S159">
            <v>63</v>
          </cell>
          <cell r="T159">
            <v>0.48799999999999999</v>
          </cell>
          <cell r="W159">
            <v>46</v>
          </cell>
          <cell r="X159">
            <v>0.14899999999999999</v>
          </cell>
          <cell r="Y159">
            <v>59</v>
          </cell>
          <cell r="Z159">
            <v>0.44600000000000001</v>
          </cell>
          <cell r="AA159">
            <v>94</v>
          </cell>
          <cell r="AB159">
            <v>1</v>
          </cell>
        </row>
        <row r="160">
          <cell r="B160" t="str">
            <v>DreamYard Preparatory School</v>
          </cell>
          <cell r="C160">
            <v>61</v>
          </cell>
          <cell r="D160">
            <v>0.44800000000000001</v>
          </cell>
          <cell r="E160">
            <v>1.6E-2</v>
          </cell>
          <cell r="F160">
            <v>57</v>
          </cell>
          <cell r="G160">
            <v>0.33300000000000002</v>
          </cell>
          <cell r="H160">
            <v>0</v>
          </cell>
          <cell r="L160">
            <v>69</v>
          </cell>
          <cell r="M160">
            <v>0.68799999999999994</v>
          </cell>
          <cell r="N160">
            <v>0.39800000000000002</v>
          </cell>
          <cell r="O160">
            <v>72</v>
          </cell>
          <cell r="P160">
            <v>0.78800000000000003</v>
          </cell>
          <cell r="Q160">
            <v>61</v>
          </cell>
          <cell r="R160">
            <v>0.46800000000000003</v>
          </cell>
          <cell r="W160">
            <v>59</v>
          </cell>
          <cell r="X160">
            <v>0.35299999999999998</v>
          </cell>
          <cell r="Y160">
            <v>59</v>
          </cell>
          <cell r="Z160">
            <v>0.39400000000000002</v>
          </cell>
          <cell r="AA160">
            <v>93</v>
          </cell>
          <cell r="AB160">
            <v>1</v>
          </cell>
          <cell r="AC160">
            <v>385</v>
          </cell>
          <cell r="AD160">
            <v>0.51100000000000001</v>
          </cell>
          <cell r="AE160">
            <v>1</v>
          </cell>
          <cell r="AF160">
            <v>385</v>
          </cell>
          <cell r="AG160">
            <v>0.51100000000000001</v>
          </cell>
          <cell r="AH160">
            <v>1</v>
          </cell>
          <cell r="AI160">
            <v>388</v>
          </cell>
        </row>
        <row r="161">
          <cell r="B161" t="str">
            <v>Academy for Language and Technology</v>
          </cell>
          <cell r="C161">
            <v>69</v>
          </cell>
          <cell r="D161">
            <v>0.72399999999999998</v>
          </cell>
          <cell r="E161">
            <v>0.126</v>
          </cell>
          <cell r="F161">
            <v>62</v>
          </cell>
          <cell r="G161">
            <v>0.49399999999999999</v>
          </cell>
          <cell r="H161">
            <v>6.3E-2</v>
          </cell>
          <cell r="I161">
            <v>50</v>
          </cell>
          <cell r="J161">
            <v>0.14299999999999999</v>
          </cell>
          <cell r="K161">
            <v>0</v>
          </cell>
          <cell r="L161">
            <v>68</v>
          </cell>
          <cell r="M161">
            <v>0.71</v>
          </cell>
          <cell r="N161">
            <v>0.28399999999999997</v>
          </cell>
          <cell r="O161">
            <v>76</v>
          </cell>
          <cell r="P161">
            <v>0.85199999999999998</v>
          </cell>
          <cell r="Q161">
            <v>67</v>
          </cell>
          <cell r="R161">
            <v>0.73099999999999998</v>
          </cell>
          <cell r="W161">
            <v>62</v>
          </cell>
          <cell r="X161">
            <v>0.36799999999999999</v>
          </cell>
          <cell r="Y161">
            <v>68</v>
          </cell>
          <cell r="Z161">
            <v>0.72199999999999998</v>
          </cell>
          <cell r="AA161">
            <v>95</v>
          </cell>
          <cell r="AB161">
            <v>1</v>
          </cell>
          <cell r="AC161">
            <v>371</v>
          </cell>
          <cell r="AD161">
            <v>0.78900000000000003</v>
          </cell>
          <cell r="AE161">
            <v>1</v>
          </cell>
          <cell r="AF161">
            <v>334</v>
          </cell>
          <cell r="AG161">
            <v>0.78900000000000003</v>
          </cell>
          <cell r="AH161">
            <v>1</v>
          </cell>
          <cell r="AI161">
            <v>348</v>
          </cell>
        </row>
        <row r="162">
          <cell r="B162" t="str">
            <v>Bronx International High School</v>
          </cell>
          <cell r="L162">
            <v>71</v>
          </cell>
          <cell r="M162">
            <v>0.78700000000000003</v>
          </cell>
          <cell r="N162">
            <v>0.42599999999999999</v>
          </cell>
          <cell r="AC162">
            <v>355</v>
          </cell>
          <cell r="AD162">
            <v>0.59099999999999997</v>
          </cell>
          <cell r="AE162">
            <v>1</v>
          </cell>
          <cell r="AF162">
            <v>330</v>
          </cell>
          <cell r="AG162">
            <v>0.59099999999999997</v>
          </cell>
          <cell r="AH162">
            <v>1</v>
          </cell>
          <cell r="AI162">
            <v>320</v>
          </cell>
        </row>
        <row r="163">
          <cell r="B163" t="str">
            <v>School for Excellence</v>
          </cell>
          <cell r="C163">
            <v>60</v>
          </cell>
          <cell r="D163">
            <v>0.45</v>
          </cell>
          <cell r="E163">
            <v>3.3000000000000002E-2</v>
          </cell>
          <cell r="F163">
            <v>63</v>
          </cell>
          <cell r="G163">
            <v>0.54100000000000004</v>
          </cell>
          <cell r="H163">
            <v>0</v>
          </cell>
          <cell r="L163">
            <v>69</v>
          </cell>
          <cell r="M163">
            <v>0.71799999999999997</v>
          </cell>
          <cell r="N163">
            <v>0.39800000000000002</v>
          </cell>
          <cell r="O163">
            <v>69</v>
          </cell>
          <cell r="P163">
            <v>0.74</v>
          </cell>
          <cell r="Q163">
            <v>63</v>
          </cell>
          <cell r="R163">
            <v>0.58499999999999996</v>
          </cell>
          <cell r="Y163">
            <v>67</v>
          </cell>
          <cell r="Z163">
            <v>0.64100000000000001</v>
          </cell>
          <cell r="AC163">
            <v>377</v>
          </cell>
          <cell r="AD163">
            <v>0.38400000000000001</v>
          </cell>
          <cell r="AE163">
            <v>1</v>
          </cell>
          <cell r="AF163">
            <v>385</v>
          </cell>
          <cell r="AG163">
            <v>0.38400000000000001</v>
          </cell>
          <cell r="AH163">
            <v>1</v>
          </cell>
          <cell r="AI163">
            <v>383</v>
          </cell>
        </row>
        <row r="164">
          <cell r="B164" t="str">
            <v>Bronx High School of Business</v>
          </cell>
          <cell r="C164">
            <v>64</v>
          </cell>
          <cell r="D164">
            <v>0.52</v>
          </cell>
          <cell r="E164">
            <v>6.4000000000000001E-2</v>
          </cell>
          <cell r="F164">
            <v>57</v>
          </cell>
          <cell r="G164">
            <v>0.14599999999999999</v>
          </cell>
          <cell r="H164">
            <v>2.4E-2</v>
          </cell>
          <cell r="L164">
            <v>60</v>
          </cell>
          <cell r="M164">
            <v>0.53300000000000003</v>
          </cell>
          <cell r="N164">
            <v>0.252</v>
          </cell>
          <cell r="O164">
            <v>64</v>
          </cell>
          <cell r="P164">
            <v>0.56200000000000006</v>
          </cell>
          <cell r="Q164">
            <v>58</v>
          </cell>
          <cell r="R164">
            <v>0.44900000000000001</v>
          </cell>
          <cell r="S164">
            <v>62</v>
          </cell>
          <cell r="T164">
            <v>0.37</v>
          </cell>
          <cell r="W164">
            <v>55</v>
          </cell>
          <cell r="X164">
            <v>0.25700000000000001</v>
          </cell>
          <cell r="Y164">
            <v>61</v>
          </cell>
          <cell r="Z164">
            <v>0.47799999999999998</v>
          </cell>
          <cell r="AC164">
            <v>365</v>
          </cell>
          <cell r="AD164">
            <v>0.33300000000000002</v>
          </cell>
          <cell r="AE164">
            <v>1</v>
          </cell>
          <cell r="AF164">
            <v>360</v>
          </cell>
          <cell r="AG164">
            <v>0.33300000000000002</v>
          </cell>
          <cell r="AH164">
            <v>1</v>
          </cell>
          <cell r="AI164">
            <v>346</v>
          </cell>
        </row>
        <row r="165">
          <cell r="B165" t="str">
            <v>Bronx High School for Medical Science</v>
          </cell>
          <cell r="C165">
            <v>64</v>
          </cell>
          <cell r="D165">
            <v>0.56299999999999994</v>
          </cell>
          <cell r="E165">
            <v>1.2999999999999999E-2</v>
          </cell>
          <cell r="F165">
            <v>59</v>
          </cell>
          <cell r="G165">
            <v>0.38800000000000001</v>
          </cell>
          <cell r="H165">
            <v>0.02</v>
          </cell>
          <cell r="I165">
            <v>60</v>
          </cell>
          <cell r="J165">
            <v>0.41299999999999998</v>
          </cell>
          <cell r="K165">
            <v>0.107</v>
          </cell>
          <cell r="L165">
            <v>74</v>
          </cell>
          <cell r="M165">
            <v>0.79300000000000004</v>
          </cell>
          <cell r="N165">
            <v>0.53700000000000003</v>
          </cell>
          <cell r="O165">
            <v>67</v>
          </cell>
          <cell r="P165">
            <v>0.63600000000000001</v>
          </cell>
          <cell r="Q165">
            <v>74</v>
          </cell>
          <cell r="R165">
            <v>0.84699999999999998</v>
          </cell>
          <cell r="S165">
            <v>66</v>
          </cell>
          <cell r="T165">
            <v>0.57099999999999995</v>
          </cell>
          <cell r="Y165">
            <v>66</v>
          </cell>
          <cell r="Z165">
            <v>0.629</v>
          </cell>
          <cell r="AA165">
            <v>91</v>
          </cell>
          <cell r="AB165">
            <v>1</v>
          </cell>
          <cell r="AC165">
            <v>431</v>
          </cell>
          <cell r="AD165">
            <v>0.83899999999999997</v>
          </cell>
          <cell r="AE165">
            <v>1</v>
          </cell>
          <cell r="AF165">
            <v>421</v>
          </cell>
          <cell r="AG165">
            <v>0.83899999999999997</v>
          </cell>
          <cell r="AH165">
            <v>1</v>
          </cell>
          <cell r="AI165">
            <v>426</v>
          </cell>
        </row>
        <row r="166">
          <cell r="B166" t="str">
            <v>Jonathan Levin High School for Media and Communica</v>
          </cell>
          <cell r="C166">
            <v>59</v>
          </cell>
          <cell r="D166">
            <v>0.36199999999999999</v>
          </cell>
          <cell r="E166">
            <v>0</v>
          </cell>
          <cell r="F166">
            <v>46</v>
          </cell>
          <cell r="G166">
            <v>9.7000000000000003E-2</v>
          </cell>
          <cell r="H166">
            <v>0</v>
          </cell>
          <cell r="L166">
            <v>57</v>
          </cell>
          <cell r="M166">
            <v>0.44400000000000001</v>
          </cell>
          <cell r="N166">
            <v>0.253</v>
          </cell>
          <cell r="O166">
            <v>56</v>
          </cell>
          <cell r="P166">
            <v>0.36799999999999999</v>
          </cell>
          <cell r="Q166">
            <v>49</v>
          </cell>
          <cell r="R166">
            <v>0.188</v>
          </cell>
          <cell r="W166">
            <v>42</v>
          </cell>
          <cell r="X166">
            <v>6.3E-2</v>
          </cell>
          <cell r="Y166">
            <v>51</v>
          </cell>
          <cell r="Z166">
            <v>0.16400000000000001</v>
          </cell>
          <cell r="AC166">
            <v>347</v>
          </cell>
          <cell r="AD166">
            <v>0.36</v>
          </cell>
          <cell r="AE166">
            <v>1</v>
          </cell>
          <cell r="AF166">
            <v>344</v>
          </cell>
          <cell r="AG166">
            <v>0.36</v>
          </cell>
          <cell r="AH166">
            <v>1</v>
          </cell>
          <cell r="AI166">
            <v>330</v>
          </cell>
        </row>
        <row r="167">
          <cell r="B167" t="str">
            <v>Bronx School for Law, Government and Justice</v>
          </cell>
          <cell r="C167">
            <v>63</v>
          </cell>
          <cell r="D167">
            <v>0.53300000000000003</v>
          </cell>
          <cell r="E167">
            <v>2.4E-2</v>
          </cell>
          <cell r="F167">
            <v>61</v>
          </cell>
          <cell r="G167">
            <v>0.38100000000000001</v>
          </cell>
          <cell r="H167">
            <v>3.2000000000000001E-2</v>
          </cell>
          <cell r="L167">
            <v>74</v>
          </cell>
          <cell r="M167">
            <v>0.874</v>
          </cell>
          <cell r="N167">
            <v>0.54400000000000004</v>
          </cell>
          <cell r="O167">
            <v>76</v>
          </cell>
          <cell r="P167">
            <v>0.872</v>
          </cell>
          <cell r="Q167">
            <v>69</v>
          </cell>
          <cell r="R167">
            <v>0.66700000000000004</v>
          </cell>
          <cell r="S167">
            <v>66</v>
          </cell>
          <cell r="T167">
            <v>0.53300000000000003</v>
          </cell>
          <cell r="W167">
            <v>61</v>
          </cell>
          <cell r="X167">
            <v>0.41599999999999998</v>
          </cell>
          <cell r="Y167">
            <v>70</v>
          </cell>
          <cell r="Z167">
            <v>0.71099999999999997</v>
          </cell>
          <cell r="AA167">
            <v>95</v>
          </cell>
          <cell r="AB167">
            <v>1</v>
          </cell>
          <cell r="AC167">
            <v>403</v>
          </cell>
          <cell r="AD167">
            <v>0.63800000000000001</v>
          </cell>
          <cell r="AE167">
            <v>1</v>
          </cell>
          <cell r="AF167">
            <v>409</v>
          </cell>
          <cell r="AG167">
            <v>0.63800000000000001</v>
          </cell>
          <cell r="AH167">
            <v>1</v>
          </cell>
          <cell r="AI167">
            <v>415</v>
          </cell>
        </row>
        <row r="168">
          <cell r="B168" t="str">
            <v>Frederick Douglass Academy III Secondary School</v>
          </cell>
          <cell r="C168">
            <v>61</v>
          </cell>
          <cell r="D168">
            <v>0.41099999999999998</v>
          </cell>
          <cell r="E168">
            <v>3.1E-2</v>
          </cell>
          <cell r="F168">
            <v>56</v>
          </cell>
          <cell r="G168">
            <v>0.26600000000000001</v>
          </cell>
          <cell r="H168">
            <v>3.1E-2</v>
          </cell>
          <cell r="I168">
            <v>32</v>
          </cell>
          <cell r="J168">
            <v>0</v>
          </cell>
          <cell r="K168">
            <v>0</v>
          </cell>
          <cell r="L168">
            <v>71</v>
          </cell>
          <cell r="M168">
            <v>0.76700000000000002</v>
          </cell>
          <cell r="N168">
            <v>0.45</v>
          </cell>
          <cell r="O168">
            <v>72</v>
          </cell>
          <cell r="P168">
            <v>0.76700000000000002</v>
          </cell>
          <cell r="Q168">
            <v>61</v>
          </cell>
          <cell r="R168">
            <v>0.5</v>
          </cell>
          <cell r="S168">
            <v>54</v>
          </cell>
          <cell r="T168">
            <v>7.6999999999999999E-2</v>
          </cell>
          <cell r="W168">
            <v>66</v>
          </cell>
          <cell r="X168">
            <v>0.65200000000000002</v>
          </cell>
          <cell r="Y168">
            <v>59</v>
          </cell>
          <cell r="Z168">
            <v>0.41699999999999998</v>
          </cell>
          <cell r="AC168">
            <v>387</v>
          </cell>
          <cell r="AD168">
            <v>0.505</v>
          </cell>
          <cell r="AE168">
            <v>1</v>
          </cell>
          <cell r="AF168">
            <v>386</v>
          </cell>
          <cell r="AG168">
            <v>0.505</v>
          </cell>
          <cell r="AH168">
            <v>1</v>
          </cell>
          <cell r="AI168">
            <v>386</v>
          </cell>
        </row>
        <row r="169">
          <cell r="B169" t="str">
            <v>Bronx Leadership Academy High School</v>
          </cell>
          <cell r="C169">
            <v>61</v>
          </cell>
          <cell r="D169">
            <v>0.42399999999999999</v>
          </cell>
          <cell r="E169">
            <v>7.2999999999999995E-2</v>
          </cell>
          <cell r="F169">
            <v>49</v>
          </cell>
          <cell r="G169">
            <v>0.104</v>
          </cell>
          <cell r="H169">
            <v>8.9999999999999993E-3</v>
          </cell>
          <cell r="I169">
            <v>38</v>
          </cell>
          <cell r="J169">
            <v>9.0999999999999998E-2</v>
          </cell>
          <cell r="K169">
            <v>1.4999999999999999E-2</v>
          </cell>
          <cell r="L169">
            <v>63</v>
          </cell>
          <cell r="M169">
            <v>0.60199999999999998</v>
          </cell>
          <cell r="N169">
            <v>0.35</v>
          </cell>
          <cell r="O169">
            <v>68</v>
          </cell>
          <cell r="P169">
            <v>0.70399999999999996</v>
          </cell>
          <cell r="Q169">
            <v>57</v>
          </cell>
          <cell r="R169">
            <v>0.38400000000000001</v>
          </cell>
          <cell r="S169">
            <v>58</v>
          </cell>
          <cell r="T169">
            <v>0.32300000000000001</v>
          </cell>
          <cell r="W169">
            <v>40</v>
          </cell>
          <cell r="X169">
            <v>0.02</v>
          </cell>
          <cell r="Y169">
            <v>60</v>
          </cell>
          <cell r="Z169">
            <v>0.41</v>
          </cell>
          <cell r="AC169">
            <v>375</v>
          </cell>
          <cell r="AD169">
            <v>0.49099999999999999</v>
          </cell>
          <cell r="AE169">
            <v>1</v>
          </cell>
          <cell r="AF169">
            <v>372</v>
          </cell>
          <cell r="AG169">
            <v>0.49099999999999999</v>
          </cell>
          <cell r="AH169">
            <v>1</v>
          </cell>
          <cell r="AI169">
            <v>374</v>
          </cell>
        </row>
        <row r="170">
          <cell r="B170" t="str">
            <v>High School for Violin and Dance</v>
          </cell>
          <cell r="C170">
            <v>62</v>
          </cell>
          <cell r="D170">
            <v>0.41699999999999998</v>
          </cell>
          <cell r="E170">
            <v>3.3000000000000002E-2</v>
          </cell>
          <cell r="L170">
            <v>69</v>
          </cell>
          <cell r="M170">
            <v>0.747</v>
          </cell>
          <cell r="N170">
            <v>0.38700000000000001</v>
          </cell>
          <cell r="O170">
            <v>70</v>
          </cell>
          <cell r="P170">
            <v>0.72499999999999998</v>
          </cell>
          <cell r="Q170">
            <v>58</v>
          </cell>
          <cell r="R170">
            <v>0.4</v>
          </cell>
          <cell r="W170">
            <v>54</v>
          </cell>
          <cell r="X170">
            <v>0.313</v>
          </cell>
          <cell r="Y170">
            <v>59</v>
          </cell>
          <cell r="Z170">
            <v>0.41699999999999998</v>
          </cell>
          <cell r="AC170">
            <v>363</v>
          </cell>
          <cell r="AD170">
            <v>0.313</v>
          </cell>
          <cell r="AE170">
            <v>1</v>
          </cell>
          <cell r="AF170">
            <v>401</v>
          </cell>
          <cell r="AG170">
            <v>0.313</v>
          </cell>
          <cell r="AH170">
            <v>1</v>
          </cell>
          <cell r="AI170">
            <v>396</v>
          </cell>
        </row>
        <row r="171">
          <cell r="B171" t="str">
            <v>Claremont International HS</v>
          </cell>
          <cell r="C171">
            <v>56</v>
          </cell>
          <cell r="D171">
            <v>0.30499999999999999</v>
          </cell>
          <cell r="E171">
            <v>1.2999999999999999E-2</v>
          </cell>
          <cell r="L171">
            <v>50</v>
          </cell>
          <cell r="M171">
            <v>0.32900000000000001</v>
          </cell>
          <cell r="N171">
            <v>8.2000000000000003E-2</v>
          </cell>
        </row>
        <row r="172">
          <cell r="B172" t="str">
            <v>Riverdale / Kingsbridge Academy (Middle School / H</v>
          </cell>
          <cell r="C172">
            <v>66</v>
          </cell>
          <cell r="D172">
            <v>0.66500000000000004</v>
          </cell>
          <cell r="E172">
            <v>3.6999999999999998E-2</v>
          </cell>
          <cell r="F172">
            <v>64</v>
          </cell>
          <cell r="G172">
            <v>0.49299999999999999</v>
          </cell>
          <cell r="H172">
            <v>0.13800000000000001</v>
          </cell>
          <cell r="I172">
            <v>62</v>
          </cell>
          <cell r="J172">
            <v>0.45800000000000002</v>
          </cell>
          <cell r="K172">
            <v>0.23400000000000001</v>
          </cell>
          <cell r="L172">
            <v>79</v>
          </cell>
          <cell r="M172">
            <v>0.85499999999999998</v>
          </cell>
          <cell r="N172">
            <v>0.72399999999999998</v>
          </cell>
          <cell r="O172">
            <v>83</v>
          </cell>
          <cell r="P172">
            <v>0.878</v>
          </cell>
          <cell r="Q172">
            <v>70</v>
          </cell>
          <cell r="R172">
            <v>0.64</v>
          </cell>
          <cell r="S172">
            <v>65</v>
          </cell>
          <cell r="T172">
            <v>0.495</v>
          </cell>
          <cell r="U172">
            <v>62</v>
          </cell>
          <cell r="V172">
            <v>0.42899999999999999</v>
          </cell>
          <cell r="W172">
            <v>59</v>
          </cell>
          <cell r="X172">
            <v>0.35</v>
          </cell>
          <cell r="Y172">
            <v>74</v>
          </cell>
          <cell r="Z172">
            <v>0.74299999999999999</v>
          </cell>
          <cell r="AA172">
            <v>87</v>
          </cell>
          <cell r="AB172">
            <v>0.96599999999999997</v>
          </cell>
          <cell r="AC172">
            <v>496</v>
          </cell>
          <cell r="AD172">
            <v>0.69399999999999995</v>
          </cell>
          <cell r="AE172">
            <v>1</v>
          </cell>
          <cell r="AF172">
            <v>485</v>
          </cell>
          <cell r="AG172">
            <v>0.69399999999999995</v>
          </cell>
          <cell r="AH172">
            <v>1</v>
          </cell>
          <cell r="AI172">
            <v>476</v>
          </cell>
        </row>
        <row r="173">
          <cell r="B173" t="str">
            <v>Bronx Engineering and Technology Academy</v>
          </cell>
          <cell r="C173">
            <v>61</v>
          </cell>
          <cell r="D173">
            <v>0.44400000000000001</v>
          </cell>
          <cell r="E173">
            <v>1.2999999999999999E-2</v>
          </cell>
          <cell r="F173">
            <v>56</v>
          </cell>
          <cell r="G173">
            <v>0.25</v>
          </cell>
          <cell r="H173">
            <v>1.4999999999999999E-2</v>
          </cell>
          <cell r="I173">
            <v>49</v>
          </cell>
          <cell r="J173">
            <v>0.185</v>
          </cell>
          <cell r="K173">
            <v>3.6999999999999998E-2</v>
          </cell>
          <cell r="L173">
            <v>66</v>
          </cell>
          <cell r="M173">
            <v>0.68500000000000005</v>
          </cell>
          <cell r="N173">
            <v>0.34799999999999998</v>
          </cell>
          <cell r="O173">
            <v>62</v>
          </cell>
          <cell r="P173">
            <v>0.56899999999999995</v>
          </cell>
          <cell r="Q173">
            <v>58</v>
          </cell>
          <cell r="R173">
            <v>0.44800000000000001</v>
          </cell>
          <cell r="W173">
            <v>62</v>
          </cell>
          <cell r="X173">
            <v>0.40500000000000003</v>
          </cell>
          <cell r="Y173">
            <v>66</v>
          </cell>
          <cell r="Z173">
            <v>0.68300000000000005</v>
          </cell>
          <cell r="AC173">
            <v>394</v>
          </cell>
          <cell r="AD173">
            <v>0.59599999999999997</v>
          </cell>
          <cell r="AE173">
            <v>1</v>
          </cell>
          <cell r="AF173">
            <v>406</v>
          </cell>
          <cell r="AG173">
            <v>0.59599999999999997</v>
          </cell>
          <cell r="AH173">
            <v>1</v>
          </cell>
          <cell r="AI173">
            <v>391</v>
          </cell>
        </row>
        <row r="174">
          <cell r="B174" t="str">
            <v>Theatre Arts Production Company School</v>
          </cell>
          <cell r="C174">
            <v>69</v>
          </cell>
          <cell r="D174">
            <v>0.68799999999999994</v>
          </cell>
          <cell r="E174">
            <v>0.156</v>
          </cell>
          <cell r="F174">
            <v>71</v>
          </cell>
          <cell r="G174">
            <v>0.77300000000000002</v>
          </cell>
          <cell r="H174">
            <v>9.0999999999999998E-2</v>
          </cell>
          <cell r="L174">
            <v>73</v>
          </cell>
          <cell r="M174">
            <v>0.82</v>
          </cell>
          <cell r="N174">
            <v>0.51600000000000001</v>
          </cell>
          <cell r="O174">
            <v>73</v>
          </cell>
          <cell r="P174">
            <v>0.81200000000000006</v>
          </cell>
          <cell r="Q174">
            <v>58</v>
          </cell>
          <cell r="R174">
            <v>0.42099999999999999</v>
          </cell>
          <cell r="W174">
            <v>64</v>
          </cell>
          <cell r="X174">
            <v>0.38900000000000001</v>
          </cell>
          <cell r="Y174">
            <v>67</v>
          </cell>
          <cell r="Z174">
            <v>0.65900000000000003</v>
          </cell>
          <cell r="AC174">
            <v>402</v>
          </cell>
          <cell r="AD174">
            <v>0.77700000000000002</v>
          </cell>
          <cell r="AE174">
            <v>1</v>
          </cell>
          <cell r="AF174">
            <v>421</v>
          </cell>
          <cell r="AG174">
            <v>0.77700000000000002</v>
          </cell>
          <cell r="AH174">
            <v>1</v>
          </cell>
          <cell r="AI174">
            <v>410</v>
          </cell>
        </row>
        <row r="175">
          <cell r="B175" t="str">
            <v>The Marie Curie School for Medicine, Nursing, and</v>
          </cell>
          <cell r="C175">
            <v>63</v>
          </cell>
          <cell r="D175">
            <v>0.439</v>
          </cell>
          <cell r="E175">
            <v>7.0999999999999994E-2</v>
          </cell>
          <cell r="F175">
            <v>55</v>
          </cell>
          <cell r="G175">
            <v>0.13600000000000001</v>
          </cell>
          <cell r="H175">
            <v>2.3E-2</v>
          </cell>
          <cell r="I175">
            <v>46</v>
          </cell>
          <cell r="J175">
            <v>0.13</v>
          </cell>
          <cell r="K175">
            <v>0</v>
          </cell>
          <cell r="L175">
            <v>74</v>
          </cell>
          <cell r="M175">
            <v>0.82499999999999996</v>
          </cell>
          <cell r="N175">
            <v>0.50800000000000001</v>
          </cell>
          <cell r="O175">
            <v>73</v>
          </cell>
          <cell r="P175">
            <v>0.72199999999999998</v>
          </cell>
          <cell r="Q175">
            <v>55</v>
          </cell>
          <cell r="R175">
            <v>0.26400000000000001</v>
          </cell>
          <cell r="S175">
            <v>60</v>
          </cell>
          <cell r="T175">
            <v>0.28599999999999998</v>
          </cell>
          <cell r="U175">
            <v>69</v>
          </cell>
          <cell r="V175">
            <v>0.64900000000000002</v>
          </cell>
          <cell r="W175">
            <v>65</v>
          </cell>
          <cell r="X175">
            <v>0.55900000000000005</v>
          </cell>
          <cell r="Y175">
            <v>64</v>
          </cell>
          <cell r="Z175">
            <v>0.504</v>
          </cell>
          <cell r="AA175">
            <v>89</v>
          </cell>
          <cell r="AB175">
            <v>1</v>
          </cell>
          <cell r="AC175">
            <v>423</v>
          </cell>
          <cell r="AD175">
            <v>0.68600000000000005</v>
          </cell>
          <cell r="AE175">
            <v>1</v>
          </cell>
          <cell r="AF175">
            <v>420</v>
          </cell>
          <cell r="AG175">
            <v>0.68600000000000005</v>
          </cell>
          <cell r="AH175">
            <v>1</v>
          </cell>
          <cell r="AI175">
            <v>425</v>
          </cell>
        </row>
        <row r="176">
          <cell r="B176" t="str">
            <v>West Bronx Academy for the Future</v>
          </cell>
          <cell r="C176">
            <v>59</v>
          </cell>
          <cell r="D176">
            <v>0.32900000000000001</v>
          </cell>
          <cell r="E176">
            <v>1.2999999999999999E-2</v>
          </cell>
          <cell r="F176">
            <v>55</v>
          </cell>
          <cell r="G176">
            <v>0.25</v>
          </cell>
          <cell r="H176">
            <v>4.4999999999999998E-2</v>
          </cell>
          <cell r="I176">
            <v>29</v>
          </cell>
          <cell r="J176">
            <v>0</v>
          </cell>
          <cell r="K176">
            <v>0</v>
          </cell>
          <cell r="L176">
            <v>69</v>
          </cell>
          <cell r="M176">
            <v>0.68500000000000005</v>
          </cell>
          <cell r="N176">
            <v>0.42599999999999999</v>
          </cell>
          <cell r="O176">
            <v>70</v>
          </cell>
          <cell r="P176">
            <v>0.72099999999999997</v>
          </cell>
          <cell r="Q176">
            <v>59</v>
          </cell>
          <cell r="R176">
            <v>0.42199999999999999</v>
          </cell>
          <cell r="S176">
            <v>47</v>
          </cell>
          <cell r="T176">
            <v>7.0000000000000007E-2</v>
          </cell>
          <cell r="W176">
            <v>59</v>
          </cell>
          <cell r="X176">
            <v>0.36799999999999999</v>
          </cell>
          <cell r="Y176">
            <v>60</v>
          </cell>
          <cell r="Z176">
            <v>0.442</v>
          </cell>
          <cell r="AA176">
            <v>88</v>
          </cell>
          <cell r="AB176">
            <v>0.92100000000000004</v>
          </cell>
          <cell r="AC176">
            <v>404</v>
          </cell>
          <cell r="AD176">
            <v>0.57299999999999995</v>
          </cell>
          <cell r="AE176">
            <v>1</v>
          </cell>
          <cell r="AF176">
            <v>383</v>
          </cell>
          <cell r="AG176">
            <v>0.57299999999999995</v>
          </cell>
          <cell r="AH176">
            <v>1</v>
          </cell>
          <cell r="AI176">
            <v>378</v>
          </cell>
        </row>
        <row r="177">
          <cell r="B177" t="str">
            <v>Bronx Academy for Software Engineering (BASE)</v>
          </cell>
          <cell r="C177">
            <v>62</v>
          </cell>
          <cell r="D177">
            <v>0.42699999999999999</v>
          </cell>
          <cell r="E177">
            <v>0.04</v>
          </cell>
          <cell r="I177">
            <v>44</v>
          </cell>
          <cell r="J177">
            <v>8.5999999999999993E-2</v>
          </cell>
          <cell r="K177">
            <v>0</v>
          </cell>
          <cell r="Q177">
            <v>66</v>
          </cell>
          <cell r="R177">
            <v>0.61499999999999999</v>
          </cell>
        </row>
        <row r="178">
          <cell r="B178" t="str">
            <v>Kingsbridge International High School</v>
          </cell>
          <cell r="C178">
            <v>68</v>
          </cell>
          <cell r="D178">
            <v>0.71299999999999997</v>
          </cell>
          <cell r="E178">
            <v>0.16900000000000001</v>
          </cell>
          <cell r="F178">
            <v>63</v>
          </cell>
          <cell r="G178">
            <v>0.55200000000000005</v>
          </cell>
          <cell r="H178">
            <v>3.4000000000000002E-2</v>
          </cell>
          <cell r="L178">
            <v>57</v>
          </cell>
          <cell r="M178">
            <v>0.44700000000000001</v>
          </cell>
          <cell r="N178">
            <v>0.20599999999999999</v>
          </cell>
          <cell r="O178">
            <v>73</v>
          </cell>
          <cell r="P178">
            <v>0.70499999999999996</v>
          </cell>
          <cell r="Q178">
            <v>66</v>
          </cell>
          <cell r="R178">
            <v>0.60699999999999998</v>
          </cell>
          <cell r="W178">
            <v>70</v>
          </cell>
          <cell r="X178">
            <v>0.69</v>
          </cell>
          <cell r="Y178">
            <v>72</v>
          </cell>
          <cell r="Z178">
            <v>0.81299999999999994</v>
          </cell>
          <cell r="AA178">
            <v>91</v>
          </cell>
          <cell r="AB178">
            <v>0.98299999999999998</v>
          </cell>
          <cell r="AC178">
            <v>366</v>
          </cell>
          <cell r="AD178">
            <v>0.50700000000000001</v>
          </cell>
          <cell r="AE178">
            <v>1</v>
          </cell>
          <cell r="AF178">
            <v>311</v>
          </cell>
          <cell r="AG178">
            <v>0.50700000000000001</v>
          </cell>
          <cell r="AH178">
            <v>1</v>
          </cell>
          <cell r="AI178">
            <v>310</v>
          </cell>
        </row>
        <row r="179">
          <cell r="B179" t="str">
            <v>Bronx School of Law and Finance</v>
          </cell>
          <cell r="C179">
            <v>65</v>
          </cell>
          <cell r="D179">
            <v>0.59099999999999997</v>
          </cell>
          <cell r="E179">
            <v>5.2999999999999999E-2</v>
          </cell>
          <cell r="F179">
            <v>62</v>
          </cell>
          <cell r="G179">
            <v>0.48599999999999999</v>
          </cell>
          <cell r="H179">
            <v>6.9000000000000006E-2</v>
          </cell>
          <cell r="I179">
            <v>55</v>
          </cell>
          <cell r="J179">
            <v>0.17399999999999999</v>
          </cell>
          <cell r="K179">
            <v>8.6999999999999994E-2</v>
          </cell>
          <cell r="L179">
            <v>73</v>
          </cell>
          <cell r="M179">
            <v>0.83699999999999997</v>
          </cell>
          <cell r="N179">
            <v>0.48</v>
          </cell>
          <cell r="O179">
            <v>76</v>
          </cell>
          <cell r="P179">
            <v>0.88900000000000001</v>
          </cell>
          <cell r="Q179">
            <v>62</v>
          </cell>
          <cell r="R179">
            <v>0.51</v>
          </cell>
          <cell r="Y179">
            <v>64</v>
          </cell>
          <cell r="Z179">
            <v>0.56000000000000005</v>
          </cell>
          <cell r="AA179">
            <v>80</v>
          </cell>
          <cell r="AB179">
            <v>0.89500000000000002</v>
          </cell>
          <cell r="AC179">
            <v>384</v>
          </cell>
          <cell r="AD179">
            <v>0.48299999999999998</v>
          </cell>
          <cell r="AE179">
            <v>1</v>
          </cell>
          <cell r="AF179">
            <v>394</v>
          </cell>
          <cell r="AG179">
            <v>0.48299999999999998</v>
          </cell>
          <cell r="AH179">
            <v>1</v>
          </cell>
          <cell r="AI179">
            <v>366</v>
          </cell>
        </row>
        <row r="180">
          <cell r="B180" t="str">
            <v>International School for Liberal Arts</v>
          </cell>
          <cell r="C180">
            <v>64</v>
          </cell>
          <cell r="D180">
            <v>0.66900000000000004</v>
          </cell>
          <cell r="E180">
            <v>3.9E-2</v>
          </cell>
          <cell r="F180">
            <v>62</v>
          </cell>
          <cell r="G180">
            <v>0.35099999999999998</v>
          </cell>
          <cell r="H180">
            <v>2.7E-2</v>
          </cell>
          <cell r="I180">
            <v>54</v>
          </cell>
          <cell r="J180">
            <v>0.20799999999999999</v>
          </cell>
          <cell r="K180">
            <v>4.2000000000000003E-2</v>
          </cell>
          <cell r="L180">
            <v>69</v>
          </cell>
          <cell r="M180">
            <v>0.85</v>
          </cell>
          <cell r="N180">
            <v>0.23400000000000001</v>
          </cell>
          <cell r="O180">
            <v>78</v>
          </cell>
          <cell r="P180">
            <v>0.90500000000000003</v>
          </cell>
          <cell r="Q180">
            <v>64</v>
          </cell>
          <cell r="R180">
            <v>0.52900000000000003</v>
          </cell>
          <cell r="W180">
            <v>55</v>
          </cell>
          <cell r="X180">
            <v>0.13300000000000001</v>
          </cell>
          <cell r="Y180">
            <v>67</v>
          </cell>
          <cell r="Z180">
            <v>0.63700000000000001</v>
          </cell>
          <cell r="AA180">
            <v>95</v>
          </cell>
          <cell r="AB180">
            <v>1</v>
          </cell>
          <cell r="AC180">
            <v>390</v>
          </cell>
          <cell r="AD180">
            <v>0.192</v>
          </cell>
          <cell r="AE180">
            <v>1</v>
          </cell>
          <cell r="AF180">
            <v>387</v>
          </cell>
          <cell r="AG180">
            <v>0.192</v>
          </cell>
          <cell r="AH180">
            <v>1</v>
          </cell>
          <cell r="AI180">
            <v>379</v>
          </cell>
        </row>
        <row r="181">
          <cell r="B181" t="str">
            <v>Bronx Collaborative High School</v>
          </cell>
          <cell r="L181">
            <v>82</v>
          </cell>
          <cell r="M181">
            <v>0.93300000000000005</v>
          </cell>
          <cell r="N181">
            <v>0.9</v>
          </cell>
        </row>
        <row r="182">
          <cell r="B182" t="str">
            <v>World View High School</v>
          </cell>
          <cell r="C182">
            <v>63</v>
          </cell>
          <cell r="D182">
            <v>0.505</v>
          </cell>
          <cell r="E182">
            <v>0.03</v>
          </cell>
          <cell r="F182">
            <v>60</v>
          </cell>
          <cell r="G182">
            <v>0.39100000000000001</v>
          </cell>
          <cell r="H182">
            <v>4.2999999999999997E-2</v>
          </cell>
          <cell r="L182">
            <v>79</v>
          </cell>
          <cell r="M182">
            <v>1</v>
          </cell>
          <cell r="N182">
            <v>0.76</v>
          </cell>
          <cell r="Q182">
            <v>60</v>
          </cell>
          <cell r="R182">
            <v>0.45900000000000002</v>
          </cell>
          <cell r="Y182">
            <v>69</v>
          </cell>
          <cell r="Z182">
            <v>0.66200000000000003</v>
          </cell>
        </row>
        <row r="183">
          <cell r="B183" t="str">
            <v>In-Tech Academy (M.S. / High School 368)</v>
          </cell>
          <cell r="C183">
            <v>64</v>
          </cell>
          <cell r="D183">
            <v>0.54600000000000004</v>
          </cell>
          <cell r="E183">
            <v>0.11799999999999999</v>
          </cell>
          <cell r="F183">
            <v>68</v>
          </cell>
          <cell r="G183">
            <v>0.58599999999999997</v>
          </cell>
          <cell r="H183">
            <v>0.22900000000000001</v>
          </cell>
          <cell r="I183">
            <v>60</v>
          </cell>
          <cell r="J183">
            <v>0.45800000000000002</v>
          </cell>
          <cell r="K183">
            <v>0.16700000000000001</v>
          </cell>
          <cell r="L183">
            <v>73</v>
          </cell>
          <cell r="M183">
            <v>0.80200000000000005</v>
          </cell>
          <cell r="N183">
            <v>0.51200000000000001</v>
          </cell>
          <cell r="O183">
            <v>69</v>
          </cell>
          <cell r="P183">
            <v>0.64400000000000002</v>
          </cell>
          <cell r="Q183">
            <v>58</v>
          </cell>
          <cell r="R183">
            <v>0.34</v>
          </cell>
          <cell r="S183">
            <v>59</v>
          </cell>
          <cell r="T183">
            <v>0.33300000000000002</v>
          </cell>
          <cell r="W183">
            <v>64</v>
          </cell>
          <cell r="X183">
            <v>0.47399999999999998</v>
          </cell>
          <cell r="Y183">
            <v>67</v>
          </cell>
          <cell r="Z183">
            <v>0.58699999999999997</v>
          </cell>
          <cell r="AA183">
            <v>91</v>
          </cell>
          <cell r="AB183">
            <v>1</v>
          </cell>
          <cell r="AC183">
            <v>426</v>
          </cell>
          <cell r="AD183">
            <v>0.85899999999999999</v>
          </cell>
          <cell r="AE183">
            <v>1</v>
          </cell>
          <cell r="AF183">
            <v>419</v>
          </cell>
          <cell r="AG183">
            <v>0.85899999999999999</v>
          </cell>
          <cell r="AH183">
            <v>1</v>
          </cell>
          <cell r="AI183">
            <v>404</v>
          </cell>
        </row>
        <row r="184">
          <cell r="B184" t="str">
            <v>Knowledge and Power Preparatory Academy Internatio</v>
          </cell>
          <cell r="C184">
            <v>66</v>
          </cell>
          <cell r="D184">
            <v>0.57799999999999996</v>
          </cell>
          <cell r="E184">
            <v>7.0000000000000007E-2</v>
          </cell>
          <cell r="F184">
            <v>70</v>
          </cell>
          <cell r="G184">
            <v>0.73499999999999999</v>
          </cell>
          <cell r="H184">
            <v>0.11799999999999999</v>
          </cell>
          <cell r="I184">
            <v>59</v>
          </cell>
          <cell r="J184">
            <v>0.4</v>
          </cell>
          <cell r="K184">
            <v>0.13300000000000001</v>
          </cell>
          <cell r="L184">
            <v>71</v>
          </cell>
          <cell r="M184">
            <v>0.76700000000000002</v>
          </cell>
          <cell r="N184">
            <v>0.46</v>
          </cell>
          <cell r="O184">
            <v>77</v>
          </cell>
          <cell r="P184">
            <v>0.85199999999999998</v>
          </cell>
          <cell r="Q184">
            <v>67</v>
          </cell>
          <cell r="R184">
            <v>0.60599999999999998</v>
          </cell>
          <cell r="W184">
            <v>65</v>
          </cell>
          <cell r="X184">
            <v>0.55300000000000005</v>
          </cell>
          <cell r="Y184">
            <v>68</v>
          </cell>
          <cell r="Z184">
            <v>0.65</v>
          </cell>
          <cell r="AA184">
            <v>87</v>
          </cell>
          <cell r="AB184">
            <v>1</v>
          </cell>
          <cell r="AC184">
            <v>408</v>
          </cell>
          <cell r="AD184">
            <v>0.66700000000000004</v>
          </cell>
          <cell r="AE184">
            <v>1</v>
          </cell>
          <cell r="AF184">
            <v>417</v>
          </cell>
          <cell r="AG184">
            <v>0.66700000000000004</v>
          </cell>
          <cell r="AH184">
            <v>1</v>
          </cell>
          <cell r="AI184">
            <v>404</v>
          </cell>
        </row>
        <row r="185">
          <cell r="B185" t="str">
            <v>High School for Teaching and the Professions</v>
          </cell>
          <cell r="C185">
            <v>62</v>
          </cell>
          <cell r="D185">
            <v>0.48899999999999999</v>
          </cell>
          <cell r="E185">
            <v>1.6E-2</v>
          </cell>
          <cell r="F185">
            <v>51</v>
          </cell>
          <cell r="G185">
            <v>0.2</v>
          </cell>
          <cell r="H185">
            <v>0</v>
          </cell>
          <cell r="L185">
            <v>69</v>
          </cell>
          <cell r="M185">
            <v>0.76500000000000001</v>
          </cell>
          <cell r="N185">
            <v>0.373</v>
          </cell>
          <cell r="O185">
            <v>68</v>
          </cell>
          <cell r="P185">
            <v>0.69</v>
          </cell>
          <cell r="Q185">
            <v>59</v>
          </cell>
          <cell r="R185">
            <v>0.47299999999999998</v>
          </cell>
          <cell r="W185">
            <v>53</v>
          </cell>
          <cell r="X185">
            <v>0.214</v>
          </cell>
          <cell r="Y185">
            <v>62</v>
          </cell>
          <cell r="Z185">
            <v>0.54700000000000004</v>
          </cell>
          <cell r="AA185">
            <v>97</v>
          </cell>
          <cell r="AB185">
            <v>1</v>
          </cell>
          <cell r="AC185">
            <v>372</v>
          </cell>
          <cell r="AD185">
            <v>0.46500000000000002</v>
          </cell>
          <cell r="AE185">
            <v>1</v>
          </cell>
          <cell r="AF185">
            <v>361</v>
          </cell>
          <cell r="AG185">
            <v>0.46500000000000002</v>
          </cell>
          <cell r="AH185">
            <v>1</v>
          </cell>
          <cell r="AI185">
            <v>369</v>
          </cell>
        </row>
        <row r="186">
          <cell r="B186" t="str">
            <v>Belmont Preparatory High School</v>
          </cell>
          <cell r="C186">
            <v>67</v>
          </cell>
          <cell r="D186">
            <v>0.66100000000000003</v>
          </cell>
          <cell r="E186">
            <v>7.3999999999999996E-2</v>
          </cell>
          <cell r="F186">
            <v>57</v>
          </cell>
          <cell r="G186">
            <v>0.27600000000000002</v>
          </cell>
          <cell r="H186">
            <v>2.4E-2</v>
          </cell>
          <cell r="I186">
            <v>52</v>
          </cell>
          <cell r="J186">
            <v>0.222</v>
          </cell>
          <cell r="K186">
            <v>5.6000000000000001E-2</v>
          </cell>
          <cell r="L186">
            <v>74</v>
          </cell>
          <cell r="M186">
            <v>0.83799999999999997</v>
          </cell>
          <cell r="N186">
            <v>0.55100000000000005</v>
          </cell>
          <cell r="O186">
            <v>74</v>
          </cell>
          <cell r="P186">
            <v>0.84</v>
          </cell>
          <cell r="Q186">
            <v>73</v>
          </cell>
          <cell r="R186">
            <v>0.76700000000000002</v>
          </cell>
          <cell r="S186">
            <v>54</v>
          </cell>
          <cell r="T186">
            <v>0.13600000000000001</v>
          </cell>
          <cell r="U186">
            <v>69</v>
          </cell>
          <cell r="V186">
            <v>0.60899999999999999</v>
          </cell>
          <cell r="W186">
            <v>73</v>
          </cell>
          <cell r="X186">
            <v>0.755</v>
          </cell>
          <cell r="Y186">
            <v>72</v>
          </cell>
          <cell r="Z186">
            <v>0.80500000000000005</v>
          </cell>
          <cell r="AA186">
            <v>92</v>
          </cell>
          <cell r="AB186">
            <v>0.96299999999999997</v>
          </cell>
          <cell r="AC186">
            <v>413</v>
          </cell>
          <cell r="AD186">
            <v>0.55300000000000005</v>
          </cell>
          <cell r="AE186">
            <v>1</v>
          </cell>
          <cell r="AF186">
            <v>408</v>
          </cell>
          <cell r="AG186">
            <v>0.55300000000000005</v>
          </cell>
          <cell r="AH186">
            <v>1</v>
          </cell>
          <cell r="AI186">
            <v>402</v>
          </cell>
        </row>
        <row r="187">
          <cell r="B187" t="str">
            <v>Fordham High School for the Arts</v>
          </cell>
          <cell r="C187">
            <v>67</v>
          </cell>
          <cell r="D187">
            <v>0.73199999999999998</v>
          </cell>
          <cell r="E187">
            <v>4.1000000000000002E-2</v>
          </cell>
          <cell r="F187">
            <v>63</v>
          </cell>
          <cell r="G187">
            <v>0.48899999999999999</v>
          </cell>
          <cell r="H187">
            <v>3.7999999999999999E-2</v>
          </cell>
          <cell r="I187">
            <v>51</v>
          </cell>
          <cell r="J187">
            <v>0.22500000000000001</v>
          </cell>
          <cell r="K187">
            <v>2.5000000000000001E-2</v>
          </cell>
          <cell r="L187">
            <v>76</v>
          </cell>
          <cell r="M187">
            <v>0.89500000000000002</v>
          </cell>
          <cell r="N187">
            <v>0.54800000000000004</v>
          </cell>
          <cell r="O187">
            <v>77</v>
          </cell>
          <cell r="P187">
            <v>0.81699999999999995</v>
          </cell>
          <cell r="Q187">
            <v>68</v>
          </cell>
          <cell r="R187">
            <v>0.71699999999999997</v>
          </cell>
          <cell r="S187">
            <v>57</v>
          </cell>
          <cell r="T187">
            <v>0.23499999999999999</v>
          </cell>
          <cell r="U187">
            <v>56</v>
          </cell>
          <cell r="V187">
            <v>0.28899999999999998</v>
          </cell>
          <cell r="Y187">
            <v>74</v>
          </cell>
          <cell r="Z187">
            <v>0.81899999999999995</v>
          </cell>
          <cell r="AC187">
            <v>398</v>
          </cell>
          <cell r="AD187">
            <v>0.56200000000000006</v>
          </cell>
          <cell r="AE187">
            <v>1</v>
          </cell>
          <cell r="AF187">
            <v>404</v>
          </cell>
          <cell r="AG187">
            <v>0.56200000000000006</v>
          </cell>
          <cell r="AH187">
            <v>1</v>
          </cell>
          <cell r="AI187">
            <v>412</v>
          </cell>
        </row>
        <row r="188">
          <cell r="B188" t="str">
            <v>Fordham Leadership Academy for Business and Techno</v>
          </cell>
          <cell r="C188">
            <v>60</v>
          </cell>
          <cell r="D188">
            <v>0.39900000000000002</v>
          </cell>
          <cell r="E188">
            <v>7.0000000000000001E-3</v>
          </cell>
          <cell r="F188">
            <v>54</v>
          </cell>
          <cell r="G188">
            <v>0.14299999999999999</v>
          </cell>
          <cell r="H188">
            <v>2.9000000000000001E-2</v>
          </cell>
          <cell r="L188">
            <v>68</v>
          </cell>
          <cell r="M188">
            <v>0.65800000000000003</v>
          </cell>
          <cell r="N188">
            <v>0.40400000000000003</v>
          </cell>
          <cell r="O188">
            <v>64</v>
          </cell>
          <cell r="P188">
            <v>0.54</v>
          </cell>
          <cell r="Q188">
            <v>58</v>
          </cell>
          <cell r="R188">
            <v>0.36799999999999999</v>
          </cell>
          <cell r="W188">
            <v>55</v>
          </cell>
          <cell r="X188">
            <v>0.28000000000000003</v>
          </cell>
          <cell r="Y188">
            <v>60</v>
          </cell>
          <cell r="Z188">
            <v>0.42799999999999999</v>
          </cell>
          <cell r="AC188">
            <v>355</v>
          </cell>
          <cell r="AD188">
            <v>0.443</v>
          </cell>
          <cell r="AE188">
            <v>1</v>
          </cell>
          <cell r="AF188">
            <v>373</v>
          </cell>
          <cell r="AG188">
            <v>0.443</v>
          </cell>
          <cell r="AH188">
            <v>1</v>
          </cell>
          <cell r="AI188">
            <v>368</v>
          </cell>
        </row>
        <row r="189">
          <cell r="B189" t="str">
            <v>Bronx High School for Law and Community Service</v>
          </cell>
          <cell r="C189">
            <v>64</v>
          </cell>
          <cell r="D189">
            <v>0.54500000000000004</v>
          </cell>
          <cell r="E189">
            <v>1.7999999999999999E-2</v>
          </cell>
          <cell r="F189">
            <v>63</v>
          </cell>
          <cell r="G189">
            <v>0.45900000000000002</v>
          </cell>
          <cell r="H189">
            <v>8.1000000000000003E-2</v>
          </cell>
          <cell r="I189">
            <v>50</v>
          </cell>
          <cell r="J189">
            <v>0.111</v>
          </cell>
          <cell r="K189">
            <v>0</v>
          </cell>
          <cell r="L189">
            <v>67</v>
          </cell>
          <cell r="M189">
            <v>0.64500000000000002</v>
          </cell>
          <cell r="N189">
            <v>0.33600000000000002</v>
          </cell>
          <cell r="O189">
            <v>67</v>
          </cell>
          <cell r="P189">
            <v>0.64900000000000002</v>
          </cell>
          <cell r="Q189">
            <v>60</v>
          </cell>
          <cell r="R189">
            <v>0.438</v>
          </cell>
          <cell r="W189">
            <v>59</v>
          </cell>
          <cell r="X189">
            <v>0.33800000000000002</v>
          </cell>
          <cell r="Y189">
            <v>64</v>
          </cell>
          <cell r="Z189">
            <v>0.56499999999999995</v>
          </cell>
          <cell r="AC189">
            <v>401</v>
          </cell>
          <cell r="AD189">
            <v>0.64800000000000002</v>
          </cell>
          <cell r="AE189">
            <v>1</v>
          </cell>
          <cell r="AF189">
            <v>402</v>
          </cell>
          <cell r="AG189">
            <v>0.64800000000000002</v>
          </cell>
          <cell r="AH189">
            <v>1</v>
          </cell>
          <cell r="AI189">
            <v>386</v>
          </cell>
        </row>
        <row r="190">
          <cell r="B190" t="str">
            <v>DeWitt Clinton High School</v>
          </cell>
          <cell r="C190">
            <v>64</v>
          </cell>
          <cell r="D190">
            <v>0.502</v>
          </cell>
          <cell r="E190">
            <v>8.6999999999999994E-2</v>
          </cell>
          <cell r="F190">
            <v>60</v>
          </cell>
          <cell r="G190">
            <v>0.42899999999999999</v>
          </cell>
          <cell r="H190">
            <v>0.104</v>
          </cell>
          <cell r="I190">
            <v>44</v>
          </cell>
          <cell r="J190">
            <v>0.125</v>
          </cell>
          <cell r="K190">
            <v>5.0000000000000001E-3</v>
          </cell>
          <cell r="L190">
            <v>67</v>
          </cell>
          <cell r="M190">
            <v>0.63500000000000001</v>
          </cell>
          <cell r="N190">
            <v>0.38800000000000001</v>
          </cell>
          <cell r="O190">
            <v>66</v>
          </cell>
          <cell r="P190">
            <v>0.58599999999999997</v>
          </cell>
          <cell r="Q190">
            <v>54</v>
          </cell>
          <cell r="R190">
            <v>0.311</v>
          </cell>
          <cell r="S190">
            <v>60</v>
          </cell>
          <cell r="T190">
            <v>0.39300000000000002</v>
          </cell>
          <cell r="U190">
            <v>65</v>
          </cell>
          <cell r="V190">
            <v>0.54700000000000004</v>
          </cell>
          <cell r="W190">
            <v>51</v>
          </cell>
          <cell r="X190">
            <v>0.24</v>
          </cell>
          <cell r="Y190">
            <v>61</v>
          </cell>
          <cell r="Z190">
            <v>0.44700000000000001</v>
          </cell>
          <cell r="AA190">
            <v>90</v>
          </cell>
          <cell r="AB190">
            <v>0.96099999999999997</v>
          </cell>
          <cell r="AC190">
            <v>445</v>
          </cell>
          <cell r="AD190">
            <v>0.318</v>
          </cell>
          <cell r="AE190">
            <v>1</v>
          </cell>
          <cell r="AF190">
            <v>436</v>
          </cell>
          <cell r="AG190">
            <v>0.318</v>
          </cell>
          <cell r="AH190">
            <v>1</v>
          </cell>
          <cell r="AI190">
            <v>433</v>
          </cell>
        </row>
        <row r="191">
          <cell r="B191" t="str">
            <v>Celia Cruz Bronx High School of Music, The</v>
          </cell>
          <cell r="C191">
            <v>64</v>
          </cell>
          <cell r="D191">
            <v>0.53200000000000003</v>
          </cell>
          <cell r="E191">
            <v>4.2000000000000003E-2</v>
          </cell>
          <cell r="F191">
            <v>63</v>
          </cell>
          <cell r="G191">
            <v>0.50900000000000001</v>
          </cell>
          <cell r="H191">
            <v>0.06</v>
          </cell>
          <cell r="I191">
            <v>54</v>
          </cell>
          <cell r="J191">
            <v>0.311</v>
          </cell>
          <cell r="K191">
            <v>8.8999999999999996E-2</v>
          </cell>
          <cell r="L191">
            <v>80</v>
          </cell>
          <cell r="M191">
            <v>0.98399999999999999</v>
          </cell>
          <cell r="N191">
            <v>0.77600000000000002</v>
          </cell>
          <cell r="O191">
            <v>79</v>
          </cell>
          <cell r="P191">
            <v>0.95799999999999996</v>
          </cell>
          <cell r="Q191">
            <v>69</v>
          </cell>
          <cell r="R191">
            <v>0.71</v>
          </cell>
          <cell r="U191">
            <v>45</v>
          </cell>
          <cell r="V191">
            <v>0.13300000000000001</v>
          </cell>
          <cell r="W191">
            <v>59</v>
          </cell>
          <cell r="X191">
            <v>0.38500000000000001</v>
          </cell>
          <cell r="Y191">
            <v>76</v>
          </cell>
          <cell r="Z191">
            <v>0.91900000000000004</v>
          </cell>
          <cell r="AA191">
            <v>88</v>
          </cell>
          <cell r="AB191">
            <v>0.91300000000000003</v>
          </cell>
          <cell r="AC191">
            <v>417</v>
          </cell>
          <cell r="AD191">
            <v>0.75600000000000001</v>
          </cell>
          <cell r="AE191">
            <v>1</v>
          </cell>
          <cell r="AF191">
            <v>434</v>
          </cell>
          <cell r="AG191">
            <v>0.75600000000000001</v>
          </cell>
          <cell r="AH191">
            <v>1</v>
          </cell>
          <cell r="AI191">
            <v>425</v>
          </cell>
        </row>
        <row r="192">
          <cell r="B192" t="str">
            <v>Bronx High School of Science</v>
          </cell>
          <cell r="C192">
            <v>86</v>
          </cell>
          <cell r="D192">
            <v>1</v>
          </cell>
          <cell r="E192">
            <v>0.77</v>
          </cell>
          <cell r="F192">
            <v>93</v>
          </cell>
          <cell r="G192">
            <v>1</v>
          </cell>
          <cell r="H192">
            <v>0.96299999999999997</v>
          </cell>
          <cell r="I192">
            <v>87</v>
          </cell>
          <cell r="J192">
            <v>0.95799999999999996</v>
          </cell>
          <cell r="K192">
            <v>0.78</v>
          </cell>
          <cell r="L192">
            <v>93</v>
          </cell>
          <cell r="M192">
            <v>1</v>
          </cell>
          <cell r="N192">
            <v>0.995</v>
          </cell>
          <cell r="O192">
            <v>97</v>
          </cell>
          <cell r="P192">
            <v>1</v>
          </cell>
          <cell r="Q192">
            <v>95</v>
          </cell>
          <cell r="R192">
            <v>1</v>
          </cell>
          <cell r="S192">
            <v>88</v>
          </cell>
          <cell r="T192">
            <v>0.995</v>
          </cell>
          <cell r="U192">
            <v>88</v>
          </cell>
          <cell r="V192">
            <v>0.98399999999999999</v>
          </cell>
          <cell r="Y192">
            <v>93</v>
          </cell>
          <cell r="Z192">
            <v>1</v>
          </cell>
          <cell r="AA192">
            <v>94</v>
          </cell>
          <cell r="AB192">
            <v>0.995</v>
          </cell>
          <cell r="AC192">
            <v>714</v>
          </cell>
          <cell r="AD192">
            <v>0.97</v>
          </cell>
          <cell r="AE192">
            <v>1</v>
          </cell>
          <cell r="AF192">
            <v>660</v>
          </cell>
          <cell r="AG192">
            <v>0.97</v>
          </cell>
          <cell r="AH192">
            <v>1</v>
          </cell>
          <cell r="AI192">
            <v>667</v>
          </cell>
        </row>
        <row r="193">
          <cell r="B193" t="str">
            <v>Marble Hill High School for International Studies</v>
          </cell>
          <cell r="C193">
            <v>70</v>
          </cell>
          <cell r="D193">
            <v>0.75700000000000001</v>
          </cell>
          <cell r="E193">
            <v>0.248</v>
          </cell>
          <cell r="F193">
            <v>68</v>
          </cell>
          <cell r="G193">
            <v>0.63400000000000001</v>
          </cell>
          <cell r="H193">
            <v>0.20300000000000001</v>
          </cell>
          <cell r="I193">
            <v>61</v>
          </cell>
          <cell r="J193">
            <v>0.42699999999999999</v>
          </cell>
          <cell r="K193">
            <v>0.153</v>
          </cell>
          <cell r="L193">
            <v>74</v>
          </cell>
          <cell r="M193">
            <v>0.86399999999999999</v>
          </cell>
          <cell r="N193">
            <v>0.58499999999999996</v>
          </cell>
          <cell r="O193">
            <v>87</v>
          </cell>
          <cell r="P193">
            <v>0.95699999999999996</v>
          </cell>
          <cell r="Q193">
            <v>79</v>
          </cell>
          <cell r="R193">
            <v>0.877</v>
          </cell>
          <cell r="S193">
            <v>63</v>
          </cell>
          <cell r="T193">
            <v>0.46300000000000002</v>
          </cell>
          <cell r="U193">
            <v>54</v>
          </cell>
          <cell r="V193">
            <v>0.31</v>
          </cell>
          <cell r="Y193">
            <v>72</v>
          </cell>
          <cell r="Z193">
            <v>0.77600000000000002</v>
          </cell>
          <cell r="AA193">
            <v>88</v>
          </cell>
          <cell r="AB193">
            <v>0.93300000000000005</v>
          </cell>
          <cell r="AC193">
            <v>451</v>
          </cell>
          <cell r="AD193">
            <v>0.92900000000000005</v>
          </cell>
          <cell r="AE193">
            <v>1</v>
          </cell>
          <cell r="AF193">
            <v>417</v>
          </cell>
          <cell r="AG193">
            <v>0.92900000000000005</v>
          </cell>
          <cell r="AH193">
            <v>1</v>
          </cell>
          <cell r="AI193">
            <v>423</v>
          </cell>
        </row>
        <row r="194">
          <cell r="B194" t="str">
            <v>Crotona International High School</v>
          </cell>
          <cell r="C194">
            <v>55</v>
          </cell>
          <cell r="D194">
            <v>0.245</v>
          </cell>
          <cell r="E194">
            <v>0</v>
          </cell>
          <cell r="L194">
            <v>48</v>
          </cell>
          <cell r="M194">
            <v>0.247</v>
          </cell>
          <cell r="N194">
            <v>6.7000000000000004E-2</v>
          </cell>
          <cell r="AD194">
            <v>0</v>
          </cell>
          <cell r="AE194">
            <v>0</v>
          </cell>
          <cell r="AG194">
            <v>0</v>
          </cell>
          <cell r="AH194">
            <v>0</v>
          </cell>
        </row>
        <row r="195">
          <cell r="B195" t="str">
            <v>Bronx Theatre High School</v>
          </cell>
          <cell r="C195">
            <v>66</v>
          </cell>
          <cell r="D195">
            <v>0.626</v>
          </cell>
          <cell r="E195">
            <v>3.5999999999999997E-2</v>
          </cell>
          <cell r="F195">
            <v>54</v>
          </cell>
          <cell r="G195">
            <v>0.16700000000000001</v>
          </cell>
          <cell r="H195">
            <v>0</v>
          </cell>
          <cell r="L195">
            <v>65</v>
          </cell>
          <cell r="M195">
            <v>0.65200000000000002</v>
          </cell>
          <cell r="N195">
            <v>0.27400000000000002</v>
          </cell>
          <cell r="O195">
            <v>65</v>
          </cell>
          <cell r="P195">
            <v>0.60599999999999998</v>
          </cell>
          <cell r="Q195">
            <v>56</v>
          </cell>
          <cell r="R195">
            <v>0.251</v>
          </cell>
          <cell r="S195">
            <v>51</v>
          </cell>
          <cell r="T195">
            <v>5.6000000000000001E-2</v>
          </cell>
          <cell r="Y195">
            <v>62</v>
          </cell>
          <cell r="Z195">
            <v>0.47299999999999998</v>
          </cell>
          <cell r="AA195">
            <v>85</v>
          </cell>
          <cell r="AB195">
            <v>0.86399999999999999</v>
          </cell>
          <cell r="AC195">
            <v>382</v>
          </cell>
          <cell r="AD195">
            <v>0.66700000000000004</v>
          </cell>
          <cell r="AE195">
            <v>1</v>
          </cell>
          <cell r="AF195">
            <v>384</v>
          </cell>
          <cell r="AG195">
            <v>0.66700000000000004</v>
          </cell>
          <cell r="AH195">
            <v>1</v>
          </cell>
          <cell r="AI195">
            <v>390</v>
          </cell>
        </row>
        <row r="196">
          <cell r="B196" t="str">
            <v>Discovery High School</v>
          </cell>
          <cell r="C196">
            <v>74</v>
          </cell>
          <cell r="D196">
            <v>0.93899999999999995</v>
          </cell>
          <cell r="E196">
            <v>0.28299999999999997</v>
          </cell>
          <cell r="F196">
            <v>77</v>
          </cell>
          <cell r="G196">
            <v>0.94299999999999995</v>
          </cell>
          <cell r="H196">
            <v>0.41399999999999998</v>
          </cell>
          <cell r="I196">
            <v>76</v>
          </cell>
          <cell r="J196">
            <v>0.88900000000000001</v>
          </cell>
          <cell r="K196">
            <v>0.378</v>
          </cell>
          <cell r="L196">
            <v>82</v>
          </cell>
          <cell r="M196">
            <v>0.99099999999999999</v>
          </cell>
          <cell r="N196">
            <v>0.80700000000000005</v>
          </cell>
          <cell r="O196">
            <v>87</v>
          </cell>
          <cell r="P196">
            <v>1</v>
          </cell>
          <cell r="Q196">
            <v>78</v>
          </cell>
          <cell r="R196">
            <v>0.95399999999999996</v>
          </cell>
          <cell r="S196">
            <v>70</v>
          </cell>
          <cell r="T196">
            <v>0.84199999999999997</v>
          </cell>
          <cell r="W196">
            <v>81</v>
          </cell>
          <cell r="X196">
            <v>0.98499999999999999</v>
          </cell>
          <cell r="Y196">
            <v>77</v>
          </cell>
          <cell r="Z196">
            <v>0.877</v>
          </cell>
          <cell r="AA196">
            <v>83</v>
          </cell>
          <cell r="AB196">
            <v>0.93799999999999994</v>
          </cell>
          <cell r="AC196">
            <v>432</v>
          </cell>
          <cell r="AD196">
            <v>0.39900000000000002</v>
          </cell>
          <cell r="AE196">
            <v>1</v>
          </cell>
          <cell r="AF196">
            <v>396</v>
          </cell>
          <cell r="AG196">
            <v>0.39900000000000002</v>
          </cell>
          <cell r="AH196">
            <v>1</v>
          </cell>
          <cell r="AI196">
            <v>395</v>
          </cell>
        </row>
        <row r="197">
          <cell r="B197" t="str">
            <v>High School for Energy and Technology</v>
          </cell>
          <cell r="C197">
            <v>61</v>
          </cell>
          <cell r="D197">
            <v>0.56299999999999994</v>
          </cell>
          <cell r="E197">
            <v>0.01</v>
          </cell>
          <cell r="F197">
            <v>59</v>
          </cell>
          <cell r="G197">
            <v>0.39</v>
          </cell>
          <cell r="H197">
            <v>4.9000000000000002E-2</v>
          </cell>
          <cell r="I197">
            <v>55</v>
          </cell>
          <cell r="J197">
            <v>0.26300000000000001</v>
          </cell>
          <cell r="K197">
            <v>0</v>
          </cell>
          <cell r="L197">
            <v>66</v>
          </cell>
          <cell r="M197">
            <v>0.64700000000000002</v>
          </cell>
          <cell r="N197">
            <v>0.35299999999999998</v>
          </cell>
          <cell r="O197">
            <v>78</v>
          </cell>
          <cell r="P197">
            <v>0.91400000000000003</v>
          </cell>
          <cell r="Q197">
            <v>58</v>
          </cell>
          <cell r="R197">
            <v>0.38900000000000001</v>
          </cell>
          <cell r="S197">
            <v>69</v>
          </cell>
          <cell r="T197">
            <v>0.81799999999999995</v>
          </cell>
          <cell r="W197">
            <v>63</v>
          </cell>
          <cell r="X197">
            <v>0.45800000000000002</v>
          </cell>
          <cell r="Y197">
            <v>68</v>
          </cell>
          <cell r="Z197">
            <v>0.70499999999999996</v>
          </cell>
          <cell r="AA197">
            <v>98</v>
          </cell>
          <cell r="AB197">
            <v>1</v>
          </cell>
        </row>
        <row r="198">
          <cell r="B198" t="str">
            <v>Grace Dodge Career and Technical Education High Sc</v>
          </cell>
          <cell r="C198">
            <v>59</v>
          </cell>
          <cell r="D198">
            <v>0.26900000000000002</v>
          </cell>
          <cell r="E198">
            <v>3.7999999999999999E-2</v>
          </cell>
          <cell r="L198">
            <v>53</v>
          </cell>
          <cell r="M198">
            <v>0.32700000000000001</v>
          </cell>
          <cell r="N198">
            <v>7.6999999999999999E-2</v>
          </cell>
          <cell r="O198">
            <v>63</v>
          </cell>
          <cell r="P198">
            <v>0.50800000000000001</v>
          </cell>
          <cell r="Q198">
            <v>54</v>
          </cell>
          <cell r="R198">
            <v>0.28299999999999997</v>
          </cell>
          <cell r="Y198">
            <v>55</v>
          </cell>
          <cell r="Z198">
            <v>0.314</v>
          </cell>
          <cell r="AC198">
            <v>343</v>
          </cell>
          <cell r="AD198">
            <v>0.27600000000000002</v>
          </cell>
          <cell r="AE198">
            <v>1</v>
          </cell>
          <cell r="AF198">
            <v>366</v>
          </cell>
          <cell r="AG198">
            <v>0.27600000000000002</v>
          </cell>
          <cell r="AH198">
            <v>1</v>
          </cell>
          <cell r="AI198">
            <v>346</v>
          </cell>
        </row>
        <row r="199">
          <cell r="B199" t="str">
            <v>High School of American Studies at Lehman College</v>
          </cell>
          <cell r="C199">
            <v>80</v>
          </cell>
          <cell r="D199">
            <v>1</v>
          </cell>
          <cell r="E199">
            <v>0.42199999999999999</v>
          </cell>
          <cell r="F199">
            <v>87</v>
          </cell>
          <cell r="G199">
            <v>0.98799999999999999</v>
          </cell>
          <cell r="H199">
            <v>0.83799999999999997</v>
          </cell>
          <cell r="I199">
            <v>85</v>
          </cell>
          <cell r="J199">
            <v>0.92900000000000005</v>
          </cell>
          <cell r="K199">
            <v>0.76100000000000001</v>
          </cell>
          <cell r="L199">
            <v>93</v>
          </cell>
          <cell r="M199">
            <v>1</v>
          </cell>
          <cell r="N199">
            <v>1</v>
          </cell>
          <cell r="O199">
            <v>97</v>
          </cell>
          <cell r="P199">
            <v>1</v>
          </cell>
          <cell r="Q199">
            <v>93</v>
          </cell>
          <cell r="R199">
            <v>1</v>
          </cell>
          <cell r="S199">
            <v>85</v>
          </cell>
          <cell r="T199">
            <v>1</v>
          </cell>
          <cell r="U199">
            <v>90</v>
          </cell>
          <cell r="V199">
            <v>1</v>
          </cell>
          <cell r="Y199">
            <v>95</v>
          </cell>
          <cell r="Z199">
            <v>1</v>
          </cell>
          <cell r="AA199">
            <v>97</v>
          </cell>
          <cell r="AB199">
            <v>1</v>
          </cell>
          <cell r="AC199">
            <v>669</v>
          </cell>
          <cell r="AD199">
            <v>0.91800000000000004</v>
          </cell>
          <cell r="AE199">
            <v>1</v>
          </cell>
          <cell r="AF199">
            <v>672</v>
          </cell>
          <cell r="AG199">
            <v>0.91800000000000004</v>
          </cell>
          <cell r="AH199">
            <v>1</v>
          </cell>
          <cell r="AI199">
            <v>672</v>
          </cell>
        </row>
        <row r="200">
          <cell r="B200" t="str">
            <v>Bronx Health Sciences High School</v>
          </cell>
          <cell r="C200">
            <v>59</v>
          </cell>
          <cell r="D200">
            <v>0.32400000000000001</v>
          </cell>
          <cell r="E200">
            <v>6.0000000000000001E-3</v>
          </cell>
          <cell r="F200">
            <v>55</v>
          </cell>
          <cell r="G200">
            <v>0.28199999999999997</v>
          </cell>
          <cell r="H200">
            <v>1.7000000000000001E-2</v>
          </cell>
          <cell r="I200">
            <v>47</v>
          </cell>
          <cell r="J200">
            <v>0.161</v>
          </cell>
          <cell r="K200">
            <v>2.1999999999999999E-2</v>
          </cell>
          <cell r="L200">
            <v>80</v>
          </cell>
          <cell r="M200">
            <v>0.83</v>
          </cell>
          <cell r="N200">
            <v>0.73899999999999999</v>
          </cell>
          <cell r="O200">
            <v>74</v>
          </cell>
          <cell r="P200">
            <v>0.78700000000000003</v>
          </cell>
          <cell r="Q200">
            <v>64</v>
          </cell>
          <cell r="R200">
            <v>0.57499999999999996</v>
          </cell>
          <cell r="S200">
            <v>56</v>
          </cell>
          <cell r="T200">
            <v>0.17599999999999999</v>
          </cell>
          <cell r="U200">
            <v>58</v>
          </cell>
          <cell r="V200">
            <v>0.32500000000000001</v>
          </cell>
          <cell r="Y200">
            <v>66</v>
          </cell>
          <cell r="Z200">
            <v>0.61799999999999999</v>
          </cell>
          <cell r="AA200">
            <v>75</v>
          </cell>
          <cell r="AB200">
            <v>0.75</v>
          </cell>
          <cell r="AC200">
            <v>407</v>
          </cell>
          <cell r="AD200">
            <v>0.871</v>
          </cell>
          <cell r="AE200">
            <v>1</v>
          </cell>
          <cell r="AF200">
            <v>421</v>
          </cell>
          <cell r="AG200">
            <v>0.871</v>
          </cell>
          <cell r="AH200">
            <v>1</v>
          </cell>
          <cell r="AI200">
            <v>427</v>
          </cell>
        </row>
        <row r="201">
          <cell r="B201" t="str">
            <v>Bronx High School for Writing and Communication Ar</v>
          </cell>
          <cell r="C201">
            <v>59</v>
          </cell>
          <cell r="D201">
            <v>0.35199999999999998</v>
          </cell>
          <cell r="E201">
            <v>2.1000000000000001E-2</v>
          </cell>
          <cell r="F201">
            <v>58</v>
          </cell>
          <cell r="G201">
            <v>0.41699999999999998</v>
          </cell>
          <cell r="H201">
            <v>0</v>
          </cell>
          <cell r="L201">
            <v>68</v>
          </cell>
          <cell r="M201">
            <v>0.71899999999999997</v>
          </cell>
          <cell r="N201">
            <v>0.38800000000000001</v>
          </cell>
          <cell r="O201">
            <v>76</v>
          </cell>
          <cell r="P201">
            <v>0.81</v>
          </cell>
          <cell r="Q201">
            <v>57</v>
          </cell>
          <cell r="R201">
            <v>0.441</v>
          </cell>
          <cell r="S201">
            <v>51</v>
          </cell>
          <cell r="T201">
            <v>5.2999999999999999E-2</v>
          </cell>
          <cell r="Y201">
            <v>63</v>
          </cell>
          <cell r="Z201">
            <v>0.51</v>
          </cell>
          <cell r="AA201">
            <v>88</v>
          </cell>
          <cell r="AB201">
            <v>1</v>
          </cell>
          <cell r="AC201">
            <v>380</v>
          </cell>
          <cell r="AD201">
            <v>0.38100000000000001</v>
          </cell>
          <cell r="AE201">
            <v>1</v>
          </cell>
          <cell r="AF201">
            <v>437</v>
          </cell>
          <cell r="AG201">
            <v>0.38100000000000001</v>
          </cell>
          <cell r="AH201">
            <v>1</v>
          </cell>
          <cell r="AI201">
            <v>425</v>
          </cell>
        </row>
        <row r="202">
          <cell r="B202" t="str">
            <v>Bronx Lab School</v>
          </cell>
          <cell r="L202">
            <v>69</v>
          </cell>
          <cell r="M202">
            <v>0.69599999999999995</v>
          </cell>
          <cell r="N202">
            <v>0.36599999999999999</v>
          </cell>
          <cell r="AC202">
            <v>407</v>
          </cell>
          <cell r="AD202">
            <v>0.77400000000000002</v>
          </cell>
          <cell r="AE202">
            <v>1</v>
          </cell>
          <cell r="AF202">
            <v>416</v>
          </cell>
          <cell r="AG202">
            <v>0.77400000000000002</v>
          </cell>
          <cell r="AH202">
            <v>1</v>
          </cell>
          <cell r="AI202">
            <v>401</v>
          </cell>
        </row>
        <row r="203">
          <cell r="B203" t="str">
            <v>Academy for Scholarship and Entrepreneurship: A Co</v>
          </cell>
          <cell r="C203">
            <v>63</v>
          </cell>
          <cell r="D203">
            <v>0.45100000000000001</v>
          </cell>
          <cell r="E203">
            <v>6.0999999999999999E-2</v>
          </cell>
          <cell r="F203">
            <v>50</v>
          </cell>
          <cell r="G203">
            <v>0.13500000000000001</v>
          </cell>
          <cell r="H203">
            <v>0</v>
          </cell>
          <cell r="I203">
            <v>55</v>
          </cell>
          <cell r="J203">
            <v>0.15</v>
          </cell>
          <cell r="K203">
            <v>0</v>
          </cell>
          <cell r="L203">
            <v>71</v>
          </cell>
          <cell r="M203">
            <v>0.74</v>
          </cell>
          <cell r="N203">
            <v>0.53800000000000003</v>
          </cell>
          <cell r="O203">
            <v>68</v>
          </cell>
          <cell r="P203">
            <v>0.69199999999999995</v>
          </cell>
          <cell r="Q203">
            <v>55</v>
          </cell>
          <cell r="R203">
            <v>0.36699999999999999</v>
          </cell>
          <cell r="W203">
            <v>59</v>
          </cell>
          <cell r="X203">
            <v>0.35</v>
          </cell>
          <cell r="Y203">
            <v>62</v>
          </cell>
          <cell r="Z203">
            <v>0.434</v>
          </cell>
          <cell r="AA203">
            <v>83</v>
          </cell>
          <cell r="AB203">
            <v>1</v>
          </cell>
          <cell r="AC203">
            <v>392</v>
          </cell>
          <cell r="AD203">
            <v>0.63400000000000001</v>
          </cell>
          <cell r="AE203">
            <v>1</v>
          </cell>
          <cell r="AF203">
            <v>408</v>
          </cell>
          <cell r="AG203">
            <v>0.63400000000000001</v>
          </cell>
          <cell r="AH203">
            <v>1</v>
          </cell>
          <cell r="AI203">
            <v>400</v>
          </cell>
        </row>
        <row r="204">
          <cell r="B204" t="str">
            <v>High School of Computers and Technology</v>
          </cell>
          <cell r="C204">
            <v>65</v>
          </cell>
          <cell r="D204">
            <v>0.626</v>
          </cell>
          <cell r="E204">
            <v>2.8000000000000001E-2</v>
          </cell>
          <cell r="F204">
            <v>66</v>
          </cell>
          <cell r="G204">
            <v>0.64500000000000002</v>
          </cell>
          <cell r="H204">
            <v>0.161</v>
          </cell>
          <cell r="I204">
            <v>62</v>
          </cell>
          <cell r="J204">
            <v>0.37</v>
          </cell>
          <cell r="K204">
            <v>0.185</v>
          </cell>
          <cell r="L204">
            <v>74</v>
          </cell>
          <cell r="M204">
            <v>0.75800000000000001</v>
          </cell>
          <cell r="N204">
            <v>0.53</v>
          </cell>
          <cell r="O204">
            <v>82</v>
          </cell>
          <cell r="P204">
            <v>0.89800000000000002</v>
          </cell>
          <cell r="Q204">
            <v>68</v>
          </cell>
          <cell r="R204">
            <v>0.66700000000000004</v>
          </cell>
          <cell r="U204">
            <v>76</v>
          </cell>
          <cell r="V204">
            <v>0.85699999999999998</v>
          </cell>
          <cell r="W204">
            <v>71</v>
          </cell>
          <cell r="X204">
            <v>0.79400000000000004</v>
          </cell>
          <cell r="Y204">
            <v>68</v>
          </cell>
          <cell r="Z204">
            <v>0.66</v>
          </cell>
          <cell r="AC204">
            <v>396</v>
          </cell>
          <cell r="AD204">
            <v>0.65600000000000003</v>
          </cell>
          <cell r="AE204">
            <v>1</v>
          </cell>
          <cell r="AF204">
            <v>399</v>
          </cell>
          <cell r="AG204">
            <v>0.65600000000000003</v>
          </cell>
          <cell r="AH204">
            <v>1</v>
          </cell>
          <cell r="AI204">
            <v>377</v>
          </cell>
        </row>
        <row r="205">
          <cell r="B205" t="str">
            <v>Collegiate Institute for Math and Science</v>
          </cell>
          <cell r="C205">
            <v>71</v>
          </cell>
          <cell r="D205">
            <v>0.76100000000000001</v>
          </cell>
          <cell r="E205">
            <v>0.24299999999999999</v>
          </cell>
          <cell r="F205">
            <v>67</v>
          </cell>
          <cell r="G205">
            <v>0.65100000000000002</v>
          </cell>
          <cell r="H205">
            <v>0.189</v>
          </cell>
          <cell r="I205">
            <v>56</v>
          </cell>
          <cell r="J205">
            <v>0.32300000000000001</v>
          </cell>
          <cell r="K205">
            <v>3.2000000000000001E-2</v>
          </cell>
          <cell r="L205">
            <v>78</v>
          </cell>
          <cell r="M205">
            <v>0.87</v>
          </cell>
          <cell r="N205">
            <v>0.75900000000000001</v>
          </cell>
          <cell r="O205">
            <v>80</v>
          </cell>
          <cell r="P205">
            <v>0.872</v>
          </cell>
          <cell r="Q205">
            <v>68</v>
          </cell>
          <cell r="R205">
            <v>0.69699999999999995</v>
          </cell>
          <cell r="S205">
            <v>63</v>
          </cell>
          <cell r="T205">
            <v>0.46700000000000003</v>
          </cell>
          <cell r="U205">
            <v>62</v>
          </cell>
          <cell r="V205">
            <v>0.6</v>
          </cell>
          <cell r="W205">
            <v>71</v>
          </cell>
          <cell r="X205">
            <v>0.746</v>
          </cell>
          <cell r="Y205">
            <v>72</v>
          </cell>
          <cell r="Z205">
            <v>0.68300000000000005</v>
          </cell>
          <cell r="AA205">
            <v>89</v>
          </cell>
          <cell r="AB205">
            <v>0.99</v>
          </cell>
          <cell r="AC205">
            <v>488</v>
          </cell>
          <cell r="AD205">
            <v>0.79800000000000004</v>
          </cell>
          <cell r="AE205">
            <v>1</v>
          </cell>
          <cell r="AF205">
            <v>461</v>
          </cell>
          <cell r="AG205">
            <v>0.79800000000000004</v>
          </cell>
          <cell r="AH205">
            <v>1</v>
          </cell>
          <cell r="AI205">
            <v>458</v>
          </cell>
        </row>
        <row r="206">
          <cell r="B206" t="str">
            <v>Bronx Academy of Health Careers</v>
          </cell>
          <cell r="C206">
            <v>64</v>
          </cell>
          <cell r="D206">
            <v>0.46899999999999997</v>
          </cell>
          <cell r="E206">
            <v>7.6999999999999999E-2</v>
          </cell>
          <cell r="F206">
            <v>62</v>
          </cell>
          <cell r="G206">
            <v>0.39600000000000002</v>
          </cell>
          <cell r="H206">
            <v>9.4E-2</v>
          </cell>
          <cell r="L206">
            <v>71</v>
          </cell>
          <cell r="M206">
            <v>0.75600000000000001</v>
          </cell>
          <cell r="N206">
            <v>0.504</v>
          </cell>
          <cell r="O206">
            <v>71</v>
          </cell>
          <cell r="P206">
            <v>0.75</v>
          </cell>
          <cell r="Q206">
            <v>58</v>
          </cell>
          <cell r="R206">
            <v>0.41</v>
          </cell>
          <cell r="S206">
            <v>63</v>
          </cell>
          <cell r="T206">
            <v>0.40699999999999997</v>
          </cell>
          <cell r="W206">
            <v>61</v>
          </cell>
          <cell r="X206">
            <v>0.38300000000000001</v>
          </cell>
          <cell r="Y206">
            <v>68</v>
          </cell>
          <cell r="Z206">
            <v>0.66400000000000003</v>
          </cell>
          <cell r="AA206">
            <v>94</v>
          </cell>
          <cell r="AB206">
            <v>1</v>
          </cell>
          <cell r="AC206">
            <v>386</v>
          </cell>
          <cell r="AD206">
            <v>0.59399999999999997</v>
          </cell>
          <cell r="AE206">
            <v>1</v>
          </cell>
          <cell r="AF206">
            <v>380</v>
          </cell>
          <cell r="AG206">
            <v>0.59399999999999997</v>
          </cell>
          <cell r="AH206">
            <v>1</v>
          </cell>
          <cell r="AI206">
            <v>391</v>
          </cell>
        </row>
        <row r="207">
          <cell r="B207" t="str">
            <v>Astor Collegiate Academy</v>
          </cell>
          <cell r="C207">
            <v>65</v>
          </cell>
          <cell r="D207">
            <v>0.54100000000000004</v>
          </cell>
          <cell r="E207">
            <v>5.3999999999999999E-2</v>
          </cell>
          <cell r="F207">
            <v>63</v>
          </cell>
          <cell r="G207">
            <v>0.53200000000000003</v>
          </cell>
          <cell r="H207">
            <v>1.2999999999999999E-2</v>
          </cell>
          <cell r="I207">
            <v>56</v>
          </cell>
          <cell r="J207">
            <v>0.29399999999999998</v>
          </cell>
          <cell r="K207">
            <v>5.8999999999999997E-2</v>
          </cell>
          <cell r="L207">
            <v>72</v>
          </cell>
          <cell r="M207">
            <v>0.78200000000000003</v>
          </cell>
          <cell r="N207">
            <v>0.49</v>
          </cell>
          <cell r="O207">
            <v>75</v>
          </cell>
          <cell r="P207">
            <v>0.79100000000000004</v>
          </cell>
          <cell r="Q207">
            <v>67</v>
          </cell>
          <cell r="R207">
            <v>0.64900000000000002</v>
          </cell>
          <cell r="S207">
            <v>67</v>
          </cell>
          <cell r="T207">
            <v>0.622</v>
          </cell>
          <cell r="W207">
            <v>60</v>
          </cell>
          <cell r="X207">
            <v>0.36799999999999999</v>
          </cell>
          <cell r="Y207">
            <v>67</v>
          </cell>
          <cell r="Z207">
            <v>0.63200000000000001</v>
          </cell>
          <cell r="AA207">
            <v>92</v>
          </cell>
          <cell r="AB207">
            <v>1</v>
          </cell>
          <cell r="AC207">
            <v>422</v>
          </cell>
          <cell r="AD207">
            <v>0.57899999999999996</v>
          </cell>
          <cell r="AE207">
            <v>1</v>
          </cell>
          <cell r="AF207">
            <v>417</v>
          </cell>
          <cell r="AG207">
            <v>0.57899999999999996</v>
          </cell>
          <cell r="AH207">
            <v>1</v>
          </cell>
          <cell r="AI207">
            <v>409</v>
          </cell>
        </row>
        <row r="208">
          <cell r="B208" t="str">
            <v>Bronx High School for the Visual Arts</v>
          </cell>
          <cell r="C208">
            <v>61</v>
          </cell>
          <cell r="D208">
            <v>0.38</v>
          </cell>
          <cell r="E208">
            <v>6.0000000000000001E-3</v>
          </cell>
          <cell r="F208">
            <v>63</v>
          </cell>
          <cell r="G208">
            <v>0.50900000000000001</v>
          </cell>
          <cell r="H208">
            <v>0</v>
          </cell>
          <cell r="I208">
            <v>47</v>
          </cell>
          <cell r="J208">
            <v>6.9000000000000006E-2</v>
          </cell>
          <cell r="K208">
            <v>0</v>
          </cell>
          <cell r="L208">
            <v>69</v>
          </cell>
          <cell r="M208">
            <v>0.752</v>
          </cell>
          <cell r="N208">
            <v>0.43</v>
          </cell>
          <cell r="O208">
            <v>68</v>
          </cell>
          <cell r="P208">
            <v>0.67600000000000005</v>
          </cell>
          <cell r="Q208">
            <v>62</v>
          </cell>
          <cell r="R208">
            <v>0.48799999999999999</v>
          </cell>
          <cell r="S208">
            <v>48</v>
          </cell>
          <cell r="T208">
            <v>0</v>
          </cell>
          <cell r="U208">
            <v>61</v>
          </cell>
          <cell r="V208">
            <v>0.47099999999999997</v>
          </cell>
          <cell r="W208">
            <v>49</v>
          </cell>
          <cell r="X208">
            <v>0.316</v>
          </cell>
          <cell r="Y208">
            <v>69</v>
          </cell>
          <cell r="Z208">
            <v>0.64500000000000002</v>
          </cell>
          <cell r="AA208">
            <v>83</v>
          </cell>
          <cell r="AB208">
            <v>0.91300000000000003</v>
          </cell>
          <cell r="AC208">
            <v>408</v>
          </cell>
          <cell r="AD208">
            <v>0.32500000000000001</v>
          </cell>
          <cell r="AE208">
            <v>1</v>
          </cell>
          <cell r="AF208">
            <v>428</v>
          </cell>
          <cell r="AG208">
            <v>0.32500000000000001</v>
          </cell>
          <cell r="AH208">
            <v>1</v>
          </cell>
          <cell r="AI208">
            <v>404</v>
          </cell>
        </row>
        <row r="209">
          <cell r="B209" t="str">
            <v>Harry S Truman High School</v>
          </cell>
          <cell r="C209">
            <v>61</v>
          </cell>
          <cell r="D209">
            <v>0.43099999999999999</v>
          </cell>
          <cell r="E209">
            <v>2.4E-2</v>
          </cell>
          <cell r="F209">
            <v>68</v>
          </cell>
          <cell r="G209">
            <v>0.66700000000000004</v>
          </cell>
          <cell r="H209">
            <v>0.13</v>
          </cell>
          <cell r="I209">
            <v>54</v>
          </cell>
          <cell r="J209">
            <v>0.32700000000000001</v>
          </cell>
          <cell r="K209">
            <v>5.5E-2</v>
          </cell>
          <cell r="L209">
            <v>69</v>
          </cell>
          <cell r="M209">
            <v>0.71299999999999997</v>
          </cell>
          <cell r="N209">
            <v>0.39400000000000002</v>
          </cell>
          <cell r="O209">
            <v>65</v>
          </cell>
          <cell r="P209">
            <v>0.6</v>
          </cell>
          <cell r="Q209">
            <v>71</v>
          </cell>
          <cell r="R209">
            <v>0.74099999999999999</v>
          </cell>
          <cell r="S209">
            <v>62</v>
          </cell>
          <cell r="T209">
            <v>0.39400000000000002</v>
          </cell>
          <cell r="W209">
            <v>62</v>
          </cell>
          <cell r="X209">
            <v>0.47099999999999997</v>
          </cell>
          <cell r="Y209">
            <v>68</v>
          </cell>
          <cell r="Z209">
            <v>0.67800000000000005</v>
          </cell>
          <cell r="AA209">
            <v>91</v>
          </cell>
          <cell r="AB209">
            <v>1</v>
          </cell>
          <cell r="AC209">
            <v>400</v>
          </cell>
          <cell r="AD209">
            <v>0.41499999999999998</v>
          </cell>
          <cell r="AE209">
            <v>1</v>
          </cell>
          <cell r="AF209">
            <v>401</v>
          </cell>
          <cell r="AG209">
            <v>0.41499999999999998</v>
          </cell>
          <cell r="AH209">
            <v>1</v>
          </cell>
          <cell r="AI209">
            <v>391</v>
          </cell>
        </row>
        <row r="210">
          <cell r="B210" t="str">
            <v>Bronxdale High School</v>
          </cell>
          <cell r="C210">
            <v>60</v>
          </cell>
          <cell r="D210">
            <v>0.31</v>
          </cell>
          <cell r="E210">
            <v>0.01</v>
          </cell>
          <cell r="F210">
            <v>55</v>
          </cell>
          <cell r="G210">
            <v>0.218</v>
          </cell>
          <cell r="H210">
            <v>0</v>
          </cell>
          <cell r="I210">
            <v>46</v>
          </cell>
          <cell r="J210">
            <v>0.20799999999999999</v>
          </cell>
          <cell r="K210">
            <v>4.2000000000000003E-2</v>
          </cell>
          <cell r="L210">
            <v>67</v>
          </cell>
          <cell r="M210">
            <v>0.64400000000000002</v>
          </cell>
          <cell r="N210">
            <v>0.28799999999999998</v>
          </cell>
          <cell r="O210">
            <v>72</v>
          </cell>
          <cell r="P210">
            <v>0.74199999999999999</v>
          </cell>
          <cell r="Q210">
            <v>60</v>
          </cell>
          <cell r="R210">
            <v>0.438</v>
          </cell>
          <cell r="W210">
            <v>52</v>
          </cell>
          <cell r="X210">
            <v>6.8000000000000005E-2</v>
          </cell>
          <cell r="Y210">
            <v>59</v>
          </cell>
          <cell r="Z210">
            <v>0.43</v>
          </cell>
          <cell r="AA210">
            <v>91</v>
          </cell>
          <cell r="AB210">
            <v>1</v>
          </cell>
          <cell r="AC210">
            <v>418</v>
          </cell>
          <cell r="AD210">
            <v>0.72499999999999998</v>
          </cell>
          <cell r="AE210">
            <v>1</v>
          </cell>
          <cell r="AF210">
            <v>432</v>
          </cell>
          <cell r="AG210">
            <v>0.72499999999999998</v>
          </cell>
          <cell r="AH210">
            <v>1</v>
          </cell>
          <cell r="AI210">
            <v>436</v>
          </cell>
        </row>
        <row r="211">
          <cell r="B211" t="str">
            <v>High School of Language and Innovation</v>
          </cell>
          <cell r="C211">
            <v>62</v>
          </cell>
          <cell r="D211">
            <v>0.47399999999999998</v>
          </cell>
          <cell r="E211">
            <v>1.9E-2</v>
          </cell>
          <cell r="F211">
            <v>66</v>
          </cell>
          <cell r="G211">
            <v>0.64400000000000002</v>
          </cell>
          <cell r="H211">
            <v>9.1999999999999998E-2</v>
          </cell>
          <cell r="I211">
            <v>55</v>
          </cell>
          <cell r="J211">
            <v>0.26500000000000001</v>
          </cell>
          <cell r="K211">
            <v>5.8999999999999997E-2</v>
          </cell>
          <cell r="L211">
            <v>66</v>
          </cell>
          <cell r="M211">
            <v>0.71899999999999997</v>
          </cell>
          <cell r="N211">
            <v>0.307</v>
          </cell>
          <cell r="O211">
            <v>68</v>
          </cell>
          <cell r="P211">
            <v>0.71899999999999997</v>
          </cell>
          <cell r="Q211">
            <v>54</v>
          </cell>
          <cell r="R211">
            <v>0.36299999999999999</v>
          </cell>
          <cell r="S211">
            <v>64</v>
          </cell>
          <cell r="T211">
            <v>0.4</v>
          </cell>
          <cell r="W211">
            <v>67</v>
          </cell>
          <cell r="X211">
            <v>0.65800000000000003</v>
          </cell>
          <cell r="Y211">
            <v>57</v>
          </cell>
          <cell r="Z211">
            <v>0.371</v>
          </cell>
          <cell r="AA211">
            <v>91</v>
          </cell>
          <cell r="AB211">
            <v>0.98</v>
          </cell>
          <cell r="AC211">
            <v>356</v>
          </cell>
          <cell r="AD211">
            <v>0.72699999999999998</v>
          </cell>
          <cell r="AE211">
            <v>1</v>
          </cell>
          <cell r="AF211">
            <v>340</v>
          </cell>
          <cell r="AG211">
            <v>0.72699999999999998</v>
          </cell>
          <cell r="AH211">
            <v>1</v>
          </cell>
          <cell r="AI211">
            <v>320</v>
          </cell>
        </row>
        <row r="212">
          <cell r="B212" t="str">
            <v>New World High School</v>
          </cell>
          <cell r="C212">
            <v>68</v>
          </cell>
          <cell r="D212">
            <v>0.68500000000000005</v>
          </cell>
          <cell r="E212">
            <v>8.6999999999999994E-2</v>
          </cell>
          <cell r="F212">
            <v>66</v>
          </cell>
          <cell r="G212">
            <v>0.61499999999999999</v>
          </cell>
          <cell r="H212">
            <v>0.17399999999999999</v>
          </cell>
          <cell r="I212">
            <v>62</v>
          </cell>
          <cell r="J212">
            <v>0.5</v>
          </cell>
          <cell r="K212">
            <v>0.24199999999999999</v>
          </cell>
          <cell r="L212">
            <v>66</v>
          </cell>
          <cell r="M212">
            <v>0.65100000000000002</v>
          </cell>
          <cell r="N212">
            <v>0.312</v>
          </cell>
          <cell r="O212">
            <v>78</v>
          </cell>
          <cell r="P212">
            <v>0.84399999999999997</v>
          </cell>
          <cell r="Q212">
            <v>57</v>
          </cell>
          <cell r="R212">
            <v>0.38700000000000001</v>
          </cell>
          <cell r="S212">
            <v>70</v>
          </cell>
          <cell r="T212">
            <v>0.78100000000000003</v>
          </cell>
          <cell r="U212">
            <v>65</v>
          </cell>
          <cell r="V212">
            <v>0.57699999999999996</v>
          </cell>
          <cell r="W212">
            <v>65</v>
          </cell>
          <cell r="X212">
            <v>0.57999999999999996</v>
          </cell>
          <cell r="Y212">
            <v>60</v>
          </cell>
          <cell r="Z212">
            <v>0.42</v>
          </cell>
          <cell r="AA212">
            <v>91</v>
          </cell>
          <cell r="AB212">
            <v>0.98899999999999999</v>
          </cell>
          <cell r="AC212">
            <v>407</v>
          </cell>
          <cell r="AD212">
            <v>0.93</v>
          </cell>
          <cell r="AE212">
            <v>1</v>
          </cell>
          <cell r="AF212">
            <v>363</v>
          </cell>
          <cell r="AG212">
            <v>0.93</v>
          </cell>
          <cell r="AH212">
            <v>1</v>
          </cell>
          <cell r="AI212">
            <v>358</v>
          </cell>
        </row>
        <row r="213">
          <cell r="B213" t="str">
            <v>The Bronxwood Preparatory Academy</v>
          </cell>
          <cell r="C213">
            <v>62</v>
          </cell>
          <cell r="D213">
            <v>0.47299999999999998</v>
          </cell>
          <cell r="E213">
            <v>3.2000000000000001E-2</v>
          </cell>
          <cell r="F213">
            <v>72</v>
          </cell>
          <cell r="G213">
            <v>0.875</v>
          </cell>
          <cell r="H213">
            <v>0.29199999999999998</v>
          </cell>
          <cell r="L213">
            <v>70</v>
          </cell>
          <cell r="M213">
            <v>0.69399999999999995</v>
          </cell>
          <cell r="N213">
            <v>0.43</v>
          </cell>
          <cell r="O213">
            <v>65</v>
          </cell>
          <cell r="P213">
            <v>0.60599999999999998</v>
          </cell>
          <cell r="Q213">
            <v>60</v>
          </cell>
          <cell r="R213">
            <v>0.50700000000000001</v>
          </cell>
          <cell r="W213">
            <v>70</v>
          </cell>
          <cell r="X213">
            <v>0.65</v>
          </cell>
          <cell r="Y213">
            <v>64</v>
          </cell>
          <cell r="Z213">
            <v>0.54700000000000004</v>
          </cell>
          <cell r="AC213">
            <v>392</v>
          </cell>
          <cell r="AD213">
            <v>0.433</v>
          </cell>
          <cell r="AE213">
            <v>1</v>
          </cell>
          <cell r="AF213">
            <v>408</v>
          </cell>
          <cell r="AG213">
            <v>0.433</v>
          </cell>
          <cell r="AH213">
            <v>1</v>
          </cell>
          <cell r="AI213">
            <v>392</v>
          </cell>
        </row>
        <row r="214">
          <cell r="B214" t="str">
            <v>Pelham Preparatory Academy</v>
          </cell>
          <cell r="C214">
            <v>64</v>
          </cell>
          <cell r="D214">
            <v>0.56699999999999995</v>
          </cell>
          <cell r="E214">
            <v>0.10199999999999999</v>
          </cell>
          <cell r="F214">
            <v>62</v>
          </cell>
          <cell r="G214">
            <v>0.46700000000000003</v>
          </cell>
          <cell r="H214">
            <v>5.7000000000000002E-2</v>
          </cell>
          <cell r="I214">
            <v>53</v>
          </cell>
          <cell r="J214">
            <v>0.29699999999999999</v>
          </cell>
          <cell r="K214">
            <v>6.3E-2</v>
          </cell>
          <cell r="L214">
            <v>77</v>
          </cell>
          <cell r="M214">
            <v>0.86799999999999999</v>
          </cell>
          <cell r="N214">
            <v>0.64500000000000002</v>
          </cell>
          <cell r="O214">
            <v>81</v>
          </cell>
          <cell r="P214">
            <v>0.84399999999999997</v>
          </cell>
          <cell r="Q214">
            <v>65</v>
          </cell>
          <cell r="R214">
            <v>0.55000000000000004</v>
          </cell>
          <cell r="S214">
            <v>62</v>
          </cell>
          <cell r="T214">
            <v>0.38100000000000001</v>
          </cell>
          <cell r="W214">
            <v>62</v>
          </cell>
          <cell r="X214">
            <v>0.44700000000000001</v>
          </cell>
          <cell r="Y214">
            <v>67</v>
          </cell>
          <cell r="Z214">
            <v>0.61299999999999999</v>
          </cell>
          <cell r="AA214">
            <v>89</v>
          </cell>
          <cell r="AB214">
            <v>0.98599999999999999</v>
          </cell>
          <cell r="AC214">
            <v>420</v>
          </cell>
          <cell r="AD214">
            <v>0.77</v>
          </cell>
          <cell r="AE214">
            <v>1</v>
          </cell>
          <cell r="AF214">
            <v>433</v>
          </cell>
          <cell r="AG214">
            <v>0.77</v>
          </cell>
          <cell r="AH214">
            <v>1</v>
          </cell>
          <cell r="AI214">
            <v>425</v>
          </cell>
        </row>
        <row r="215">
          <cell r="B215" t="str">
            <v>High School for Contemporary Arts</v>
          </cell>
          <cell r="C215">
            <v>59</v>
          </cell>
          <cell r="D215">
            <v>0.313</v>
          </cell>
          <cell r="E215">
            <v>3.7999999999999999E-2</v>
          </cell>
          <cell r="F215">
            <v>43</v>
          </cell>
          <cell r="G215">
            <v>1.7999999999999999E-2</v>
          </cell>
          <cell r="H215">
            <v>0</v>
          </cell>
          <cell r="I215">
            <v>44</v>
          </cell>
          <cell r="J215">
            <v>0.13300000000000001</v>
          </cell>
          <cell r="K215">
            <v>0</v>
          </cell>
          <cell r="L215">
            <v>65</v>
          </cell>
          <cell r="M215">
            <v>0.60099999999999998</v>
          </cell>
          <cell r="N215">
            <v>0.34300000000000003</v>
          </cell>
          <cell r="O215">
            <v>63</v>
          </cell>
          <cell r="P215">
            <v>0.55600000000000005</v>
          </cell>
          <cell r="Q215">
            <v>50</v>
          </cell>
          <cell r="R215">
            <v>0.16200000000000001</v>
          </cell>
          <cell r="S215">
            <v>53</v>
          </cell>
          <cell r="T215">
            <v>0.23499999999999999</v>
          </cell>
          <cell r="W215">
            <v>47</v>
          </cell>
          <cell r="X215">
            <v>0.129</v>
          </cell>
          <cell r="Y215">
            <v>57</v>
          </cell>
          <cell r="Z215">
            <v>0.34599999999999997</v>
          </cell>
          <cell r="AA215">
            <v>83</v>
          </cell>
          <cell r="AB215">
            <v>0.93300000000000005</v>
          </cell>
          <cell r="AC215">
            <v>367</v>
          </cell>
          <cell r="AD215">
            <v>0.41</v>
          </cell>
          <cell r="AE215">
            <v>1</v>
          </cell>
          <cell r="AF215">
            <v>381</v>
          </cell>
          <cell r="AG215">
            <v>0.41</v>
          </cell>
          <cell r="AH215">
            <v>1</v>
          </cell>
          <cell r="AI215">
            <v>361</v>
          </cell>
        </row>
        <row r="216">
          <cell r="B216" t="str">
            <v>Bronx Aerospace High School</v>
          </cell>
          <cell r="C216">
            <v>58</v>
          </cell>
          <cell r="D216">
            <v>0.30599999999999999</v>
          </cell>
          <cell r="E216">
            <v>6.0000000000000001E-3</v>
          </cell>
          <cell r="F216">
            <v>59</v>
          </cell>
          <cell r="G216">
            <v>0.39600000000000002</v>
          </cell>
          <cell r="H216">
            <v>2.1000000000000001E-2</v>
          </cell>
          <cell r="L216">
            <v>70</v>
          </cell>
          <cell r="M216">
            <v>0.72899999999999998</v>
          </cell>
          <cell r="N216">
            <v>0.46700000000000003</v>
          </cell>
          <cell r="O216">
            <v>70</v>
          </cell>
          <cell r="P216">
            <v>0.72299999999999998</v>
          </cell>
          <cell r="Q216">
            <v>57</v>
          </cell>
          <cell r="R216">
            <v>0.42399999999999999</v>
          </cell>
          <cell r="W216">
            <v>61</v>
          </cell>
          <cell r="X216">
            <v>0.313</v>
          </cell>
          <cell r="Y216">
            <v>63</v>
          </cell>
          <cell r="Z216">
            <v>0.52400000000000002</v>
          </cell>
          <cell r="AC216">
            <v>403</v>
          </cell>
          <cell r="AD216">
            <v>0.505</v>
          </cell>
          <cell r="AE216">
            <v>1</v>
          </cell>
          <cell r="AF216">
            <v>410</v>
          </cell>
          <cell r="AG216">
            <v>0.505</v>
          </cell>
          <cell r="AH216">
            <v>1</v>
          </cell>
          <cell r="AI216">
            <v>393</v>
          </cell>
        </row>
        <row r="217">
          <cell r="B217" t="str">
            <v>Mott Hall V</v>
          </cell>
          <cell r="C217">
            <v>74</v>
          </cell>
          <cell r="D217">
            <v>0.90300000000000002</v>
          </cell>
          <cell r="E217">
            <v>0.29799999999999999</v>
          </cell>
          <cell r="F217">
            <v>70</v>
          </cell>
          <cell r="G217">
            <v>0.72699999999999998</v>
          </cell>
          <cell r="H217">
            <v>0.22700000000000001</v>
          </cell>
          <cell r="I217">
            <v>71</v>
          </cell>
          <cell r="J217">
            <v>0.74399999999999999</v>
          </cell>
          <cell r="K217">
            <v>0.23300000000000001</v>
          </cell>
          <cell r="L217">
            <v>80</v>
          </cell>
          <cell r="M217">
            <v>0.89800000000000002</v>
          </cell>
          <cell r="N217">
            <v>0.78600000000000003</v>
          </cell>
          <cell r="O217">
            <v>83</v>
          </cell>
          <cell r="P217">
            <v>0.90200000000000002</v>
          </cell>
          <cell r="Q217">
            <v>67</v>
          </cell>
          <cell r="R217">
            <v>0.59799999999999998</v>
          </cell>
          <cell r="S217">
            <v>63</v>
          </cell>
          <cell r="T217">
            <v>0.33300000000000002</v>
          </cell>
          <cell r="U217">
            <v>75</v>
          </cell>
          <cell r="V217">
            <v>0.82399999999999995</v>
          </cell>
          <cell r="W217">
            <v>67</v>
          </cell>
          <cell r="X217">
            <v>0.626</v>
          </cell>
          <cell r="Y217">
            <v>71</v>
          </cell>
          <cell r="Z217">
            <v>0.79800000000000004</v>
          </cell>
          <cell r="AA217">
            <v>91</v>
          </cell>
          <cell r="AB217">
            <v>1</v>
          </cell>
          <cell r="AC217">
            <v>430</v>
          </cell>
          <cell r="AD217">
            <v>0.77500000000000002</v>
          </cell>
          <cell r="AE217">
            <v>1</v>
          </cell>
          <cell r="AF217">
            <v>422</v>
          </cell>
          <cell r="AG217">
            <v>0.77500000000000002</v>
          </cell>
          <cell r="AH217">
            <v>1</v>
          </cell>
          <cell r="AI217">
            <v>414</v>
          </cell>
        </row>
        <row r="218">
          <cell r="B218" t="str">
            <v>Metropolitan High School, The</v>
          </cell>
          <cell r="C218">
            <v>64</v>
          </cell>
          <cell r="D218">
            <v>0.59099999999999997</v>
          </cell>
          <cell r="E218">
            <v>2.7E-2</v>
          </cell>
          <cell r="F218">
            <v>53</v>
          </cell>
          <cell r="G218">
            <v>0.19400000000000001</v>
          </cell>
          <cell r="H218">
            <v>0.03</v>
          </cell>
          <cell r="I218">
            <v>50</v>
          </cell>
          <cell r="J218">
            <v>0.26100000000000001</v>
          </cell>
          <cell r="K218">
            <v>4.2999999999999997E-2</v>
          </cell>
          <cell r="L218">
            <v>66</v>
          </cell>
          <cell r="M218">
            <v>0.60199999999999998</v>
          </cell>
          <cell r="N218">
            <v>0.35</v>
          </cell>
          <cell r="O218">
            <v>71</v>
          </cell>
          <cell r="P218">
            <v>0.68600000000000005</v>
          </cell>
          <cell r="Q218">
            <v>59</v>
          </cell>
          <cell r="R218">
            <v>0.44900000000000001</v>
          </cell>
          <cell r="S218">
            <v>55</v>
          </cell>
          <cell r="T218">
            <v>0.23300000000000001</v>
          </cell>
          <cell r="W218">
            <v>60</v>
          </cell>
          <cell r="X218">
            <v>0.36699999999999999</v>
          </cell>
          <cell r="Y218">
            <v>60</v>
          </cell>
          <cell r="Z218">
            <v>0.5</v>
          </cell>
          <cell r="AA218">
            <v>91</v>
          </cell>
          <cell r="AB218">
            <v>1</v>
          </cell>
          <cell r="AC218">
            <v>387</v>
          </cell>
          <cell r="AD218">
            <v>0.65900000000000003</v>
          </cell>
          <cell r="AE218">
            <v>1</v>
          </cell>
          <cell r="AF218">
            <v>388</v>
          </cell>
          <cell r="AG218">
            <v>0.65900000000000003</v>
          </cell>
          <cell r="AH218">
            <v>1</v>
          </cell>
          <cell r="AI218">
            <v>386</v>
          </cell>
        </row>
        <row r="219">
          <cell r="B219" t="str">
            <v>Explorations Academy</v>
          </cell>
          <cell r="C219">
            <v>61</v>
          </cell>
          <cell r="D219">
            <v>0.41899999999999998</v>
          </cell>
          <cell r="E219">
            <v>8.0000000000000002E-3</v>
          </cell>
          <cell r="F219">
            <v>47</v>
          </cell>
          <cell r="G219">
            <v>0.107</v>
          </cell>
          <cell r="H219">
            <v>1.7999999999999999E-2</v>
          </cell>
          <cell r="I219">
            <v>65</v>
          </cell>
          <cell r="J219">
            <v>0.51900000000000002</v>
          </cell>
          <cell r="K219">
            <v>0.14799999999999999</v>
          </cell>
          <cell r="L219">
            <v>65</v>
          </cell>
          <cell r="M219">
            <v>0.64400000000000002</v>
          </cell>
          <cell r="N219">
            <v>0.27800000000000002</v>
          </cell>
          <cell r="O219">
            <v>67</v>
          </cell>
          <cell r="P219">
            <v>0.66700000000000004</v>
          </cell>
          <cell r="Q219">
            <v>56</v>
          </cell>
          <cell r="R219">
            <v>0.35699999999999998</v>
          </cell>
          <cell r="W219">
            <v>52</v>
          </cell>
          <cell r="X219">
            <v>0.10299999999999999</v>
          </cell>
          <cell r="Y219">
            <v>65</v>
          </cell>
          <cell r="Z219">
            <v>0.54700000000000004</v>
          </cell>
          <cell r="AC219">
            <v>377</v>
          </cell>
          <cell r="AD219">
            <v>0.43</v>
          </cell>
          <cell r="AE219">
            <v>1</v>
          </cell>
          <cell r="AF219">
            <v>372</v>
          </cell>
          <cell r="AG219">
            <v>0.43</v>
          </cell>
          <cell r="AH219">
            <v>1</v>
          </cell>
          <cell r="AI219">
            <v>365</v>
          </cell>
        </row>
        <row r="220">
          <cell r="B220" t="str">
            <v>Bronx Latin</v>
          </cell>
          <cell r="C220">
            <v>68</v>
          </cell>
          <cell r="D220">
            <v>0.71299999999999997</v>
          </cell>
          <cell r="E220">
            <v>0.10100000000000001</v>
          </cell>
          <cell r="F220">
            <v>67</v>
          </cell>
          <cell r="G220">
            <v>0.70299999999999996</v>
          </cell>
          <cell r="H220">
            <v>0.13500000000000001</v>
          </cell>
          <cell r="I220">
            <v>60</v>
          </cell>
          <cell r="J220">
            <v>0.48299999999999998</v>
          </cell>
          <cell r="K220">
            <v>6.9000000000000006E-2</v>
          </cell>
          <cell r="L220">
            <v>76</v>
          </cell>
          <cell r="M220">
            <v>0.86599999999999999</v>
          </cell>
          <cell r="N220">
            <v>0.63900000000000001</v>
          </cell>
          <cell r="O220">
            <v>77</v>
          </cell>
          <cell r="P220">
            <v>0.83099999999999996</v>
          </cell>
          <cell r="Q220">
            <v>64</v>
          </cell>
          <cell r="R220">
            <v>0.54600000000000004</v>
          </cell>
          <cell r="S220">
            <v>62</v>
          </cell>
          <cell r="T220">
            <v>0.495</v>
          </cell>
          <cell r="W220">
            <v>59</v>
          </cell>
          <cell r="X220">
            <v>0.41399999999999998</v>
          </cell>
          <cell r="Y220">
            <v>68</v>
          </cell>
          <cell r="Z220">
            <v>0.67200000000000004</v>
          </cell>
          <cell r="AA220">
            <v>90</v>
          </cell>
          <cell r="AB220">
            <v>0.96199999999999997</v>
          </cell>
          <cell r="AC220">
            <v>394</v>
          </cell>
          <cell r="AD220">
            <v>0.81</v>
          </cell>
          <cell r="AE220">
            <v>1</v>
          </cell>
          <cell r="AF220">
            <v>381</v>
          </cell>
          <cell r="AG220">
            <v>0.81</v>
          </cell>
          <cell r="AH220">
            <v>1</v>
          </cell>
          <cell r="AI220">
            <v>363</v>
          </cell>
        </row>
        <row r="221">
          <cell r="B221" t="str">
            <v>East Bronx Academy for the Future</v>
          </cell>
          <cell r="C221">
            <v>65</v>
          </cell>
          <cell r="D221">
            <v>0.628</v>
          </cell>
          <cell r="E221">
            <v>7.5999999999999998E-2</v>
          </cell>
          <cell r="F221">
            <v>59</v>
          </cell>
          <cell r="G221">
            <v>0.318</v>
          </cell>
          <cell r="H221">
            <v>4.4999999999999998E-2</v>
          </cell>
          <cell r="I221">
            <v>50</v>
          </cell>
          <cell r="J221">
            <v>0.25800000000000001</v>
          </cell>
          <cell r="K221">
            <v>0.129</v>
          </cell>
          <cell r="L221">
            <v>67</v>
          </cell>
          <cell r="M221">
            <v>0.66500000000000004</v>
          </cell>
          <cell r="N221">
            <v>0.247</v>
          </cell>
          <cell r="O221">
            <v>62</v>
          </cell>
          <cell r="P221">
            <v>0.54800000000000004</v>
          </cell>
          <cell r="Q221">
            <v>64</v>
          </cell>
          <cell r="R221">
            <v>0.56899999999999995</v>
          </cell>
          <cell r="S221">
            <v>55</v>
          </cell>
          <cell r="T221">
            <v>0.17299999999999999</v>
          </cell>
          <cell r="U221">
            <v>46</v>
          </cell>
          <cell r="V221">
            <v>0.24199999999999999</v>
          </cell>
          <cell r="W221">
            <v>55</v>
          </cell>
          <cell r="X221">
            <v>0.27600000000000002</v>
          </cell>
          <cell r="Y221">
            <v>62</v>
          </cell>
          <cell r="Z221">
            <v>0.48899999999999999</v>
          </cell>
          <cell r="AA221">
            <v>95</v>
          </cell>
          <cell r="AB221">
            <v>1</v>
          </cell>
          <cell r="AC221">
            <v>418</v>
          </cell>
          <cell r="AD221">
            <v>0.41099999999999998</v>
          </cell>
          <cell r="AE221">
            <v>1</v>
          </cell>
          <cell r="AF221">
            <v>406</v>
          </cell>
          <cell r="AG221">
            <v>0.41099999999999998</v>
          </cell>
          <cell r="AH221">
            <v>1</v>
          </cell>
          <cell r="AI221">
            <v>408</v>
          </cell>
        </row>
        <row r="222">
          <cell r="B222" t="str">
            <v>Peace and Diversity Academy</v>
          </cell>
          <cell r="C222">
            <v>59</v>
          </cell>
          <cell r="D222">
            <v>0.26100000000000001</v>
          </cell>
          <cell r="E222">
            <v>0</v>
          </cell>
          <cell r="L222">
            <v>63</v>
          </cell>
          <cell r="M222">
            <v>0.66700000000000004</v>
          </cell>
          <cell r="N222">
            <v>0.19600000000000001</v>
          </cell>
          <cell r="O222">
            <v>68</v>
          </cell>
          <cell r="P222">
            <v>0.64300000000000002</v>
          </cell>
          <cell r="Q222">
            <v>55</v>
          </cell>
          <cell r="R222">
            <v>0.44700000000000001</v>
          </cell>
          <cell r="Y222">
            <v>59</v>
          </cell>
          <cell r="Z222">
            <v>0.44700000000000001</v>
          </cell>
          <cell r="AC222">
            <v>366</v>
          </cell>
          <cell r="AD222">
            <v>0.27100000000000002</v>
          </cell>
          <cell r="AE222">
            <v>1</v>
          </cell>
          <cell r="AF222">
            <v>362</v>
          </cell>
          <cell r="AG222">
            <v>0.27100000000000002</v>
          </cell>
          <cell r="AH222">
            <v>1</v>
          </cell>
          <cell r="AI222">
            <v>365</v>
          </cell>
        </row>
        <row r="223">
          <cell r="B223" t="str">
            <v>Urban Assembly School for Wildlife Conservation</v>
          </cell>
          <cell r="C223">
            <v>64</v>
          </cell>
          <cell r="D223">
            <v>0.50700000000000001</v>
          </cell>
          <cell r="E223">
            <v>4.8000000000000001E-2</v>
          </cell>
          <cell r="I223">
            <v>44</v>
          </cell>
          <cell r="J223">
            <v>0.111</v>
          </cell>
          <cell r="K223">
            <v>2.8000000000000001E-2</v>
          </cell>
          <cell r="L223">
            <v>76</v>
          </cell>
          <cell r="M223">
            <v>0.872</v>
          </cell>
          <cell r="N223">
            <v>0.628</v>
          </cell>
          <cell r="O223">
            <v>70</v>
          </cell>
          <cell r="P223">
            <v>0.747</v>
          </cell>
          <cell r="Q223">
            <v>57</v>
          </cell>
          <cell r="R223">
            <v>0.40600000000000003</v>
          </cell>
          <cell r="W223">
            <v>58</v>
          </cell>
          <cell r="X223">
            <v>0.313</v>
          </cell>
          <cell r="Y223">
            <v>64</v>
          </cell>
          <cell r="Z223">
            <v>0.57099999999999995</v>
          </cell>
          <cell r="AA223">
            <v>77</v>
          </cell>
          <cell r="AB223">
            <v>0.69199999999999995</v>
          </cell>
          <cell r="AC223">
            <v>393</v>
          </cell>
          <cell r="AD223">
            <v>0.71099999999999997</v>
          </cell>
          <cell r="AE223">
            <v>1</v>
          </cell>
          <cell r="AF223">
            <v>397</v>
          </cell>
          <cell r="AG223">
            <v>0.71099999999999997</v>
          </cell>
          <cell r="AH223">
            <v>1</v>
          </cell>
          <cell r="AI223">
            <v>379</v>
          </cell>
        </row>
        <row r="224">
          <cell r="B224" t="str">
            <v>Pan American International High School at Monroe</v>
          </cell>
          <cell r="C224">
            <v>67</v>
          </cell>
          <cell r="D224">
            <v>0.74</v>
          </cell>
          <cell r="E224">
            <v>1.4E-2</v>
          </cell>
          <cell r="L224">
            <v>70</v>
          </cell>
          <cell r="M224">
            <v>0.77500000000000002</v>
          </cell>
          <cell r="N224">
            <v>0.39200000000000002</v>
          </cell>
          <cell r="AC224">
            <v>317</v>
          </cell>
          <cell r="AD224">
            <v>0.65600000000000003</v>
          </cell>
          <cell r="AE224">
            <v>0</v>
          </cell>
          <cell r="AF224">
            <v>315</v>
          </cell>
          <cell r="AG224">
            <v>0.65600000000000003</v>
          </cell>
          <cell r="AH224">
            <v>1</v>
          </cell>
          <cell r="AI224">
            <v>292</v>
          </cell>
        </row>
        <row r="225">
          <cell r="B225" t="str">
            <v>THE CINEMA SCHOOL</v>
          </cell>
          <cell r="C225">
            <v>68</v>
          </cell>
          <cell r="D225">
            <v>0.71499999999999997</v>
          </cell>
          <cell r="E225">
            <v>0.13900000000000001</v>
          </cell>
          <cell r="F225">
            <v>66</v>
          </cell>
          <cell r="G225">
            <v>0.60399999999999998</v>
          </cell>
          <cell r="H225">
            <v>0.104</v>
          </cell>
          <cell r="I225">
            <v>57</v>
          </cell>
          <cell r="J225">
            <v>0.314</v>
          </cell>
          <cell r="K225">
            <v>7.0999999999999994E-2</v>
          </cell>
          <cell r="L225">
            <v>76</v>
          </cell>
          <cell r="M225">
            <v>0.876</v>
          </cell>
          <cell r="N225">
            <v>0.60799999999999998</v>
          </cell>
          <cell r="O225">
            <v>83</v>
          </cell>
          <cell r="P225">
            <v>0.9</v>
          </cell>
          <cell r="Q225">
            <v>69</v>
          </cell>
          <cell r="R225">
            <v>0.76300000000000001</v>
          </cell>
          <cell r="S225">
            <v>53</v>
          </cell>
          <cell r="T225">
            <v>0.127</v>
          </cell>
          <cell r="W225">
            <v>62</v>
          </cell>
          <cell r="X225">
            <v>0.42599999999999999</v>
          </cell>
          <cell r="Y225">
            <v>67</v>
          </cell>
          <cell r="Z225">
            <v>0.60599999999999998</v>
          </cell>
          <cell r="AC225">
            <v>430</v>
          </cell>
          <cell r="AD225">
            <v>0.88300000000000001</v>
          </cell>
          <cell r="AE225">
            <v>1</v>
          </cell>
          <cell r="AF225">
            <v>449</v>
          </cell>
          <cell r="AG225">
            <v>0.88300000000000001</v>
          </cell>
          <cell r="AH225">
            <v>1</v>
          </cell>
          <cell r="AI225">
            <v>448</v>
          </cell>
        </row>
        <row r="226">
          <cell r="B226" t="str">
            <v>Bronx Career and College Preparatory High School</v>
          </cell>
          <cell r="C226">
            <v>60</v>
          </cell>
          <cell r="D226">
            <v>0.36699999999999999</v>
          </cell>
          <cell r="E226">
            <v>4.1000000000000002E-2</v>
          </cell>
          <cell r="F226">
            <v>54</v>
          </cell>
          <cell r="G226">
            <v>0.161</v>
          </cell>
          <cell r="H226">
            <v>1.6E-2</v>
          </cell>
          <cell r="L226">
            <v>66</v>
          </cell>
          <cell r="M226">
            <v>0.63100000000000001</v>
          </cell>
          <cell r="N226">
            <v>0.43099999999999999</v>
          </cell>
          <cell r="O226">
            <v>61</v>
          </cell>
          <cell r="P226">
            <v>0.45200000000000001</v>
          </cell>
          <cell r="Q226">
            <v>57</v>
          </cell>
          <cell r="R226">
            <v>0.40699999999999997</v>
          </cell>
          <cell r="W226">
            <v>52</v>
          </cell>
          <cell r="X226">
            <v>0.155</v>
          </cell>
          <cell r="Y226">
            <v>65</v>
          </cell>
          <cell r="Z226">
            <v>0.61199999999999999</v>
          </cell>
          <cell r="AC226">
            <v>370</v>
          </cell>
          <cell r="AD226">
            <v>0.40699999999999997</v>
          </cell>
          <cell r="AE226">
            <v>0</v>
          </cell>
          <cell r="AF226">
            <v>379</v>
          </cell>
          <cell r="AG226">
            <v>0.40699999999999997</v>
          </cell>
          <cell r="AH226">
            <v>1</v>
          </cell>
          <cell r="AI226">
            <v>381</v>
          </cell>
        </row>
        <row r="227">
          <cell r="B227" t="str">
            <v>Bronx Envision Academy</v>
          </cell>
          <cell r="C227">
            <v>60</v>
          </cell>
          <cell r="D227">
            <v>0.378</v>
          </cell>
          <cell r="E227">
            <v>2.7E-2</v>
          </cell>
          <cell r="F227">
            <v>51</v>
          </cell>
          <cell r="G227">
            <v>0.125</v>
          </cell>
          <cell r="H227">
            <v>1.7999999999999999E-2</v>
          </cell>
          <cell r="I227">
            <v>39</v>
          </cell>
          <cell r="J227">
            <v>6.5000000000000002E-2</v>
          </cell>
          <cell r="K227">
            <v>0</v>
          </cell>
          <cell r="L227">
            <v>71</v>
          </cell>
          <cell r="M227">
            <v>0.71299999999999997</v>
          </cell>
          <cell r="N227">
            <v>0.46800000000000003</v>
          </cell>
          <cell r="O227">
            <v>64</v>
          </cell>
          <cell r="P227">
            <v>0.52700000000000002</v>
          </cell>
          <cell r="Q227">
            <v>48</v>
          </cell>
          <cell r="R227">
            <v>0.157</v>
          </cell>
          <cell r="S227">
            <v>56</v>
          </cell>
          <cell r="T227">
            <v>0.21099999999999999</v>
          </cell>
          <cell r="W227">
            <v>57</v>
          </cell>
          <cell r="X227">
            <v>0.34</v>
          </cell>
          <cell r="Y227">
            <v>57</v>
          </cell>
          <cell r="Z227">
            <v>0.35899999999999999</v>
          </cell>
          <cell r="AC227">
            <v>364</v>
          </cell>
          <cell r="AD227">
            <v>0.76500000000000001</v>
          </cell>
          <cell r="AE227">
            <v>1</v>
          </cell>
          <cell r="AF227">
            <v>385</v>
          </cell>
          <cell r="AG227">
            <v>0.76500000000000001</v>
          </cell>
          <cell r="AH227">
            <v>1</v>
          </cell>
          <cell r="AI227">
            <v>366</v>
          </cell>
        </row>
        <row r="228">
          <cell r="B228" t="str">
            <v>The Metropolitan Soundview High School</v>
          </cell>
          <cell r="C228">
            <v>64</v>
          </cell>
          <cell r="D228">
            <v>0.57399999999999995</v>
          </cell>
          <cell r="E228">
            <v>4.9000000000000002E-2</v>
          </cell>
          <cell r="F228">
            <v>59</v>
          </cell>
          <cell r="G228">
            <v>0.441</v>
          </cell>
          <cell r="H228">
            <v>6.8000000000000005E-2</v>
          </cell>
          <cell r="I228">
            <v>50</v>
          </cell>
          <cell r="J228">
            <v>0.182</v>
          </cell>
          <cell r="K228">
            <v>0.03</v>
          </cell>
          <cell r="L228">
            <v>72</v>
          </cell>
          <cell r="M228">
            <v>0.82</v>
          </cell>
          <cell r="N228">
            <v>0.51600000000000001</v>
          </cell>
          <cell r="O228">
            <v>72</v>
          </cell>
          <cell r="P228">
            <v>0.74299999999999999</v>
          </cell>
          <cell r="Q228">
            <v>56</v>
          </cell>
          <cell r="R228">
            <v>0.33600000000000002</v>
          </cell>
          <cell r="W228">
            <v>69</v>
          </cell>
          <cell r="X228">
            <v>0.65</v>
          </cell>
          <cell r="Y228">
            <v>64</v>
          </cell>
          <cell r="Z228">
            <v>0.60199999999999998</v>
          </cell>
          <cell r="AA228">
            <v>86</v>
          </cell>
          <cell r="AB228">
            <v>0.88900000000000001</v>
          </cell>
          <cell r="AC228">
            <v>444</v>
          </cell>
          <cell r="AD228">
            <v>0.52</v>
          </cell>
          <cell r="AE228">
            <v>1</v>
          </cell>
          <cell r="AF228">
            <v>428</v>
          </cell>
          <cell r="AG228">
            <v>0.52</v>
          </cell>
          <cell r="AH228">
            <v>1</v>
          </cell>
          <cell r="AI228">
            <v>422</v>
          </cell>
        </row>
        <row r="229">
          <cell r="B229" t="str">
            <v>High School of World Cultures</v>
          </cell>
          <cell r="C229">
            <v>57</v>
          </cell>
          <cell r="D229">
            <v>0.27300000000000002</v>
          </cell>
          <cell r="E229">
            <v>2.1000000000000001E-2</v>
          </cell>
          <cell r="F229">
            <v>44</v>
          </cell>
          <cell r="G229">
            <v>8.1000000000000003E-2</v>
          </cell>
          <cell r="H229">
            <v>1.4E-2</v>
          </cell>
          <cell r="I229">
            <v>33</v>
          </cell>
          <cell r="J229">
            <v>0.107</v>
          </cell>
          <cell r="K229">
            <v>7.0999999999999994E-2</v>
          </cell>
          <cell r="L229">
            <v>57</v>
          </cell>
          <cell r="M229">
            <v>0.48699999999999999</v>
          </cell>
          <cell r="N229">
            <v>0.23</v>
          </cell>
          <cell r="O229">
            <v>73</v>
          </cell>
          <cell r="P229">
            <v>0.753</v>
          </cell>
          <cell r="Q229">
            <v>61</v>
          </cell>
          <cell r="R229">
            <v>0.496</v>
          </cell>
          <cell r="S229">
            <v>40</v>
          </cell>
          <cell r="T229">
            <v>0.14799999999999999</v>
          </cell>
          <cell r="W229">
            <v>46</v>
          </cell>
          <cell r="X229">
            <v>0.123</v>
          </cell>
          <cell r="Y229">
            <v>58</v>
          </cell>
          <cell r="Z229">
            <v>0.47099999999999997</v>
          </cell>
          <cell r="AA229">
            <v>94</v>
          </cell>
          <cell r="AB229">
            <v>0.98199999999999998</v>
          </cell>
          <cell r="AC229">
            <v>356</v>
          </cell>
          <cell r="AD229">
            <v>0.38200000000000001</v>
          </cell>
          <cell r="AE229">
            <v>1</v>
          </cell>
          <cell r="AF229">
            <v>359</v>
          </cell>
          <cell r="AG229">
            <v>0.38200000000000001</v>
          </cell>
          <cell r="AH229">
            <v>1</v>
          </cell>
          <cell r="AI229">
            <v>347</v>
          </cell>
        </row>
        <row r="230">
          <cell r="B230" t="str">
            <v>Fannie Lou Hamer Freedom High School</v>
          </cell>
          <cell r="L230">
            <v>65</v>
          </cell>
          <cell r="M230">
            <v>0.63400000000000001</v>
          </cell>
          <cell r="N230">
            <v>0.27200000000000002</v>
          </cell>
          <cell r="AC230">
            <v>345</v>
          </cell>
          <cell r="AD230">
            <v>0.75</v>
          </cell>
          <cell r="AE230">
            <v>1</v>
          </cell>
          <cell r="AF230">
            <v>347</v>
          </cell>
          <cell r="AG230">
            <v>0.75</v>
          </cell>
          <cell r="AH230">
            <v>1</v>
          </cell>
          <cell r="AI230">
            <v>339</v>
          </cell>
        </row>
        <row r="231">
          <cell r="B231" t="str">
            <v>Wings Academy</v>
          </cell>
          <cell r="C231">
            <v>56</v>
          </cell>
          <cell r="D231">
            <v>0.19700000000000001</v>
          </cell>
          <cell r="E231">
            <v>0</v>
          </cell>
          <cell r="F231">
            <v>45</v>
          </cell>
          <cell r="G231">
            <v>0</v>
          </cell>
          <cell r="H231">
            <v>0</v>
          </cell>
          <cell r="L231">
            <v>71</v>
          </cell>
          <cell r="M231">
            <v>0.76600000000000001</v>
          </cell>
          <cell r="N231">
            <v>0.44900000000000001</v>
          </cell>
          <cell r="O231">
            <v>67</v>
          </cell>
          <cell r="P231">
            <v>0.67500000000000004</v>
          </cell>
          <cell r="Q231">
            <v>57</v>
          </cell>
          <cell r="R231">
            <v>0.312</v>
          </cell>
          <cell r="W231">
            <v>59</v>
          </cell>
          <cell r="X231">
            <v>0.37</v>
          </cell>
          <cell r="Y231">
            <v>59</v>
          </cell>
          <cell r="Z231">
            <v>0.35299999999999998</v>
          </cell>
          <cell r="AA231">
            <v>83</v>
          </cell>
          <cell r="AB231">
            <v>1</v>
          </cell>
          <cell r="AC231">
            <v>379</v>
          </cell>
          <cell r="AD231">
            <v>0.49199999999999999</v>
          </cell>
          <cell r="AE231">
            <v>1</v>
          </cell>
          <cell r="AF231">
            <v>372</v>
          </cell>
          <cell r="AG231">
            <v>0.49199999999999999</v>
          </cell>
          <cell r="AH231">
            <v>1</v>
          </cell>
          <cell r="AI231">
            <v>373</v>
          </cell>
        </row>
        <row r="232">
          <cell r="B232" t="str">
            <v>Monroe Academy for Visual Arts &amp; Design</v>
          </cell>
          <cell r="C232">
            <v>66</v>
          </cell>
          <cell r="D232">
            <v>0.58699999999999997</v>
          </cell>
          <cell r="E232">
            <v>6.3E-2</v>
          </cell>
          <cell r="F232">
            <v>62</v>
          </cell>
          <cell r="G232">
            <v>0.45700000000000002</v>
          </cell>
          <cell r="H232">
            <v>0</v>
          </cell>
          <cell r="L232">
            <v>67</v>
          </cell>
          <cell r="M232">
            <v>0.74399999999999999</v>
          </cell>
          <cell r="N232">
            <v>0.21099999999999999</v>
          </cell>
          <cell r="O232">
            <v>68</v>
          </cell>
          <cell r="P232">
            <v>0.71299999999999997</v>
          </cell>
          <cell r="Q232">
            <v>58</v>
          </cell>
          <cell r="R232">
            <v>0.378</v>
          </cell>
          <cell r="W232">
            <v>63</v>
          </cell>
          <cell r="X232">
            <v>0.53300000000000003</v>
          </cell>
          <cell r="Y232">
            <v>62</v>
          </cell>
          <cell r="Z232">
            <v>0.46600000000000003</v>
          </cell>
          <cell r="AA232">
            <v>88</v>
          </cell>
          <cell r="AB232">
            <v>1</v>
          </cell>
          <cell r="AC232">
            <v>361</v>
          </cell>
          <cell r="AD232">
            <v>0.46800000000000003</v>
          </cell>
          <cell r="AE232">
            <v>1</v>
          </cell>
          <cell r="AF232">
            <v>354</v>
          </cell>
          <cell r="AG232">
            <v>0.46800000000000003</v>
          </cell>
          <cell r="AH232">
            <v>1</v>
          </cell>
          <cell r="AI232">
            <v>351</v>
          </cell>
        </row>
        <row r="233">
          <cell r="B233" t="str">
            <v>Dr. Susan S. McKinney Secondary School of the Arts</v>
          </cell>
          <cell r="C233">
            <v>59</v>
          </cell>
          <cell r="D233">
            <v>0.29699999999999999</v>
          </cell>
          <cell r="E233">
            <v>0</v>
          </cell>
          <cell r="F233">
            <v>52</v>
          </cell>
          <cell r="G233">
            <v>0.106</v>
          </cell>
          <cell r="H233">
            <v>6.4000000000000001E-2</v>
          </cell>
          <cell r="I233">
            <v>31</v>
          </cell>
          <cell r="J233">
            <v>0</v>
          </cell>
          <cell r="K233">
            <v>0</v>
          </cell>
          <cell r="L233">
            <v>76</v>
          </cell>
          <cell r="M233">
            <v>0.89500000000000002</v>
          </cell>
          <cell r="N233">
            <v>0.63200000000000001</v>
          </cell>
          <cell r="O233">
            <v>67</v>
          </cell>
          <cell r="P233">
            <v>0.627</v>
          </cell>
          <cell r="Q233">
            <v>54</v>
          </cell>
          <cell r="R233">
            <v>0.25</v>
          </cell>
          <cell r="W233">
            <v>57</v>
          </cell>
          <cell r="X233">
            <v>0.309</v>
          </cell>
          <cell r="Y233">
            <v>65</v>
          </cell>
          <cell r="Z233">
            <v>0.60199999999999998</v>
          </cell>
          <cell r="AA233">
            <v>77</v>
          </cell>
          <cell r="AB233">
            <v>0.879</v>
          </cell>
          <cell r="AC233">
            <v>332</v>
          </cell>
          <cell r="AD233">
            <v>0.55100000000000005</v>
          </cell>
          <cell r="AE233">
            <v>0</v>
          </cell>
          <cell r="AF233">
            <v>346</v>
          </cell>
          <cell r="AG233">
            <v>0.55100000000000005</v>
          </cell>
          <cell r="AH233">
            <v>1</v>
          </cell>
          <cell r="AI233">
            <v>350</v>
          </cell>
        </row>
        <row r="234">
          <cell r="B234" t="str">
            <v>Urban Assembly High School of Music and Art</v>
          </cell>
          <cell r="C234">
            <v>63</v>
          </cell>
          <cell r="D234">
            <v>0.5</v>
          </cell>
          <cell r="E234">
            <v>6.8000000000000005E-2</v>
          </cell>
          <cell r="L234">
            <v>72</v>
          </cell>
          <cell r="M234">
            <v>0.83199999999999996</v>
          </cell>
          <cell r="N234">
            <v>0.47699999999999998</v>
          </cell>
          <cell r="O234">
            <v>69</v>
          </cell>
          <cell r="P234">
            <v>0.67600000000000005</v>
          </cell>
          <cell r="Q234">
            <v>56</v>
          </cell>
          <cell r="R234">
            <v>0.246</v>
          </cell>
          <cell r="Y234">
            <v>61</v>
          </cell>
          <cell r="Z234">
            <v>0.44900000000000001</v>
          </cell>
          <cell r="AC234">
            <v>372</v>
          </cell>
          <cell r="AD234">
            <v>0.55100000000000005</v>
          </cell>
          <cell r="AE234">
            <v>1</v>
          </cell>
          <cell r="AF234">
            <v>372</v>
          </cell>
          <cell r="AG234">
            <v>0.55100000000000005</v>
          </cell>
          <cell r="AH234">
            <v>1</v>
          </cell>
          <cell r="AI234">
            <v>361</v>
          </cell>
        </row>
        <row r="235">
          <cell r="B235" t="str">
            <v>Brooklyn Community High School of Communication, A</v>
          </cell>
          <cell r="C235">
            <v>61</v>
          </cell>
          <cell r="D235">
            <v>0.441</v>
          </cell>
          <cell r="E235">
            <v>0.01</v>
          </cell>
          <cell r="F235">
            <v>52</v>
          </cell>
          <cell r="G235">
            <v>0.151</v>
          </cell>
          <cell r="H235">
            <v>2.3E-2</v>
          </cell>
          <cell r="L235">
            <v>69</v>
          </cell>
          <cell r="M235">
            <v>0.748</v>
          </cell>
          <cell r="N235">
            <v>0.40500000000000003</v>
          </cell>
          <cell r="O235">
            <v>65</v>
          </cell>
          <cell r="P235">
            <v>0.64</v>
          </cell>
          <cell r="Q235">
            <v>61</v>
          </cell>
          <cell r="R235">
            <v>0.47199999999999998</v>
          </cell>
          <cell r="S235">
            <v>57</v>
          </cell>
          <cell r="T235">
            <v>0.217</v>
          </cell>
          <cell r="W235">
            <v>55</v>
          </cell>
          <cell r="X235">
            <v>0.23899999999999999</v>
          </cell>
          <cell r="Y235">
            <v>60</v>
          </cell>
          <cell r="Z235">
            <v>0.39</v>
          </cell>
          <cell r="AC235">
            <v>358</v>
          </cell>
          <cell r="AD235">
            <v>0.51700000000000002</v>
          </cell>
          <cell r="AE235">
            <v>1</v>
          </cell>
          <cell r="AF235">
            <v>386</v>
          </cell>
          <cell r="AG235">
            <v>0.51700000000000002</v>
          </cell>
          <cell r="AH235">
            <v>1</v>
          </cell>
          <cell r="AI235">
            <v>380</v>
          </cell>
        </row>
        <row r="236">
          <cell r="B236" t="str">
            <v>Science Skills Center High School for Science, Tec</v>
          </cell>
          <cell r="C236">
            <v>61</v>
          </cell>
          <cell r="D236">
            <v>0.39800000000000002</v>
          </cell>
          <cell r="E236">
            <v>4.8000000000000001E-2</v>
          </cell>
          <cell r="F236">
            <v>59</v>
          </cell>
          <cell r="G236">
            <v>0.373</v>
          </cell>
          <cell r="H236">
            <v>3.2000000000000001E-2</v>
          </cell>
          <cell r="I236">
            <v>40</v>
          </cell>
          <cell r="J236">
            <v>9.7000000000000003E-2</v>
          </cell>
          <cell r="K236">
            <v>0</v>
          </cell>
          <cell r="L236">
            <v>68</v>
          </cell>
          <cell r="M236">
            <v>0.65900000000000003</v>
          </cell>
          <cell r="N236">
            <v>0.378</v>
          </cell>
          <cell r="O236">
            <v>68</v>
          </cell>
          <cell r="P236">
            <v>0.71499999999999997</v>
          </cell>
          <cell r="Q236">
            <v>64</v>
          </cell>
          <cell r="R236">
            <v>0.56799999999999995</v>
          </cell>
          <cell r="S236">
            <v>57</v>
          </cell>
          <cell r="T236">
            <v>0.255</v>
          </cell>
          <cell r="W236">
            <v>59</v>
          </cell>
          <cell r="X236">
            <v>0.40300000000000002</v>
          </cell>
          <cell r="Y236">
            <v>68</v>
          </cell>
          <cell r="Z236">
            <v>0.64100000000000001</v>
          </cell>
          <cell r="AA236">
            <v>84</v>
          </cell>
          <cell r="AB236">
            <v>1</v>
          </cell>
          <cell r="AC236">
            <v>399</v>
          </cell>
          <cell r="AD236">
            <v>0.65900000000000003</v>
          </cell>
          <cell r="AE236">
            <v>1</v>
          </cell>
          <cell r="AF236">
            <v>397</v>
          </cell>
          <cell r="AG236">
            <v>0.65900000000000003</v>
          </cell>
          <cell r="AH236">
            <v>1</v>
          </cell>
          <cell r="AI236">
            <v>386</v>
          </cell>
        </row>
        <row r="237">
          <cell r="B237" t="str">
            <v>Brooklyn Technical High School</v>
          </cell>
          <cell r="C237">
            <v>81</v>
          </cell>
          <cell r="D237">
            <v>0.997</v>
          </cell>
          <cell r="E237">
            <v>0.55600000000000005</v>
          </cell>
          <cell r="F237">
            <v>88</v>
          </cell>
          <cell r="G237">
            <v>0.997</v>
          </cell>
          <cell r="H237">
            <v>0.88400000000000001</v>
          </cell>
          <cell r="I237">
            <v>83</v>
          </cell>
          <cell r="J237">
            <v>0.88600000000000001</v>
          </cell>
          <cell r="K237">
            <v>0.65300000000000002</v>
          </cell>
          <cell r="L237">
            <v>89</v>
          </cell>
          <cell r="M237">
            <v>0.999</v>
          </cell>
          <cell r="N237">
            <v>0.98099999999999998</v>
          </cell>
          <cell r="O237">
            <v>95</v>
          </cell>
          <cell r="P237">
            <v>0.999</v>
          </cell>
          <cell r="Q237">
            <v>92</v>
          </cell>
          <cell r="R237">
            <v>0.999</v>
          </cell>
          <cell r="S237">
            <v>78</v>
          </cell>
          <cell r="T237">
            <v>0.92300000000000004</v>
          </cell>
          <cell r="U237">
            <v>81</v>
          </cell>
          <cell r="V237">
            <v>0.89900000000000002</v>
          </cell>
          <cell r="Y237">
            <v>91</v>
          </cell>
          <cell r="Z237">
            <v>1</v>
          </cell>
          <cell r="AA237">
            <v>90</v>
          </cell>
          <cell r="AB237">
            <v>0.996</v>
          </cell>
          <cell r="AC237">
            <v>682</v>
          </cell>
          <cell r="AD237">
            <v>0.95499999999999996</v>
          </cell>
          <cell r="AE237">
            <v>1</v>
          </cell>
          <cell r="AF237">
            <v>608</v>
          </cell>
          <cell r="AG237">
            <v>0.95499999999999996</v>
          </cell>
          <cell r="AH237">
            <v>1</v>
          </cell>
          <cell r="AI237">
            <v>606</v>
          </cell>
        </row>
        <row r="238">
          <cell r="B238" t="str">
            <v>Brooklyn International High School</v>
          </cell>
          <cell r="L238">
            <v>67</v>
          </cell>
          <cell r="M238">
            <v>0.69</v>
          </cell>
          <cell r="N238">
            <v>0.379</v>
          </cell>
          <cell r="AC238">
            <v>432</v>
          </cell>
          <cell r="AD238">
            <v>0.92700000000000005</v>
          </cell>
          <cell r="AE238">
            <v>1</v>
          </cell>
          <cell r="AF238">
            <v>334</v>
          </cell>
          <cell r="AG238">
            <v>0.92700000000000005</v>
          </cell>
          <cell r="AH238">
            <v>1</v>
          </cell>
          <cell r="AI238">
            <v>333</v>
          </cell>
        </row>
        <row r="239">
          <cell r="B239" t="str">
            <v>The Urban Assembly School for Law and Justice</v>
          </cell>
          <cell r="C239">
            <v>67</v>
          </cell>
          <cell r="D239">
            <v>0.66700000000000004</v>
          </cell>
          <cell r="E239">
            <v>0.123</v>
          </cell>
          <cell r="F239">
            <v>66</v>
          </cell>
          <cell r="G239">
            <v>0.56399999999999995</v>
          </cell>
          <cell r="H239">
            <v>5.5E-2</v>
          </cell>
          <cell r="I239">
            <v>48</v>
          </cell>
          <cell r="J239">
            <v>0.13300000000000001</v>
          </cell>
          <cell r="K239">
            <v>0.04</v>
          </cell>
          <cell r="L239">
            <v>84</v>
          </cell>
          <cell r="M239">
            <v>0.97399999999999998</v>
          </cell>
          <cell r="N239">
            <v>0.81899999999999995</v>
          </cell>
          <cell r="O239">
            <v>77</v>
          </cell>
          <cell r="P239">
            <v>0.83899999999999997</v>
          </cell>
          <cell r="Q239">
            <v>77</v>
          </cell>
          <cell r="R239">
            <v>0.82199999999999995</v>
          </cell>
          <cell r="W239">
            <v>61</v>
          </cell>
          <cell r="X239">
            <v>0.56299999999999994</v>
          </cell>
          <cell r="Y239">
            <v>67</v>
          </cell>
          <cell r="Z239">
            <v>0.66100000000000003</v>
          </cell>
          <cell r="AC239">
            <v>446</v>
          </cell>
          <cell r="AD239">
            <v>0.876</v>
          </cell>
          <cell r="AE239">
            <v>1</v>
          </cell>
          <cell r="AF239">
            <v>443</v>
          </cell>
          <cell r="AG239">
            <v>0.876</v>
          </cell>
          <cell r="AH239">
            <v>1</v>
          </cell>
          <cell r="AI239">
            <v>430</v>
          </cell>
        </row>
        <row r="240">
          <cell r="B240" t="str">
            <v>ACORN Community High School</v>
          </cell>
          <cell r="C240">
            <v>66</v>
          </cell>
          <cell r="D240">
            <v>0.52200000000000002</v>
          </cell>
          <cell r="E240">
            <v>9.6000000000000002E-2</v>
          </cell>
          <cell r="F240">
            <v>51</v>
          </cell>
          <cell r="G240">
            <v>0.125</v>
          </cell>
          <cell r="H240">
            <v>2.1000000000000001E-2</v>
          </cell>
          <cell r="I240">
            <v>44</v>
          </cell>
          <cell r="J240">
            <v>0.105</v>
          </cell>
          <cell r="K240">
            <v>0</v>
          </cell>
          <cell r="L240">
            <v>66</v>
          </cell>
          <cell r="M240">
            <v>0.58199999999999996</v>
          </cell>
          <cell r="N240">
            <v>0.32</v>
          </cell>
          <cell r="O240">
            <v>64</v>
          </cell>
          <cell r="P240">
            <v>0.56499999999999995</v>
          </cell>
          <cell r="Q240">
            <v>65</v>
          </cell>
          <cell r="R240">
            <v>0.57399999999999995</v>
          </cell>
          <cell r="W240">
            <v>56</v>
          </cell>
          <cell r="X240">
            <v>0.29899999999999999</v>
          </cell>
          <cell r="Y240">
            <v>63</v>
          </cell>
          <cell r="Z240">
            <v>0.504</v>
          </cell>
          <cell r="AA240">
            <v>88</v>
          </cell>
          <cell r="AB240">
            <v>1</v>
          </cell>
          <cell r="AC240">
            <v>379</v>
          </cell>
          <cell r="AD240">
            <v>0.61299999999999999</v>
          </cell>
          <cell r="AE240">
            <v>1</v>
          </cell>
          <cell r="AF240">
            <v>395</v>
          </cell>
          <cell r="AG240">
            <v>0.61299999999999999</v>
          </cell>
          <cell r="AH240">
            <v>1</v>
          </cell>
          <cell r="AI240">
            <v>385</v>
          </cell>
        </row>
        <row r="241">
          <cell r="B241" t="str">
            <v>Urban Assembly Institute of Math and Science for Y</v>
          </cell>
          <cell r="C241">
            <v>63</v>
          </cell>
          <cell r="D241">
            <v>0.48299999999999998</v>
          </cell>
          <cell r="E241">
            <v>4.5999999999999999E-2</v>
          </cell>
          <cell r="F241">
            <v>61</v>
          </cell>
          <cell r="G241">
            <v>0.40400000000000003</v>
          </cell>
          <cell r="H241">
            <v>1.9E-2</v>
          </cell>
          <cell r="L241">
            <v>74</v>
          </cell>
          <cell r="M241">
            <v>0.84499999999999997</v>
          </cell>
          <cell r="N241">
            <v>0.54900000000000004</v>
          </cell>
          <cell r="O241">
            <v>67</v>
          </cell>
          <cell r="P241">
            <v>0.59699999999999998</v>
          </cell>
          <cell r="Q241">
            <v>65</v>
          </cell>
          <cell r="R241">
            <v>0.56999999999999995</v>
          </cell>
          <cell r="W241">
            <v>63</v>
          </cell>
          <cell r="X241">
            <v>0.47299999999999998</v>
          </cell>
          <cell r="Y241">
            <v>70</v>
          </cell>
          <cell r="Z241">
            <v>0.71899999999999997</v>
          </cell>
          <cell r="AA241">
            <v>89</v>
          </cell>
          <cell r="AB241">
            <v>1</v>
          </cell>
          <cell r="AC241">
            <v>397</v>
          </cell>
          <cell r="AD241">
            <v>0.82399999999999995</v>
          </cell>
          <cell r="AE241">
            <v>1</v>
          </cell>
          <cell r="AF241">
            <v>415</v>
          </cell>
          <cell r="AG241">
            <v>0.82399999999999995</v>
          </cell>
          <cell r="AH241">
            <v>1</v>
          </cell>
          <cell r="AI241">
            <v>407</v>
          </cell>
        </row>
        <row r="242">
          <cell r="B242" t="str">
            <v>Bedford Academy High School</v>
          </cell>
          <cell r="C242">
            <v>75</v>
          </cell>
          <cell r="D242">
            <v>0.97299999999999998</v>
          </cell>
          <cell r="E242">
            <v>0.2</v>
          </cell>
          <cell r="F242">
            <v>85</v>
          </cell>
          <cell r="G242">
            <v>0.98399999999999999</v>
          </cell>
          <cell r="H242">
            <v>0.81</v>
          </cell>
          <cell r="I242">
            <v>74</v>
          </cell>
          <cell r="J242">
            <v>0.82599999999999996</v>
          </cell>
          <cell r="K242">
            <v>0.217</v>
          </cell>
          <cell r="L242">
            <v>86</v>
          </cell>
          <cell r="M242">
            <v>1</v>
          </cell>
          <cell r="N242">
            <v>0.98</v>
          </cell>
          <cell r="O242">
            <v>89</v>
          </cell>
          <cell r="P242">
            <v>1</v>
          </cell>
          <cell r="Q242">
            <v>84</v>
          </cell>
          <cell r="R242">
            <v>1</v>
          </cell>
          <cell r="S242">
            <v>73</v>
          </cell>
          <cell r="T242">
            <v>0.97299999999999998</v>
          </cell>
          <cell r="W242">
            <v>77</v>
          </cell>
          <cell r="X242">
            <v>0.97299999999999998</v>
          </cell>
          <cell r="Y242">
            <v>83</v>
          </cell>
          <cell r="Z242">
            <v>0.97599999999999998</v>
          </cell>
          <cell r="AA242">
            <v>85</v>
          </cell>
          <cell r="AB242">
            <v>1</v>
          </cell>
          <cell r="AC242">
            <v>505</v>
          </cell>
          <cell r="AD242">
            <v>0.96199999999999997</v>
          </cell>
          <cell r="AE242">
            <v>1</v>
          </cell>
          <cell r="AF242">
            <v>464</v>
          </cell>
          <cell r="AG242">
            <v>0.96199999999999997</v>
          </cell>
          <cell r="AH242">
            <v>1</v>
          </cell>
          <cell r="AI242">
            <v>456</v>
          </cell>
        </row>
        <row r="243">
          <cell r="B243" t="str">
            <v>George Westinghouse Career and Technical Education</v>
          </cell>
          <cell r="C243">
            <v>57</v>
          </cell>
          <cell r="D243">
            <v>0.27800000000000002</v>
          </cell>
          <cell r="E243">
            <v>4.0000000000000001E-3</v>
          </cell>
          <cell r="F243">
            <v>56</v>
          </cell>
          <cell r="G243">
            <v>0.29799999999999999</v>
          </cell>
          <cell r="H243">
            <v>5.2999999999999999E-2</v>
          </cell>
          <cell r="I243">
            <v>47</v>
          </cell>
          <cell r="J243">
            <v>4.4999999999999998E-2</v>
          </cell>
          <cell r="K243">
            <v>4.4999999999999998E-2</v>
          </cell>
          <cell r="L243">
            <v>70</v>
          </cell>
          <cell r="M243">
            <v>0.73099999999999998</v>
          </cell>
          <cell r="N243">
            <v>0.45</v>
          </cell>
          <cell r="O243">
            <v>68</v>
          </cell>
          <cell r="P243">
            <v>0.65200000000000002</v>
          </cell>
          <cell r="Q243">
            <v>58</v>
          </cell>
          <cell r="R243">
            <v>0.373</v>
          </cell>
          <cell r="S243">
            <v>61</v>
          </cell>
          <cell r="T243">
            <v>0.438</v>
          </cell>
          <cell r="Y243">
            <v>59</v>
          </cell>
          <cell r="Z243">
            <v>0.34699999999999998</v>
          </cell>
          <cell r="AC243">
            <v>394</v>
          </cell>
          <cell r="AD243">
            <v>0.45300000000000001</v>
          </cell>
          <cell r="AE243">
            <v>1</v>
          </cell>
          <cell r="AF243">
            <v>422</v>
          </cell>
          <cell r="AG243">
            <v>0.45300000000000001</v>
          </cell>
          <cell r="AH243">
            <v>1</v>
          </cell>
          <cell r="AI243">
            <v>400</v>
          </cell>
        </row>
        <row r="244">
          <cell r="B244" t="str">
            <v>Benjamin Banneker Academy</v>
          </cell>
          <cell r="C244">
            <v>64</v>
          </cell>
          <cell r="D244">
            <v>0.59499999999999997</v>
          </cell>
          <cell r="E244">
            <v>0</v>
          </cell>
          <cell r="F244">
            <v>62</v>
          </cell>
          <cell r="G244">
            <v>0.46899999999999997</v>
          </cell>
          <cell r="H244">
            <v>4.2999999999999997E-2</v>
          </cell>
          <cell r="I244">
            <v>59</v>
          </cell>
          <cell r="J244">
            <v>0.37</v>
          </cell>
          <cell r="K244">
            <v>0.12</v>
          </cell>
          <cell r="L244">
            <v>81</v>
          </cell>
          <cell r="M244">
            <v>0.89100000000000001</v>
          </cell>
          <cell r="N244">
            <v>0.77</v>
          </cell>
          <cell r="O244">
            <v>62</v>
          </cell>
          <cell r="P244">
            <v>0.51500000000000001</v>
          </cell>
          <cell r="Q244">
            <v>76</v>
          </cell>
          <cell r="R244">
            <v>0.82299999999999995</v>
          </cell>
          <cell r="S244">
            <v>69</v>
          </cell>
          <cell r="T244">
            <v>0.71299999999999997</v>
          </cell>
          <cell r="U244">
            <v>62</v>
          </cell>
          <cell r="V244">
            <v>0.5</v>
          </cell>
          <cell r="W244">
            <v>67</v>
          </cell>
          <cell r="X244">
            <v>0.60899999999999999</v>
          </cell>
          <cell r="Y244">
            <v>75</v>
          </cell>
          <cell r="Z244">
            <v>0.79200000000000004</v>
          </cell>
          <cell r="AA244">
            <v>85</v>
          </cell>
          <cell r="AB244">
            <v>0.96299999999999997</v>
          </cell>
          <cell r="AC244">
            <v>479</v>
          </cell>
          <cell r="AD244">
            <v>0.85499999999999998</v>
          </cell>
          <cell r="AE244">
            <v>1</v>
          </cell>
          <cell r="AF244">
            <v>484</v>
          </cell>
          <cell r="AG244">
            <v>0.85499999999999998</v>
          </cell>
          <cell r="AH244">
            <v>1</v>
          </cell>
          <cell r="AI244">
            <v>472</v>
          </cell>
        </row>
        <row r="245">
          <cell r="B245" t="str">
            <v>City Polytechnic High School of Engineering, Archi</v>
          </cell>
          <cell r="C245">
            <v>68</v>
          </cell>
          <cell r="D245">
            <v>0.66900000000000004</v>
          </cell>
          <cell r="E245">
            <v>0.14000000000000001</v>
          </cell>
          <cell r="F245">
            <v>64</v>
          </cell>
          <cell r="G245">
            <v>0.56100000000000005</v>
          </cell>
          <cell r="H245">
            <v>6.0999999999999999E-2</v>
          </cell>
          <cell r="I245">
            <v>33</v>
          </cell>
          <cell r="J245">
            <v>0</v>
          </cell>
          <cell r="K245">
            <v>0</v>
          </cell>
          <cell r="L245">
            <v>75</v>
          </cell>
          <cell r="M245">
            <v>0.86599999999999999</v>
          </cell>
          <cell r="N245">
            <v>0.63800000000000001</v>
          </cell>
          <cell r="O245">
            <v>73</v>
          </cell>
          <cell r="P245">
            <v>0.76</v>
          </cell>
          <cell r="Q245">
            <v>65</v>
          </cell>
          <cell r="R245">
            <v>0.54600000000000004</v>
          </cell>
          <cell r="Y245">
            <v>67</v>
          </cell>
          <cell r="Z245">
            <v>0.64100000000000001</v>
          </cell>
          <cell r="AC245">
            <v>503</v>
          </cell>
          <cell r="AD245">
            <v>0.185</v>
          </cell>
          <cell r="AE245">
            <v>1</v>
          </cell>
          <cell r="AF245">
            <v>477</v>
          </cell>
          <cell r="AG245">
            <v>0.185</v>
          </cell>
          <cell r="AH245">
            <v>1</v>
          </cell>
          <cell r="AI245">
            <v>427</v>
          </cell>
        </row>
        <row r="246">
          <cell r="B246" t="str">
            <v>Juan Morel Campos Secondary School</v>
          </cell>
          <cell r="C246">
            <v>61</v>
          </cell>
          <cell r="D246">
            <v>0.39600000000000002</v>
          </cell>
          <cell r="E246">
            <v>6.4000000000000001E-2</v>
          </cell>
          <cell r="F246">
            <v>61</v>
          </cell>
          <cell r="G246">
            <v>0.46300000000000002</v>
          </cell>
          <cell r="H246">
            <v>0.16400000000000001</v>
          </cell>
          <cell r="L246">
            <v>62</v>
          </cell>
          <cell r="M246">
            <v>0.55600000000000005</v>
          </cell>
          <cell r="N246">
            <v>0.22600000000000001</v>
          </cell>
          <cell r="O246">
            <v>60</v>
          </cell>
          <cell r="P246">
            <v>0.432</v>
          </cell>
          <cell r="Q246">
            <v>51</v>
          </cell>
          <cell r="R246">
            <v>0.246</v>
          </cell>
          <cell r="S246">
            <v>47</v>
          </cell>
          <cell r="T246">
            <v>7.3999999999999996E-2</v>
          </cell>
          <cell r="W246">
            <v>52</v>
          </cell>
          <cell r="X246">
            <v>0.13200000000000001</v>
          </cell>
          <cell r="Y246">
            <v>61</v>
          </cell>
          <cell r="Z246">
            <v>0.45600000000000002</v>
          </cell>
          <cell r="AC246">
            <v>366</v>
          </cell>
          <cell r="AD246">
            <v>0.56299999999999994</v>
          </cell>
          <cell r="AE246">
            <v>1</v>
          </cell>
          <cell r="AF246">
            <v>356</v>
          </cell>
          <cell r="AG246">
            <v>0.56299999999999994</v>
          </cell>
          <cell r="AH246">
            <v>1</v>
          </cell>
          <cell r="AI246">
            <v>353</v>
          </cell>
        </row>
        <row r="247">
          <cell r="B247" t="str">
            <v>Foundations Academy</v>
          </cell>
          <cell r="C247">
            <v>52</v>
          </cell>
          <cell r="D247">
            <v>0.158</v>
          </cell>
          <cell r="E247">
            <v>0</v>
          </cell>
          <cell r="L247">
            <v>64</v>
          </cell>
          <cell r="M247">
            <v>0.56699999999999995</v>
          </cell>
          <cell r="N247">
            <v>0.33300000000000002</v>
          </cell>
          <cell r="O247">
            <v>57</v>
          </cell>
          <cell r="P247">
            <v>0.38700000000000001</v>
          </cell>
          <cell r="Q247">
            <v>46</v>
          </cell>
          <cell r="R247">
            <v>0.14299999999999999</v>
          </cell>
          <cell r="Y247">
            <v>51</v>
          </cell>
          <cell r="Z247">
            <v>0.125</v>
          </cell>
          <cell r="AD247">
            <v>0.189</v>
          </cell>
          <cell r="AE247">
            <v>0</v>
          </cell>
          <cell r="AG247">
            <v>0.189</v>
          </cell>
          <cell r="AH247">
            <v>1</v>
          </cell>
        </row>
        <row r="248">
          <cell r="B248" t="str">
            <v>Brooklyn Latin School, The</v>
          </cell>
          <cell r="C248">
            <v>72</v>
          </cell>
          <cell r="D248">
            <v>0.96599999999999997</v>
          </cell>
          <cell r="E248">
            <v>4.4999999999999998E-2</v>
          </cell>
          <cell r="F248">
            <v>81</v>
          </cell>
          <cell r="G248">
            <v>0.99</v>
          </cell>
          <cell r="H248">
            <v>0.58399999999999996</v>
          </cell>
          <cell r="I248">
            <v>71</v>
          </cell>
          <cell r="J248">
            <v>0.72399999999999998</v>
          </cell>
          <cell r="K248">
            <v>0.32300000000000001</v>
          </cell>
          <cell r="L248">
            <v>95</v>
          </cell>
          <cell r="M248">
            <v>1</v>
          </cell>
          <cell r="N248">
            <v>0.995</v>
          </cell>
          <cell r="O248">
            <v>89</v>
          </cell>
          <cell r="P248">
            <v>0.99199999999999999</v>
          </cell>
          <cell r="Q248">
            <v>82</v>
          </cell>
          <cell r="R248">
            <v>0.97299999999999998</v>
          </cell>
          <cell r="S248">
            <v>76</v>
          </cell>
          <cell r="T248">
            <v>0.92400000000000004</v>
          </cell>
          <cell r="Y248">
            <v>87</v>
          </cell>
          <cell r="Z248">
            <v>1</v>
          </cell>
          <cell r="AA248">
            <v>83</v>
          </cell>
          <cell r="AB248">
            <v>0.97</v>
          </cell>
          <cell r="AC248">
            <v>625</v>
          </cell>
          <cell r="AD248">
            <v>0.97499999999999998</v>
          </cell>
          <cell r="AE248">
            <v>1</v>
          </cell>
          <cell r="AF248">
            <v>588</v>
          </cell>
          <cell r="AG248">
            <v>0.97499999999999998</v>
          </cell>
          <cell r="AH248">
            <v>1</v>
          </cell>
          <cell r="AI248">
            <v>591</v>
          </cell>
        </row>
        <row r="249">
          <cell r="B249" t="str">
            <v>Green School: An Academy for Environmental Careers</v>
          </cell>
          <cell r="C249">
            <v>60</v>
          </cell>
          <cell r="D249">
            <v>0.38400000000000001</v>
          </cell>
          <cell r="E249">
            <v>1.6E-2</v>
          </cell>
          <cell r="L249">
            <v>67</v>
          </cell>
          <cell r="M249">
            <v>0.747</v>
          </cell>
          <cell r="N249">
            <v>0.443</v>
          </cell>
          <cell r="O249">
            <v>67</v>
          </cell>
          <cell r="P249">
            <v>0.65</v>
          </cell>
          <cell r="Q249">
            <v>50</v>
          </cell>
          <cell r="R249">
            <v>0.252</v>
          </cell>
          <cell r="Y249">
            <v>60</v>
          </cell>
          <cell r="Z249">
            <v>0.46300000000000002</v>
          </cell>
          <cell r="AC249">
            <v>384</v>
          </cell>
          <cell r="AD249">
            <v>0.41099999999999998</v>
          </cell>
          <cell r="AE249">
            <v>1</v>
          </cell>
          <cell r="AF249">
            <v>398</v>
          </cell>
          <cell r="AG249">
            <v>0.41099999999999998</v>
          </cell>
          <cell r="AH249">
            <v>1</v>
          </cell>
          <cell r="AI249">
            <v>399</v>
          </cell>
        </row>
        <row r="250">
          <cell r="B250" t="str">
            <v>PROGRESS High School for Professional Careers</v>
          </cell>
          <cell r="C250">
            <v>61</v>
          </cell>
          <cell r="D250">
            <v>0.42399999999999999</v>
          </cell>
          <cell r="E250">
            <v>3.3000000000000002E-2</v>
          </cell>
          <cell r="F250">
            <v>56</v>
          </cell>
          <cell r="G250">
            <v>0.309</v>
          </cell>
          <cell r="H250">
            <v>1.4999999999999999E-2</v>
          </cell>
          <cell r="I250">
            <v>46</v>
          </cell>
          <cell r="J250">
            <v>0.159</v>
          </cell>
          <cell r="K250">
            <v>0</v>
          </cell>
          <cell r="L250">
            <v>69</v>
          </cell>
          <cell r="M250">
            <v>0.73099999999999998</v>
          </cell>
          <cell r="N250">
            <v>0.47599999999999998</v>
          </cell>
          <cell r="O250">
            <v>71</v>
          </cell>
          <cell r="P250">
            <v>0.74199999999999999</v>
          </cell>
          <cell r="Q250">
            <v>63</v>
          </cell>
          <cell r="R250">
            <v>0.55100000000000005</v>
          </cell>
          <cell r="S250">
            <v>52</v>
          </cell>
          <cell r="T250">
            <v>0.111</v>
          </cell>
          <cell r="W250">
            <v>55</v>
          </cell>
          <cell r="X250">
            <v>0.316</v>
          </cell>
          <cell r="Y250">
            <v>59</v>
          </cell>
          <cell r="Z250">
            <v>0.40200000000000002</v>
          </cell>
          <cell r="AA250">
            <v>91</v>
          </cell>
          <cell r="AB250">
            <v>1</v>
          </cell>
          <cell r="AC250">
            <v>380</v>
          </cell>
          <cell r="AD250">
            <v>0.44900000000000001</v>
          </cell>
          <cell r="AE250">
            <v>1</v>
          </cell>
          <cell r="AF250">
            <v>377</v>
          </cell>
          <cell r="AG250">
            <v>0.44900000000000001</v>
          </cell>
          <cell r="AH250">
            <v>1</v>
          </cell>
          <cell r="AI250">
            <v>384</v>
          </cell>
        </row>
        <row r="251">
          <cell r="B251" t="str">
            <v>School for Legal Studies</v>
          </cell>
          <cell r="C251">
            <v>61</v>
          </cell>
          <cell r="D251">
            <v>0.39600000000000002</v>
          </cell>
          <cell r="E251">
            <v>4.9000000000000002E-2</v>
          </cell>
          <cell r="F251">
            <v>54</v>
          </cell>
          <cell r="G251">
            <v>0.10299999999999999</v>
          </cell>
          <cell r="H251">
            <v>2.5999999999999999E-2</v>
          </cell>
          <cell r="I251">
            <v>59</v>
          </cell>
          <cell r="J251">
            <v>0.47099999999999997</v>
          </cell>
          <cell r="K251">
            <v>0</v>
          </cell>
          <cell r="L251">
            <v>72</v>
          </cell>
          <cell r="M251">
            <v>0.79</v>
          </cell>
          <cell r="N251">
            <v>0.54300000000000004</v>
          </cell>
          <cell r="O251">
            <v>68</v>
          </cell>
          <cell r="P251">
            <v>0.73</v>
          </cell>
          <cell r="Q251">
            <v>54</v>
          </cell>
          <cell r="R251">
            <v>0.32900000000000001</v>
          </cell>
          <cell r="S251">
            <v>54</v>
          </cell>
          <cell r="T251">
            <v>0.17599999999999999</v>
          </cell>
          <cell r="Y251">
            <v>60</v>
          </cell>
          <cell r="Z251">
            <v>0.435</v>
          </cell>
          <cell r="AA251">
            <v>94</v>
          </cell>
          <cell r="AB251">
            <v>1</v>
          </cell>
          <cell r="AC251">
            <v>393</v>
          </cell>
          <cell r="AD251">
            <v>0.34799999999999998</v>
          </cell>
          <cell r="AE251">
            <v>1</v>
          </cell>
          <cell r="AF251">
            <v>390</v>
          </cell>
          <cell r="AG251">
            <v>0.34799999999999998</v>
          </cell>
          <cell r="AH251">
            <v>1</v>
          </cell>
          <cell r="AI251">
            <v>394</v>
          </cell>
        </row>
        <row r="252">
          <cell r="B252" t="str">
            <v>The High School for Enterprise, Business and Techn</v>
          </cell>
          <cell r="C252">
            <v>62</v>
          </cell>
          <cell r="D252">
            <v>0.48899999999999999</v>
          </cell>
          <cell r="E252">
            <v>1.9E-2</v>
          </cell>
          <cell r="F252">
            <v>62</v>
          </cell>
          <cell r="G252">
            <v>0.44</v>
          </cell>
          <cell r="H252">
            <v>7.0999999999999994E-2</v>
          </cell>
          <cell r="I252">
            <v>56</v>
          </cell>
          <cell r="J252">
            <v>0.34200000000000003</v>
          </cell>
          <cell r="K252">
            <v>7.9000000000000001E-2</v>
          </cell>
          <cell r="L252">
            <v>71</v>
          </cell>
          <cell r="M252">
            <v>0.77200000000000002</v>
          </cell>
          <cell r="N252">
            <v>0.504</v>
          </cell>
          <cell r="O252">
            <v>77</v>
          </cell>
          <cell r="P252">
            <v>0.81699999999999995</v>
          </cell>
          <cell r="Q252">
            <v>62</v>
          </cell>
          <cell r="R252">
            <v>0.495</v>
          </cell>
          <cell r="S252">
            <v>63</v>
          </cell>
          <cell r="T252">
            <v>0.48</v>
          </cell>
          <cell r="U252">
            <v>61</v>
          </cell>
          <cell r="V252">
            <v>0.36799999999999999</v>
          </cell>
          <cell r="W252">
            <v>65</v>
          </cell>
          <cell r="X252">
            <v>0.58699999999999997</v>
          </cell>
          <cell r="Y252">
            <v>69</v>
          </cell>
          <cell r="Z252">
            <v>0.66500000000000004</v>
          </cell>
          <cell r="AA252">
            <v>91</v>
          </cell>
          <cell r="AB252">
            <v>0.96399999999999997</v>
          </cell>
          <cell r="AC252">
            <v>463</v>
          </cell>
          <cell r="AD252">
            <v>0.54500000000000004</v>
          </cell>
          <cell r="AE252">
            <v>1</v>
          </cell>
          <cell r="AF252">
            <v>446</v>
          </cell>
          <cell r="AG252">
            <v>0.54500000000000004</v>
          </cell>
          <cell r="AH252">
            <v>1</v>
          </cell>
          <cell r="AI252">
            <v>425</v>
          </cell>
        </row>
        <row r="253">
          <cell r="B253" t="str">
            <v>Brooklyn Preparatory High School</v>
          </cell>
          <cell r="C253">
            <v>65</v>
          </cell>
          <cell r="D253">
            <v>0.60599999999999998</v>
          </cell>
          <cell r="E253">
            <v>2.1000000000000001E-2</v>
          </cell>
          <cell r="F253">
            <v>60</v>
          </cell>
          <cell r="G253">
            <v>0.41499999999999998</v>
          </cell>
          <cell r="H253">
            <v>3.7999999999999999E-2</v>
          </cell>
          <cell r="I253">
            <v>34</v>
          </cell>
          <cell r="J253">
            <v>0</v>
          </cell>
          <cell r="K253">
            <v>0</v>
          </cell>
          <cell r="L253">
            <v>74</v>
          </cell>
          <cell r="M253">
            <v>0.84199999999999997</v>
          </cell>
          <cell r="N253">
            <v>0.55900000000000005</v>
          </cell>
          <cell r="O253">
            <v>75</v>
          </cell>
          <cell r="P253">
            <v>0.80500000000000005</v>
          </cell>
          <cell r="Q253">
            <v>65</v>
          </cell>
          <cell r="R253">
            <v>0.55700000000000005</v>
          </cell>
          <cell r="S253">
            <v>55</v>
          </cell>
          <cell r="T253">
            <v>0.14599999999999999</v>
          </cell>
          <cell r="U253">
            <v>36</v>
          </cell>
          <cell r="V253">
            <v>1.7999999999999999E-2</v>
          </cell>
          <cell r="Y253">
            <v>70</v>
          </cell>
          <cell r="Z253">
            <v>0.7</v>
          </cell>
          <cell r="AC253">
            <v>391</v>
          </cell>
          <cell r="AD253">
            <v>0.745</v>
          </cell>
          <cell r="AE253">
            <v>1</v>
          </cell>
          <cell r="AF253">
            <v>406</v>
          </cell>
          <cell r="AG253">
            <v>0.745</v>
          </cell>
          <cell r="AH253">
            <v>1</v>
          </cell>
          <cell r="AI253">
            <v>391</v>
          </cell>
        </row>
        <row r="254">
          <cell r="B254" t="str">
            <v>Williamsburg High School for Architecture and Desi</v>
          </cell>
          <cell r="C254">
            <v>70</v>
          </cell>
          <cell r="D254">
            <v>0.83499999999999996</v>
          </cell>
          <cell r="E254">
            <v>0.126</v>
          </cell>
          <cell r="F254">
            <v>69</v>
          </cell>
          <cell r="G254">
            <v>0.75800000000000001</v>
          </cell>
          <cell r="H254">
            <v>8.4000000000000005E-2</v>
          </cell>
          <cell r="I254">
            <v>51</v>
          </cell>
          <cell r="J254">
            <v>0.28399999999999997</v>
          </cell>
          <cell r="K254">
            <v>0.108</v>
          </cell>
          <cell r="L254">
            <v>80</v>
          </cell>
          <cell r="M254">
            <v>0.96599999999999997</v>
          </cell>
          <cell r="N254">
            <v>0.76700000000000002</v>
          </cell>
          <cell r="O254">
            <v>81</v>
          </cell>
          <cell r="P254">
            <v>0.91600000000000004</v>
          </cell>
          <cell r="Q254">
            <v>68</v>
          </cell>
          <cell r="R254">
            <v>0.7</v>
          </cell>
          <cell r="S254">
            <v>53</v>
          </cell>
          <cell r="T254">
            <v>0.16900000000000001</v>
          </cell>
          <cell r="W254">
            <v>72</v>
          </cell>
          <cell r="X254">
            <v>0.73799999999999999</v>
          </cell>
          <cell r="Y254">
            <v>80</v>
          </cell>
          <cell r="Z254">
            <v>0.94199999999999995</v>
          </cell>
          <cell r="AC254">
            <v>415</v>
          </cell>
          <cell r="AD254">
            <v>0.60099999999999998</v>
          </cell>
          <cell r="AE254">
            <v>1</v>
          </cell>
          <cell r="AF254">
            <v>424</v>
          </cell>
          <cell r="AG254">
            <v>0.60099999999999998</v>
          </cell>
          <cell r="AH254">
            <v>1</v>
          </cell>
          <cell r="AI254">
            <v>407</v>
          </cell>
        </row>
        <row r="255">
          <cell r="B255" t="str">
            <v>Williamsburg Preparatory School</v>
          </cell>
          <cell r="C255">
            <v>70</v>
          </cell>
          <cell r="D255">
            <v>0.81200000000000006</v>
          </cell>
          <cell r="E255">
            <v>0.13900000000000001</v>
          </cell>
          <cell r="F255">
            <v>72</v>
          </cell>
          <cell r="G255">
            <v>0.77600000000000002</v>
          </cell>
          <cell r="H255">
            <v>0.215</v>
          </cell>
          <cell r="I255">
            <v>63</v>
          </cell>
          <cell r="J255">
            <v>0.505</v>
          </cell>
          <cell r="K255">
            <v>0.11</v>
          </cell>
          <cell r="L255">
            <v>77</v>
          </cell>
          <cell r="M255">
            <v>0.87</v>
          </cell>
          <cell r="N255">
            <v>0.63200000000000001</v>
          </cell>
          <cell r="O255">
            <v>80</v>
          </cell>
          <cell r="P255">
            <v>0.88</v>
          </cell>
          <cell r="Q255">
            <v>71</v>
          </cell>
          <cell r="R255">
            <v>0.66500000000000004</v>
          </cell>
          <cell r="S255">
            <v>71</v>
          </cell>
          <cell r="T255">
            <v>0.76800000000000002</v>
          </cell>
          <cell r="U255">
            <v>67</v>
          </cell>
          <cell r="V255">
            <v>0.66700000000000004</v>
          </cell>
          <cell r="W255">
            <v>66</v>
          </cell>
          <cell r="X255">
            <v>0.60499999999999998</v>
          </cell>
          <cell r="Y255">
            <v>67</v>
          </cell>
          <cell r="Z255">
            <v>0.64200000000000002</v>
          </cell>
          <cell r="AA255">
            <v>78</v>
          </cell>
          <cell r="AB255">
            <v>0.75900000000000001</v>
          </cell>
          <cell r="AC255">
            <v>443</v>
          </cell>
          <cell r="AD255">
            <v>0.878</v>
          </cell>
          <cell r="AE255">
            <v>1</v>
          </cell>
          <cell r="AF255">
            <v>440</v>
          </cell>
          <cell r="AG255">
            <v>0.878</v>
          </cell>
          <cell r="AH255">
            <v>1</v>
          </cell>
          <cell r="AI255">
            <v>430</v>
          </cell>
        </row>
        <row r="256">
          <cell r="B256" t="str">
            <v>Lyons Community School</v>
          </cell>
          <cell r="L256">
            <v>69</v>
          </cell>
          <cell r="M256">
            <v>0.71399999999999997</v>
          </cell>
          <cell r="N256">
            <v>0.33</v>
          </cell>
          <cell r="O256">
            <v>59</v>
          </cell>
          <cell r="P256">
            <v>0.58299999999999996</v>
          </cell>
          <cell r="Q256">
            <v>57</v>
          </cell>
          <cell r="R256">
            <v>0.438</v>
          </cell>
          <cell r="AC256">
            <v>374</v>
          </cell>
          <cell r="AD256">
            <v>0.56299999999999994</v>
          </cell>
          <cell r="AE256">
            <v>1</v>
          </cell>
          <cell r="AF256">
            <v>376</v>
          </cell>
          <cell r="AG256">
            <v>0.56299999999999994</v>
          </cell>
          <cell r="AH256">
            <v>1</v>
          </cell>
          <cell r="AI256">
            <v>357</v>
          </cell>
        </row>
        <row r="257">
          <cell r="B257" t="str">
            <v>Automotive High School</v>
          </cell>
          <cell r="C257">
            <v>60</v>
          </cell>
          <cell r="D257">
            <v>0.4</v>
          </cell>
          <cell r="E257">
            <v>1.0999999999999999E-2</v>
          </cell>
          <cell r="F257">
            <v>50</v>
          </cell>
          <cell r="G257">
            <v>0.16700000000000001</v>
          </cell>
          <cell r="H257">
            <v>2.4E-2</v>
          </cell>
          <cell r="L257">
            <v>56</v>
          </cell>
          <cell r="M257">
            <v>0.41199999999999998</v>
          </cell>
          <cell r="N257">
            <v>0.17100000000000001</v>
          </cell>
          <cell r="O257">
            <v>61</v>
          </cell>
          <cell r="P257">
            <v>0.47399999999999998</v>
          </cell>
          <cell r="Q257">
            <v>53</v>
          </cell>
          <cell r="R257">
            <v>0.26800000000000002</v>
          </cell>
          <cell r="W257">
            <v>51</v>
          </cell>
          <cell r="X257">
            <v>0.222</v>
          </cell>
          <cell r="Y257">
            <v>49</v>
          </cell>
          <cell r="Z257">
            <v>0.16900000000000001</v>
          </cell>
          <cell r="AC257">
            <v>367</v>
          </cell>
          <cell r="AD257">
            <v>0.316</v>
          </cell>
          <cell r="AE257">
            <v>0</v>
          </cell>
          <cell r="AF257">
            <v>381</v>
          </cell>
          <cell r="AG257">
            <v>0.316</v>
          </cell>
          <cell r="AH257">
            <v>1</v>
          </cell>
          <cell r="AI257">
            <v>328</v>
          </cell>
        </row>
        <row r="258">
          <cell r="B258" t="str">
            <v>Young Women's Leadership School of Brooklyn</v>
          </cell>
          <cell r="C258">
            <v>66</v>
          </cell>
          <cell r="D258">
            <v>0.67700000000000005</v>
          </cell>
          <cell r="E258">
            <v>3.9E-2</v>
          </cell>
          <cell r="F258">
            <v>71</v>
          </cell>
          <cell r="G258">
            <v>0.77100000000000002</v>
          </cell>
          <cell r="H258">
            <v>0.114</v>
          </cell>
          <cell r="L258">
            <v>76</v>
          </cell>
          <cell r="M258">
            <v>0.875</v>
          </cell>
          <cell r="N258">
            <v>0.60699999999999998</v>
          </cell>
          <cell r="O258">
            <v>74</v>
          </cell>
          <cell r="P258">
            <v>0.80800000000000005</v>
          </cell>
          <cell r="Q258">
            <v>62</v>
          </cell>
          <cell r="R258">
            <v>0.45900000000000002</v>
          </cell>
          <cell r="W258">
            <v>63</v>
          </cell>
          <cell r="X258">
            <v>0.47199999999999998</v>
          </cell>
          <cell r="Y258">
            <v>72</v>
          </cell>
          <cell r="Z258">
            <v>0.8</v>
          </cell>
          <cell r="AD258">
            <v>0</v>
          </cell>
          <cell r="AE258">
            <v>0</v>
          </cell>
          <cell r="AG258">
            <v>0</v>
          </cell>
          <cell r="AH258">
            <v>0</v>
          </cell>
        </row>
        <row r="259">
          <cell r="B259" t="str">
            <v>Frances Perkins Academy</v>
          </cell>
          <cell r="C259">
            <v>68</v>
          </cell>
          <cell r="D259">
            <v>0.88100000000000001</v>
          </cell>
          <cell r="E259">
            <v>0</v>
          </cell>
          <cell r="F259">
            <v>48</v>
          </cell>
          <cell r="G259">
            <v>0</v>
          </cell>
          <cell r="H259">
            <v>0</v>
          </cell>
          <cell r="L259">
            <v>65</v>
          </cell>
          <cell r="M259">
            <v>0.55200000000000005</v>
          </cell>
          <cell r="N259">
            <v>0.31</v>
          </cell>
          <cell r="O259">
            <v>71</v>
          </cell>
          <cell r="P259">
            <v>0.80600000000000005</v>
          </cell>
          <cell r="Q259">
            <v>58</v>
          </cell>
          <cell r="R259">
            <v>0.435</v>
          </cell>
          <cell r="Y259">
            <v>66</v>
          </cell>
          <cell r="Z259">
            <v>0.71399999999999997</v>
          </cell>
          <cell r="AC259">
            <v>399</v>
          </cell>
          <cell r="AD259">
            <v>0.46300000000000002</v>
          </cell>
          <cell r="AE259">
            <v>1</v>
          </cell>
          <cell r="AF259">
            <v>413</v>
          </cell>
          <cell r="AG259">
            <v>0.46300000000000002</v>
          </cell>
          <cell r="AH259">
            <v>1</v>
          </cell>
          <cell r="AI259">
            <v>400</v>
          </cell>
        </row>
        <row r="260">
          <cell r="B260" t="str">
            <v>El Puente Academy for Peace and Justice</v>
          </cell>
          <cell r="L260">
            <v>72</v>
          </cell>
          <cell r="M260">
            <v>0.80300000000000005</v>
          </cell>
          <cell r="N260">
            <v>0.51300000000000001</v>
          </cell>
          <cell r="AC260">
            <v>344</v>
          </cell>
          <cell r="AD260">
            <v>0.625</v>
          </cell>
          <cell r="AE260">
            <v>0</v>
          </cell>
          <cell r="AF260">
            <v>380</v>
          </cell>
          <cell r="AG260">
            <v>0.625</v>
          </cell>
          <cell r="AH260">
            <v>1</v>
          </cell>
          <cell r="AI260">
            <v>379</v>
          </cell>
        </row>
        <row r="261">
          <cell r="B261" t="str">
            <v>Brooklyn School for Global Studies</v>
          </cell>
          <cell r="C261">
            <v>57</v>
          </cell>
          <cell r="D261">
            <v>0.22</v>
          </cell>
          <cell r="E261">
            <v>0</v>
          </cell>
          <cell r="F261">
            <v>58</v>
          </cell>
          <cell r="G261">
            <v>0.222</v>
          </cell>
          <cell r="H261">
            <v>0</v>
          </cell>
          <cell r="L261">
            <v>75</v>
          </cell>
          <cell r="M261">
            <v>0.85399999999999998</v>
          </cell>
          <cell r="N261">
            <v>0.73199999999999998</v>
          </cell>
          <cell r="O261">
            <v>73</v>
          </cell>
          <cell r="P261">
            <v>0.76700000000000002</v>
          </cell>
          <cell r="Q261">
            <v>59</v>
          </cell>
          <cell r="R261">
            <v>0.43099999999999999</v>
          </cell>
          <cell r="W261">
            <v>52</v>
          </cell>
          <cell r="X261">
            <v>0.36</v>
          </cell>
          <cell r="Y261">
            <v>60</v>
          </cell>
          <cell r="Z261">
            <v>0.38200000000000001</v>
          </cell>
          <cell r="AC261">
            <v>393</v>
          </cell>
          <cell r="AD261">
            <v>0.61799999999999999</v>
          </cell>
          <cell r="AE261">
            <v>1</v>
          </cell>
          <cell r="AF261">
            <v>381</v>
          </cell>
          <cell r="AG261">
            <v>0.61799999999999999</v>
          </cell>
          <cell r="AH261">
            <v>1</v>
          </cell>
          <cell r="AI261">
            <v>402</v>
          </cell>
        </row>
        <row r="262">
          <cell r="B262" t="str">
            <v>Brooklyn Secondary School for Collaborative Studie</v>
          </cell>
          <cell r="L262">
            <v>74</v>
          </cell>
          <cell r="M262">
            <v>0.78900000000000003</v>
          </cell>
          <cell r="N262">
            <v>0.57799999999999996</v>
          </cell>
          <cell r="AC262">
            <v>401</v>
          </cell>
          <cell r="AD262">
            <v>0.84099999999999997</v>
          </cell>
          <cell r="AE262">
            <v>1</v>
          </cell>
          <cell r="AF262">
            <v>411</v>
          </cell>
          <cell r="AG262">
            <v>0.84099999999999997</v>
          </cell>
          <cell r="AH262">
            <v>1</v>
          </cell>
          <cell r="AI262">
            <v>404</v>
          </cell>
        </row>
        <row r="263">
          <cell r="B263" t="str">
            <v>Secondary School for Law</v>
          </cell>
          <cell r="C263">
            <v>66</v>
          </cell>
          <cell r="D263">
            <v>0.61799999999999999</v>
          </cell>
          <cell r="E263">
            <v>6.8000000000000005E-2</v>
          </cell>
          <cell r="F263">
            <v>58</v>
          </cell>
          <cell r="G263">
            <v>0.35</v>
          </cell>
          <cell r="H263">
            <v>0.03</v>
          </cell>
          <cell r="I263">
            <v>44</v>
          </cell>
          <cell r="J263">
            <v>5.2999999999999999E-2</v>
          </cell>
          <cell r="K263">
            <v>5.2999999999999999E-2</v>
          </cell>
          <cell r="L263">
            <v>65</v>
          </cell>
          <cell r="M263">
            <v>0.57099999999999995</v>
          </cell>
          <cell r="N263">
            <v>0.26500000000000001</v>
          </cell>
          <cell r="O263">
            <v>69</v>
          </cell>
          <cell r="P263">
            <v>0.61699999999999999</v>
          </cell>
          <cell r="Q263">
            <v>62</v>
          </cell>
          <cell r="R263">
            <v>0.504</v>
          </cell>
          <cell r="S263">
            <v>65</v>
          </cell>
          <cell r="T263">
            <v>0.61099999999999999</v>
          </cell>
          <cell r="W263">
            <v>65</v>
          </cell>
          <cell r="X263">
            <v>0.53100000000000003</v>
          </cell>
          <cell r="Y263">
            <v>63</v>
          </cell>
          <cell r="Z263">
            <v>0.44400000000000001</v>
          </cell>
          <cell r="AA263">
            <v>77</v>
          </cell>
          <cell r="AB263">
            <v>0.86699999999999999</v>
          </cell>
          <cell r="AC263">
            <v>420</v>
          </cell>
          <cell r="AD263">
            <v>0.747</v>
          </cell>
          <cell r="AE263">
            <v>1</v>
          </cell>
          <cell r="AF263">
            <v>424</v>
          </cell>
          <cell r="AG263">
            <v>0.747</v>
          </cell>
          <cell r="AH263">
            <v>1</v>
          </cell>
          <cell r="AI263">
            <v>414</v>
          </cell>
        </row>
        <row r="264">
          <cell r="B264" t="str">
            <v>Secondary School for Journalism</v>
          </cell>
          <cell r="C264">
            <v>57</v>
          </cell>
          <cell r="D264">
            <v>0.22500000000000001</v>
          </cell>
          <cell r="E264">
            <v>4.9000000000000002E-2</v>
          </cell>
          <cell r="F264">
            <v>52</v>
          </cell>
          <cell r="G264">
            <v>0.13700000000000001</v>
          </cell>
          <cell r="H264">
            <v>0.02</v>
          </cell>
          <cell r="I264">
            <v>54</v>
          </cell>
          <cell r="J264">
            <v>0.16700000000000001</v>
          </cell>
          <cell r="K264">
            <v>0</v>
          </cell>
          <cell r="L264">
            <v>74</v>
          </cell>
          <cell r="M264">
            <v>0.84699999999999998</v>
          </cell>
          <cell r="N264">
            <v>0.58199999999999996</v>
          </cell>
          <cell r="O264">
            <v>70</v>
          </cell>
          <cell r="P264">
            <v>0.68300000000000005</v>
          </cell>
          <cell r="Q264">
            <v>57</v>
          </cell>
          <cell r="R264">
            <v>0.35499999999999998</v>
          </cell>
          <cell r="W264">
            <v>54</v>
          </cell>
          <cell r="X264">
            <v>0.27800000000000002</v>
          </cell>
          <cell r="Y264">
            <v>60</v>
          </cell>
          <cell r="Z264">
            <v>0.375</v>
          </cell>
          <cell r="AC264">
            <v>408</v>
          </cell>
          <cell r="AD264">
            <v>0.58799999999999997</v>
          </cell>
          <cell r="AE264">
            <v>1</v>
          </cell>
          <cell r="AF264">
            <v>435</v>
          </cell>
          <cell r="AG264">
            <v>0.58799999999999997</v>
          </cell>
          <cell r="AH264">
            <v>1</v>
          </cell>
          <cell r="AI264">
            <v>415</v>
          </cell>
        </row>
        <row r="265">
          <cell r="B265" t="str">
            <v>Park Slope Collegiate</v>
          </cell>
          <cell r="C265">
            <v>63</v>
          </cell>
          <cell r="D265">
            <v>0.55100000000000005</v>
          </cell>
          <cell r="E265">
            <v>2.5999999999999999E-2</v>
          </cell>
          <cell r="F265">
            <v>56</v>
          </cell>
          <cell r="G265">
            <v>0.33800000000000002</v>
          </cell>
          <cell r="H265">
            <v>1.4E-2</v>
          </cell>
          <cell r="I265">
            <v>49</v>
          </cell>
          <cell r="J265">
            <v>9.0999999999999998E-2</v>
          </cell>
          <cell r="K265">
            <v>4.4999999999999998E-2</v>
          </cell>
          <cell r="L265">
            <v>69</v>
          </cell>
          <cell r="M265">
            <v>0.77800000000000002</v>
          </cell>
          <cell r="N265">
            <v>0.53500000000000003</v>
          </cell>
          <cell r="O265">
            <v>75</v>
          </cell>
          <cell r="P265">
            <v>0.80300000000000005</v>
          </cell>
          <cell r="Q265">
            <v>55</v>
          </cell>
          <cell r="R265">
            <v>0.38800000000000001</v>
          </cell>
          <cell r="W265">
            <v>45</v>
          </cell>
          <cell r="X265">
            <v>5.8999999999999997E-2</v>
          </cell>
          <cell r="Y265">
            <v>66</v>
          </cell>
          <cell r="Z265">
            <v>0.60199999999999998</v>
          </cell>
          <cell r="AC265">
            <v>405</v>
          </cell>
          <cell r="AD265">
            <v>0.59599999999999997</v>
          </cell>
          <cell r="AE265">
            <v>1</v>
          </cell>
          <cell r="AF265">
            <v>377</v>
          </cell>
          <cell r="AG265">
            <v>0.59599999999999997</v>
          </cell>
          <cell r="AH265">
            <v>1</v>
          </cell>
          <cell r="AI265">
            <v>395</v>
          </cell>
        </row>
        <row r="266">
          <cell r="B266" t="str">
            <v>School for International Studies</v>
          </cell>
          <cell r="C266">
            <v>56</v>
          </cell>
          <cell r="D266">
            <v>0.17499999999999999</v>
          </cell>
          <cell r="E266">
            <v>1.9E-2</v>
          </cell>
          <cell r="F266">
            <v>58</v>
          </cell>
          <cell r="G266">
            <v>0.30399999999999999</v>
          </cell>
          <cell r="H266">
            <v>1.4E-2</v>
          </cell>
          <cell r="I266">
            <v>31</v>
          </cell>
          <cell r="J266">
            <v>2.4E-2</v>
          </cell>
          <cell r="K266">
            <v>0</v>
          </cell>
          <cell r="L266">
            <v>66</v>
          </cell>
          <cell r="M266">
            <v>0.625</v>
          </cell>
          <cell r="N266">
            <v>0.39100000000000001</v>
          </cell>
          <cell r="O266">
            <v>68</v>
          </cell>
          <cell r="P266">
            <v>0.64300000000000002</v>
          </cell>
          <cell r="Q266">
            <v>56</v>
          </cell>
          <cell r="R266">
            <v>0.33300000000000002</v>
          </cell>
          <cell r="W266">
            <v>55</v>
          </cell>
          <cell r="X266">
            <v>0.26500000000000001</v>
          </cell>
          <cell r="Y266">
            <v>61</v>
          </cell>
          <cell r="Z266">
            <v>0.45700000000000002</v>
          </cell>
          <cell r="AA266">
            <v>86</v>
          </cell>
          <cell r="AB266">
            <v>0.875</v>
          </cell>
          <cell r="AC266">
            <v>417</v>
          </cell>
          <cell r="AD266">
            <v>0.65100000000000002</v>
          </cell>
          <cell r="AE266">
            <v>1</v>
          </cell>
          <cell r="AF266">
            <v>406</v>
          </cell>
          <cell r="AG266">
            <v>0.65100000000000002</v>
          </cell>
          <cell r="AH266">
            <v>1</v>
          </cell>
          <cell r="AI266">
            <v>394</v>
          </cell>
        </row>
        <row r="267">
          <cell r="B267" t="str">
            <v>Cobble Hill School of American Studies</v>
          </cell>
          <cell r="C267">
            <v>61</v>
          </cell>
          <cell r="D267">
            <v>0.435</v>
          </cell>
          <cell r="E267">
            <v>1.6E-2</v>
          </cell>
          <cell r="F267">
            <v>55</v>
          </cell>
          <cell r="G267">
            <v>0.27300000000000002</v>
          </cell>
          <cell r="H267">
            <v>0</v>
          </cell>
          <cell r="I267">
            <v>49</v>
          </cell>
          <cell r="J267">
            <v>0.17100000000000001</v>
          </cell>
          <cell r="K267">
            <v>4.9000000000000002E-2</v>
          </cell>
          <cell r="L267">
            <v>68</v>
          </cell>
          <cell r="M267">
            <v>0.71099999999999997</v>
          </cell>
          <cell r="N267">
            <v>0.374</v>
          </cell>
          <cell r="O267">
            <v>67</v>
          </cell>
          <cell r="P267">
            <v>0.63900000000000001</v>
          </cell>
          <cell r="Q267">
            <v>57</v>
          </cell>
          <cell r="R267">
            <v>0.36</v>
          </cell>
          <cell r="S267">
            <v>59</v>
          </cell>
          <cell r="T267">
            <v>0.33300000000000002</v>
          </cell>
          <cell r="W267">
            <v>57</v>
          </cell>
          <cell r="X267">
            <v>0.29099999999999998</v>
          </cell>
          <cell r="Y267">
            <v>61</v>
          </cell>
          <cell r="Z267">
            <v>0.47199999999999998</v>
          </cell>
          <cell r="AC267">
            <v>416</v>
          </cell>
          <cell r="AD267">
            <v>0.55300000000000005</v>
          </cell>
          <cell r="AE267">
            <v>1</v>
          </cell>
          <cell r="AF267">
            <v>420</v>
          </cell>
          <cell r="AG267">
            <v>0.55300000000000005</v>
          </cell>
          <cell r="AH267">
            <v>1</v>
          </cell>
          <cell r="AI267">
            <v>402</v>
          </cell>
        </row>
        <row r="268">
          <cell r="B268" t="str">
            <v>Khalil Gibran International Academy</v>
          </cell>
          <cell r="C268">
            <v>62</v>
          </cell>
          <cell r="D268">
            <v>0.40200000000000002</v>
          </cell>
          <cell r="E268">
            <v>4.2999999999999997E-2</v>
          </cell>
          <cell r="F268">
            <v>63</v>
          </cell>
          <cell r="G268">
            <v>0.54500000000000004</v>
          </cell>
          <cell r="H268">
            <v>6.8000000000000005E-2</v>
          </cell>
          <cell r="I268">
            <v>54</v>
          </cell>
          <cell r="J268">
            <v>0.182</v>
          </cell>
          <cell r="K268">
            <v>0.03</v>
          </cell>
          <cell r="L268">
            <v>67</v>
          </cell>
          <cell r="M268">
            <v>0.68100000000000005</v>
          </cell>
          <cell r="N268">
            <v>0.40400000000000003</v>
          </cell>
          <cell r="O268">
            <v>77</v>
          </cell>
          <cell r="P268">
            <v>0.85299999999999998</v>
          </cell>
          <cell r="Q268">
            <v>64</v>
          </cell>
          <cell r="R268">
            <v>0.47499999999999998</v>
          </cell>
          <cell r="W268">
            <v>49</v>
          </cell>
          <cell r="X268">
            <v>0.1</v>
          </cell>
          <cell r="Y268">
            <v>66</v>
          </cell>
          <cell r="Z268">
            <v>0.61399999999999999</v>
          </cell>
        </row>
        <row r="269">
          <cell r="B269" t="str">
            <v>Brooklyn High School of the Arts</v>
          </cell>
          <cell r="C269">
            <v>67</v>
          </cell>
          <cell r="D269">
            <v>0.624</v>
          </cell>
          <cell r="E269">
            <v>7.3999999999999996E-2</v>
          </cell>
          <cell r="F269">
            <v>62</v>
          </cell>
          <cell r="G269">
            <v>0.442</v>
          </cell>
          <cell r="H269">
            <v>2.1999999999999999E-2</v>
          </cell>
          <cell r="I269">
            <v>51</v>
          </cell>
          <cell r="J269">
            <v>0.20100000000000001</v>
          </cell>
          <cell r="K269">
            <v>4.4999999999999998E-2</v>
          </cell>
          <cell r="L269">
            <v>77</v>
          </cell>
          <cell r="M269">
            <v>0.879</v>
          </cell>
          <cell r="N269">
            <v>0.69499999999999995</v>
          </cell>
          <cell r="O269">
            <v>78</v>
          </cell>
          <cell r="P269">
            <v>0.89200000000000002</v>
          </cell>
          <cell r="Q269">
            <v>68</v>
          </cell>
          <cell r="R269">
            <v>0.66400000000000003</v>
          </cell>
          <cell r="S269">
            <v>54</v>
          </cell>
          <cell r="T269">
            <v>0.17100000000000001</v>
          </cell>
          <cell r="W269">
            <v>62</v>
          </cell>
          <cell r="X269">
            <v>0.5</v>
          </cell>
          <cell r="Y269">
            <v>70</v>
          </cell>
          <cell r="Z269">
            <v>0.74</v>
          </cell>
          <cell r="AA269">
            <v>87</v>
          </cell>
          <cell r="AB269">
            <v>1</v>
          </cell>
          <cell r="AC269">
            <v>439</v>
          </cell>
          <cell r="AD269">
            <v>0.80600000000000005</v>
          </cell>
          <cell r="AE269">
            <v>1</v>
          </cell>
          <cell r="AF269">
            <v>441</v>
          </cell>
          <cell r="AG269">
            <v>0.80600000000000005</v>
          </cell>
          <cell r="AH269">
            <v>1</v>
          </cell>
          <cell r="AI269">
            <v>436</v>
          </cell>
        </row>
        <row r="270">
          <cell r="B270" t="str">
            <v>Sunset Park High School</v>
          </cell>
          <cell r="C270">
            <v>66</v>
          </cell>
          <cell r="D270">
            <v>0.60899999999999999</v>
          </cell>
          <cell r="E270">
            <v>5.3999999999999999E-2</v>
          </cell>
          <cell r="F270">
            <v>49</v>
          </cell>
          <cell r="G270">
            <v>0.155</v>
          </cell>
          <cell r="H270">
            <v>8.0000000000000002E-3</v>
          </cell>
          <cell r="I270">
            <v>47</v>
          </cell>
          <cell r="J270">
            <v>0.23799999999999999</v>
          </cell>
          <cell r="K270">
            <v>0.06</v>
          </cell>
          <cell r="L270">
            <v>72</v>
          </cell>
          <cell r="M270">
            <v>0.79200000000000004</v>
          </cell>
          <cell r="N270">
            <v>0.48099999999999998</v>
          </cell>
          <cell r="O270">
            <v>68</v>
          </cell>
          <cell r="P270">
            <v>0.63300000000000001</v>
          </cell>
          <cell r="Q270">
            <v>60</v>
          </cell>
          <cell r="R270">
            <v>0.42399999999999999</v>
          </cell>
          <cell r="W270">
            <v>62</v>
          </cell>
          <cell r="X270">
            <v>0.47199999999999998</v>
          </cell>
          <cell r="Y270">
            <v>65</v>
          </cell>
          <cell r="Z270">
            <v>0.54100000000000004</v>
          </cell>
          <cell r="AA270">
            <v>84</v>
          </cell>
          <cell r="AB270">
            <v>0.873</v>
          </cell>
          <cell r="AC270">
            <v>398</v>
          </cell>
          <cell r="AD270">
            <v>0.61599999999999999</v>
          </cell>
          <cell r="AE270">
            <v>1</v>
          </cell>
          <cell r="AF270">
            <v>380</v>
          </cell>
          <cell r="AG270">
            <v>0.61599999999999999</v>
          </cell>
          <cell r="AH270">
            <v>1</v>
          </cell>
          <cell r="AI270">
            <v>381</v>
          </cell>
        </row>
        <row r="271">
          <cell r="B271" t="str">
            <v>Millennium Brooklyn HS</v>
          </cell>
          <cell r="C271">
            <v>72</v>
          </cell>
          <cell r="D271">
            <v>0.97399999999999998</v>
          </cell>
          <cell r="E271">
            <v>7.9000000000000001E-2</v>
          </cell>
          <cell r="F271">
            <v>75</v>
          </cell>
          <cell r="G271">
            <v>0.92</v>
          </cell>
          <cell r="H271">
            <v>0.251</v>
          </cell>
          <cell r="I271">
            <v>67</v>
          </cell>
          <cell r="J271">
            <v>0.65300000000000002</v>
          </cell>
          <cell r="K271">
            <v>0.16800000000000001</v>
          </cell>
          <cell r="L271">
            <v>90</v>
          </cell>
          <cell r="M271">
            <v>1</v>
          </cell>
          <cell r="N271">
            <v>0.99</v>
          </cell>
          <cell r="O271">
            <v>89</v>
          </cell>
          <cell r="P271">
            <v>1</v>
          </cell>
          <cell r="Q271">
            <v>83</v>
          </cell>
          <cell r="R271">
            <v>0.97599999999999998</v>
          </cell>
          <cell r="S271">
            <v>71</v>
          </cell>
          <cell r="T271">
            <v>0.755</v>
          </cell>
          <cell r="U271">
            <v>67</v>
          </cell>
          <cell r="V271">
            <v>0.67400000000000004</v>
          </cell>
          <cell r="W271">
            <v>78</v>
          </cell>
          <cell r="X271">
            <v>0.90200000000000002</v>
          </cell>
          <cell r="Y271">
            <v>84</v>
          </cell>
          <cell r="Z271">
            <v>1</v>
          </cell>
          <cell r="AA271">
            <v>88</v>
          </cell>
          <cell r="AB271">
            <v>0.97199999999999998</v>
          </cell>
          <cell r="AC271">
            <v>553</v>
          </cell>
          <cell r="AD271">
            <v>0.79600000000000004</v>
          </cell>
          <cell r="AE271">
            <v>1</v>
          </cell>
          <cell r="AF271">
            <v>551</v>
          </cell>
          <cell r="AG271">
            <v>0.79600000000000004</v>
          </cell>
          <cell r="AH271">
            <v>1</v>
          </cell>
          <cell r="AI271">
            <v>539</v>
          </cell>
        </row>
        <row r="272">
          <cell r="B272" t="str">
            <v>Frederick Douglass Academy IV Secondary School</v>
          </cell>
          <cell r="C272">
            <v>62</v>
          </cell>
          <cell r="D272">
            <v>0.5</v>
          </cell>
          <cell r="E272">
            <v>8.6999999999999994E-2</v>
          </cell>
          <cell r="L272">
            <v>71</v>
          </cell>
          <cell r="M272">
            <v>0.71399999999999997</v>
          </cell>
          <cell r="N272">
            <v>0.47599999999999998</v>
          </cell>
          <cell r="O272">
            <v>56</v>
          </cell>
          <cell r="P272">
            <v>0.433</v>
          </cell>
          <cell r="Q272">
            <v>57</v>
          </cell>
          <cell r="R272">
            <v>0.316</v>
          </cell>
          <cell r="S272">
            <v>45</v>
          </cell>
          <cell r="T272">
            <v>0</v>
          </cell>
          <cell r="Y272">
            <v>55</v>
          </cell>
          <cell r="Z272">
            <v>0.23300000000000001</v>
          </cell>
          <cell r="AD272">
            <v>0.42899999999999999</v>
          </cell>
          <cell r="AE272">
            <v>1</v>
          </cell>
          <cell r="AG272">
            <v>0.42899999999999999</v>
          </cell>
          <cell r="AH272">
            <v>1</v>
          </cell>
        </row>
        <row r="273">
          <cell r="B273" t="str">
            <v>Boys and Girls High School</v>
          </cell>
          <cell r="C273">
            <v>63</v>
          </cell>
          <cell r="D273">
            <v>0.60499999999999998</v>
          </cell>
          <cell r="E273">
            <v>1.9E-2</v>
          </cell>
          <cell r="F273">
            <v>64</v>
          </cell>
          <cell r="G273">
            <v>0.53100000000000003</v>
          </cell>
          <cell r="H273">
            <v>9.7000000000000003E-2</v>
          </cell>
          <cell r="L273">
            <v>71</v>
          </cell>
          <cell r="M273">
            <v>0.755</v>
          </cell>
          <cell r="N273">
            <v>0.46300000000000002</v>
          </cell>
          <cell r="O273">
            <v>64</v>
          </cell>
          <cell r="P273">
            <v>0.57999999999999996</v>
          </cell>
          <cell r="Q273">
            <v>64</v>
          </cell>
          <cell r="R273">
            <v>0.626</v>
          </cell>
          <cell r="S273">
            <v>60</v>
          </cell>
          <cell r="T273">
            <v>0.2</v>
          </cell>
          <cell r="W273">
            <v>69</v>
          </cell>
          <cell r="X273">
            <v>0.74399999999999999</v>
          </cell>
          <cell r="Y273">
            <v>62</v>
          </cell>
          <cell r="Z273">
            <v>0.52700000000000002</v>
          </cell>
          <cell r="AA273">
            <v>87</v>
          </cell>
          <cell r="AB273">
            <v>1</v>
          </cell>
          <cell r="AC273">
            <v>399</v>
          </cell>
          <cell r="AD273">
            <v>0.35599999999999998</v>
          </cell>
          <cell r="AE273">
            <v>1</v>
          </cell>
          <cell r="AF273">
            <v>392</v>
          </cell>
          <cell r="AG273">
            <v>0.35599999999999998</v>
          </cell>
          <cell r="AH273">
            <v>1</v>
          </cell>
          <cell r="AI273">
            <v>394</v>
          </cell>
        </row>
        <row r="274">
          <cell r="B274" t="str">
            <v>Brooklyn High School for Law and Technology</v>
          </cell>
          <cell r="C274">
            <v>60</v>
          </cell>
          <cell r="D274">
            <v>0.45500000000000002</v>
          </cell>
          <cell r="E274">
            <v>1.0999999999999999E-2</v>
          </cell>
          <cell r="F274">
            <v>64</v>
          </cell>
          <cell r="G274">
            <v>0.57299999999999995</v>
          </cell>
          <cell r="H274">
            <v>0.04</v>
          </cell>
          <cell r="I274">
            <v>56</v>
          </cell>
          <cell r="J274">
            <v>0.311</v>
          </cell>
          <cell r="K274">
            <v>0</v>
          </cell>
          <cell r="L274">
            <v>72</v>
          </cell>
          <cell r="M274">
            <v>0.79100000000000004</v>
          </cell>
          <cell r="N274">
            <v>0.505</v>
          </cell>
          <cell r="O274">
            <v>77</v>
          </cell>
          <cell r="P274">
            <v>0.86099999999999999</v>
          </cell>
          <cell r="Q274">
            <v>65</v>
          </cell>
          <cell r="R274">
            <v>0.58499999999999996</v>
          </cell>
          <cell r="S274">
            <v>66</v>
          </cell>
          <cell r="T274">
            <v>0.63300000000000001</v>
          </cell>
          <cell r="U274">
            <v>57</v>
          </cell>
          <cell r="V274">
            <v>0.23499999999999999</v>
          </cell>
          <cell r="W274">
            <v>71</v>
          </cell>
          <cell r="X274">
            <v>0.74299999999999999</v>
          </cell>
          <cell r="Y274">
            <v>71</v>
          </cell>
          <cell r="Z274">
            <v>0.75600000000000001</v>
          </cell>
          <cell r="AA274">
            <v>93</v>
          </cell>
          <cell r="AB274">
            <v>1</v>
          </cell>
          <cell r="AC274">
            <v>395</v>
          </cell>
          <cell r="AD274">
            <v>0.627</v>
          </cell>
          <cell r="AE274">
            <v>1</v>
          </cell>
          <cell r="AF274">
            <v>401</v>
          </cell>
          <cell r="AG274">
            <v>0.627</v>
          </cell>
          <cell r="AH274">
            <v>1</v>
          </cell>
          <cell r="AI274">
            <v>383</v>
          </cell>
        </row>
        <row r="275">
          <cell r="B275" t="str">
            <v>Gotham Professional Arts Academy</v>
          </cell>
          <cell r="L275">
            <v>76</v>
          </cell>
          <cell r="M275">
            <v>0.95499999999999996</v>
          </cell>
          <cell r="N275">
            <v>0.68700000000000006</v>
          </cell>
          <cell r="AC275">
            <v>377</v>
          </cell>
          <cell r="AD275">
            <v>0.50700000000000001</v>
          </cell>
          <cell r="AE275">
            <v>1</v>
          </cell>
          <cell r="AF275">
            <v>396</v>
          </cell>
          <cell r="AG275">
            <v>0.50700000000000001</v>
          </cell>
          <cell r="AH275">
            <v>1</v>
          </cell>
          <cell r="AI275">
            <v>386</v>
          </cell>
        </row>
        <row r="276">
          <cell r="B276" t="str">
            <v>The Brooklyn Academy of Global Finance</v>
          </cell>
          <cell r="C276">
            <v>60</v>
          </cell>
          <cell r="D276">
            <v>0.45300000000000001</v>
          </cell>
          <cell r="E276">
            <v>0</v>
          </cell>
          <cell r="F276">
            <v>46</v>
          </cell>
          <cell r="G276">
            <v>2.1999999999999999E-2</v>
          </cell>
          <cell r="H276">
            <v>0</v>
          </cell>
          <cell r="L276">
            <v>67</v>
          </cell>
          <cell r="M276">
            <v>0.61499999999999999</v>
          </cell>
          <cell r="N276">
            <v>0.25</v>
          </cell>
          <cell r="O276">
            <v>74</v>
          </cell>
          <cell r="P276">
            <v>0.85</v>
          </cell>
          <cell r="Q276">
            <v>57</v>
          </cell>
          <cell r="R276">
            <v>0.44900000000000001</v>
          </cell>
          <cell r="W276">
            <v>38</v>
          </cell>
          <cell r="X276">
            <v>0</v>
          </cell>
          <cell r="Y276">
            <v>62</v>
          </cell>
          <cell r="Z276">
            <v>0.5</v>
          </cell>
          <cell r="AC276">
            <v>395</v>
          </cell>
          <cell r="AD276">
            <v>0.45900000000000002</v>
          </cell>
          <cell r="AE276">
            <v>1</v>
          </cell>
          <cell r="AF276">
            <v>382</v>
          </cell>
          <cell r="AG276">
            <v>0.45900000000000002</v>
          </cell>
          <cell r="AH276">
            <v>1</v>
          </cell>
          <cell r="AI276">
            <v>391</v>
          </cell>
        </row>
        <row r="277">
          <cell r="B277" t="str">
            <v>Nelson Mandela High School</v>
          </cell>
          <cell r="C277">
            <v>53</v>
          </cell>
          <cell r="D277">
            <v>0.105</v>
          </cell>
          <cell r="E277">
            <v>0</v>
          </cell>
          <cell r="O277">
            <v>53</v>
          </cell>
          <cell r="P277">
            <v>0.24099999999999999</v>
          </cell>
          <cell r="Y277">
            <v>52</v>
          </cell>
          <cell r="Z277">
            <v>0.247</v>
          </cell>
        </row>
        <row r="278">
          <cell r="B278" t="str">
            <v>Pathways in Technology Early College High School (</v>
          </cell>
          <cell r="C278">
            <v>67</v>
          </cell>
          <cell r="D278">
            <v>0.61299999999999999</v>
          </cell>
          <cell r="E278">
            <v>0.11600000000000001</v>
          </cell>
          <cell r="F278">
            <v>48</v>
          </cell>
          <cell r="G278">
            <v>0.104</v>
          </cell>
          <cell r="H278">
            <v>1.6E-2</v>
          </cell>
          <cell r="I278">
            <v>34</v>
          </cell>
          <cell r="J278">
            <v>2.4E-2</v>
          </cell>
          <cell r="K278">
            <v>0</v>
          </cell>
          <cell r="L278">
            <v>69</v>
          </cell>
          <cell r="M278">
            <v>0.70799999999999996</v>
          </cell>
          <cell r="N278">
            <v>0.41599999999999998</v>
          </cell>
          <cell r="O278">
            <v>60</v>
          </cell>
          <cell r="P278">
            <v>0.48799999999999999</v>
          </cell>
          <cell r="Q278">
            <v>60</v>
          </cell>
          <cell r="R278">
            <v>0.5</v>
          </cell>
          <cell r="U278">
            <v>52</v>
          </cell>
          <cell r="V278">
            <v>0.19</v>
          </cell>
          <cell r="Y278">
            <v>59</v>
          </cell>
          <cell r="Z278">
            <v>0.38800000000000001</v>
          </cell>
          <cell r="AC278">
            <v>446</v>
          </cell>
          <cell r="AD278">
            <v>0.69399999999999995</v>
          </cell>
          <cell r="AE278">
            <v>1</v>
          </cell>
          <cell r="AF278">
            <v>442</v>
          </cell>
          <cell r="AG278">
            <v>0.69399999999999995</v>
          </cell>
          <cell r="AH278">
            <v>1</v>
          </cell>
          <cell r="AI278">
            <v>410</v>
          </cell>
        </row>
        <row r="279">
          <cell r="B279" t="str">
            <v>Academy for College Preparation and Career Explora</v>
          </cell>
          <cell r="C279">
            <v>62</v>
          </cell>
          <cell r="D279">
            <v>0.41199999999999998</v>
          </cell>
          <cell r="E279">
            <v>3.4000000000000002E-2</v>
          </cell>
          <cell r="F279">
            <v>60</v>
          </cell>
          <cell r="G279">
            <v>0.40400000000000003</v>
          </cell>
          <cell r="H279">
            <v>3.5000000000000003E-2</v>
          </cell>
          <cell r="I279">
            <v>56</v>
          </cell>
          <cell r="J279">
            <v>0.36699999999999999</v>
          </cell>
          <cell r="K279">
            <v>6.7000000000000004E-2</v>
          </cell>
          <cell r="L279">
            <v>70</v>
          </cell>
          <cell r="M279">
            <v>0.70399999999999996</v>
          </cell>
          <cell r="N279">
            <v>0.44900000000000001</v>
          </cell>
          <cell r="O279">
            <v>69</v>
          </cell>
          <cell r="P279">
            <v>0.68500000000000005</v>
          </cell>
          <cell r="Q279">
            <v>59</v>
          </cell>
          <cell r="R279">
            <v>0.48899999999999999</v>
          </cell>
          <cell r="W279">
            <v>65</v>
          </cell>
          <cell r="X279">
            <v>0.55100000000000005</v>
          </cell>
          <cell r="Y279">
            <v>63</v>
          </cell>
          <cell r="Z279">
            <v>0.57399999999999995</v>
          </cell>
          <cell r="AA279">
            <v>90</v>
          </cell>
          <cell r="AB279">
            <v>1</v>
          </cell>
          <cell r="AC279">
            <v>386</v>
          </cell>
          <cell r="AD279">
            <v>0.57299999999999995</v>
          </cell>
          <cell r="AE279">
            <v>1</v>
          </cell>
          <cell r="AF279">
            <v>397</v>
          </cell>
          <cell r="AG279">
            <v>0.57299999999999995</v>
          </cell>
          <cell r="AH279">
            <v>1</v>
          </cell>
          <cell r="AI279">
            <v>393</v>
          </cell>
        </row>
        <row r="280">
          <cell r="B280" t="str">
            <v>Academy of Hospitality and Tourism</v>
          </cell>
          <cell r="C280">
            <v>63</v>
          </cell>
          <cell r="D280">
            <v>0.505</v>
          </cell>
          <cell r="E280">
            <v>2.1999999999999999E-2</v>
          </cell>
          <cell r="F280">
            <v>50</v>
          </cell>
          <cell r="G280">
            <v>0.159</v>
          </cell>
          <cell r="H280">
            <v>6.8000000000000005E-2</v>
          </cell>
          <cell r="L280">
            <v>64</v>
          </cell>
          <cell r="M280">
            <v>0.68100000000000005</v>
          </cell>
          <cell r="N280">
            <v>0.28599999999999998</v>
          </cell>
          <cell r="O280">
            <v>61</v>
          </cell>
          <cell r="P280">
            <v>0.52600000000000002</v>
          </cell>
          <cell r="Q280">
            <v>52</v>
          </cell>
          <cell r="R280">
            <v>0.25800000000000001</v>
          </cell>
          <cell r="W280">
            <v>46</v>
          </cell>
          <cell r="X280">
            <v>0.11600000000000001</v>
          </cell>
          <cell r="Y280">
            <v>61</v>
          </cell>
          <cell r="Z280">
            <v>0.45600000000000002</v>
          </cell>
          <cell r="AC280">
            <v>374</v>
          </cell>
          <cell r="AD280">
            <v>0.62</v>
          </cell>
          <cell r="AE280">
            <v>1</v>
          </cell>
          <cell r="AF280">
            <v>385</v>
          </cell>
          <cell r="AG280">
            <v>0.62</v>
          </cell>
          <cell r="AH280">
            <v>1</v>
          </cell>
          <cell r="AI280">
            <v>375</v>
          </cell>
        </row>
        <row r="281">
          <cell r="B281" t="str">
            <v>International High School at Prospect Heights</v>
          </cell>
          <cell r="C281">
            <v>64</v>
          </cell>
          <cell r="D281">
            <v>0.48299999999999998</v>
          </cell>
          <cell r="E281">
            <v>0.13600000000000001</v>
          </cell>
          <cell r="L281">
            <v>58</v>
          </cell>
          <cell r="M281">
            <v>0.46500000000000002</v>
          </cell>
          <cell r="N281">
            <v>0.16500000000000001</v>
          </cell>
          <cell r="AC281">
            <v>344</v>
          </cell>
          <cell r="AD281">
            <v>0.81699999999999995</v>
          </cell>
          <cell r="AE281">
            <v>1</v>
          </cell>
          <cell r="AF281">
            <v>302</v>
          </cell>
          <cell r="AG281">
            <v>0.81699999999999995</v>
          </cell>
          <cell r="AH281">
            <v>0</v>
          </cell>
          <cell r="AI281">
            <v>300</v>
          </cell>
        </row>
        <row r="282">
          <cell r="B282" t="str">
            <v>The High School for Global Citizenship</v>
          </cell>
          <cell r="C282">
            <v>62</v>
          </cell>
          <cell r="D282">
            <v>0.436</v>
          </cell>
          <cell r="E282">
            <v>4.2999999999999997E-2</v>
          </cell>
          <cell r="F282">
            <v>50</v>
          </cell>
          <cell r="G282">
            <v>0.17399999999999999</v>
          </cell>
          <cell r="H282">
            <v>0</v>
          </cell>
          <cell r="L282">
            <v>56</v>
          </cell>
          <cell r="M282">
            <v>0.45200000000000001</v>
          </cell>
          <cell r="N282">
            <v>0.14299999999999999</v>
          </cell>
          <cell r="O282">
            <v>57</v>
          </cell>
          <cell r="P282">
            <v>0.38800000000000001</v>
          </cell>
          <cell r="Q282">
            <v>51</v>
          </cell>
          <cell r="R282">
            <v>0.22900000000000001</v>
          </cell>
          <cell r="S282">
            <v>42</v>
          </cell>
          <cell r="T282">
            <v>0</v>
          </cell>
          <cell r="W282">
            <v>62</v>
          </cell>
          <cell r="X282">
            <v>0.47099999999999997</v>
          </cell>
          <cell r="Y282">
            <v>55</v>
          </cell>
          <cell r="Z282">
            <v>0.32200000000000001</v>
          </cell>
          <cell r="AC282">
            <v>377</v>
          </cell>
          <cell r="AD282">
            <v>0.61899999999999999</v>
          </cell>
          <cell r="AE282">
            <v>1</v>
          </cell>
          <cell r="AF282">
            <v>386</v>
          </cell>
          <cell r="AG282">
            <v>0.61899999999999999</v>
          </cell>
          <cell r="AH282">
            <v>1</v>
          </cell>
          <cell r="AI282">
            <v>375</v>
          </cell>
        </row>
        <row r="283">
          <cell r="B283" t="str">
            <v>School for Human Rights, The</v>
          </cell>
          <cell r="C283">
            <v>64</v>
          </cell>
          <cell r="D283">
            <v>0.623</v>
          </cell>
          <cell r="E283">
            <v>7.0000000000000001E-3</v>
          </cell>
          <cell r="F283">
            <v>58</v>
          </cell>
          <cell r="G283">
            <v>0.34200000000000003</v>
          </cell>
          <cell r="H283">
            <v>2.5999999999999999E-2</v>
          </cell>
          <cell r="I283">
            <v>26</v>
          </cell>
          <cell r="J283">
            <v>0</v>
          </cell>
          <cell r="K283">
            <v>0</v>
          </cell>
          <cell r="L283">
            <v>71</v>
          </cell>
          <cell r="M283">
            <v>0.76900000000000002</v>
          </cell>
          <cell r="N283">
            <v>0.41499999999999998</v>
          </cell>
          <cell r="O283">
            <v>72</v>
          </cell>
          <cell r="P283">
            <v>0.78300000000000003</v>
          </cell>
          <cell r="Q283">
            <v>62</v>
          </cell>
          <cell r="R283">
            <v>0.52700000000000002</v>
          </cell>
          <cell r="S283">
            <v>52</v>
          </cell>
          <cell r="T283">
            <v>0.10299999999999999</v>
          </cell>
          <cell r="W283">
            <v>62</v>
          </cell>
          <cell r="X283">
            <v>0.44900000000000001</v>
          </cell>
          <cell r="Y283">
            <v>59</v>
          </cell>
          <cell r="Z283">
            <v>0.38200000000000001</v>
          </cell>
          <cell r="AC283">
            <v>398</v>
          </cell>
          <cell r="AD283">
            <v>0.60799999999999998</v>
          </cell>
          <cell r="AE283">
            <v>1</v>
          </cell>
          <cell r="AF283">
            <v>411</v>
          </cell>
          <cell r="AG283">
            <v>0.60799999999999998</v>
          </cell>
          <cell r="AH283">
            <v>1</v>
          </cell>
          <cell r="AI283">
            <v>400</v>
          </cell>
        </row>
        <row r="284">
          <cell r="B284" t="str">
            <v>School for Democracy and  Leadership</v>
          </cell>
          <cell r="C284">
            <v>56</v>
          </cell>
          <cell r="D284">
            <v>0.20399999999999999</v>
          </cell>
          <cell r="E284">
            <v>0</v>
          </cell>
          <cell r="F284">
            <v>63</v>
          </cell>
          <cell r="G284">
            <v>0.375</v>
          </cell>
          <cell r="H284">
            <v>0</v>
          </cell>
          <cell r="L284">
            <v>66</v>
          </cell>
          <cell r="M284">
            <v>0.60599999999999998</v>
          </cell>
          <cell r="N284">
            <v>0.26600000000000001</v>
          </cell>
          <cell r="O284">
            <v>63</v>
          </cell>
          <cell r="P284">
            <v>0.46200000000000002</v>
          </cell>
          <cell r="Q284">
            <v>61</v>
          </cell>
          <cell r="R284">
            <v>0.434</v>
          </cell>
          <cell r="Y284">
            <v>63</v>
          </cell>
          <cell r="Z284">
            <v>0.53800000000000003</v>
          </cell>
          <cell r="AC284">
            <v>386</v>
          </cell>
          <cell r="AD284">
            <v>0.53500000000000003</v>
          </cell>
          <cell r="AE284">
            <v>1</v>
          </cell>
          <cell r="AF284">
            <v>385</v>
          </cell>
          <cell r="AG284">
            <v>0.53500000000000003</v>
          </cell>
          <cell r="AH284">
            <v>1</v>
          </cell>
          <cell r="AI284">
            <v>390</v>
          </cell>
        </row>
        <row r="285">
          <cell r="B285" t="str">
            <v>High School for Youth and Community Development at</v>
          </cell>
          <cell r="C285">
            <v>67</v>
          </cell>
          <cell r="D285">
            <v>0.61799999999999999</v>
          </cell>
          <cell r="E285">
            <v>0.127</v>
          </cell>
          <cell r="I285">
            <v>68</v>
          </cell>
          <cell r="J285">
            <v>0.45</v>
          </cell>
          <cell r="K285">
            <v>0.25</v>
          </cell>
          <cell r="L285">
            <v>67</v>
          </cell>
          <cell r="M285">
            <v>0.72199999999999998</v>
          </cell>
          <cell r="N285">
            <v>0.34200000000000003</v>
          </cell>
          <cell r="O285">
            <v>69</v>
          </cell>
          <cell r="P285">
            <v>0.72</v>
          </cell>
          <cell r="Q285">
            <v>55</v>
          </cell>
          <cell r="R285">
            <v>0.314</v>
          </cell>
          <cell r="Y285">
            <v>65</v>
          </cell>
          <cell r="Z285">
            <v>0.55900000000000005</v>
          </cell>
          <cell r="AC285">
            <v>360</v>
          </cell>
          <cell r="AD285">
            <v>0.63200000000000001</v>
          </cell>
          <cell r="AE285">
            <v>1</v>
          </cell>
          <cell r="AF285">
            <v>382</v>
          </cell>
          <cell r="AG285">
            <v>0.63200000000000001</v>
          </cell>
          <cell r="AH285">
            <v>1</v>
          </cell>
          <cell r="AI285">
            <v>359</v>
          </cell>
        </row>
        <row r="286">
          <cell r="B286" t="str">
            <v>High School for Service &amp; Learning at Erasmus</v>
          </cell>
          <cell r="C286">
            <v>70</v>
          </cell>
          <cell r="D286">
            <v>0.76600000000000001</v>
          </cell>
          <cell r="E286">
            <v>0.16800000000000001</v>
          </cell>
          <cell r="I286">
            <v>58</v>
          </cell>
          <cell r="J286">
            <v>0.29299999999999998</v>
          </cell>
          <cell r="K286">
            <v>7.2999999999999995E-2</v>
          </cell>
          <cell r="L286">
            <v>68</v>
          </cell>
          <cell r="M286">
            <v>0.8</v>
          </cell>
          <cell r="N286">
            <v>0.35399999999999998</v>
          </cell>
          <cell r="O286">
            <v>70</v>
          </cell>
          <cell r="P286">
            <v>0.70899999999999996</v>
          </cell>
          <cell r="Q286">
            <v>58</v>
          </cell>
          <cell r="R286">
            <v>0.42299999999999999</v>
          </cell>
          <cell r="W286">
            <v>61</v>
          </cell>
          <cell r="X286">
            <v>0.51900000000000002</v>
          </cell>
          <cell r="Y286">
            <v>64</v>
          </cell>
          <cell r="Z286">
            <v>0.58299999999999996</v>
          </cell>
          <cell r="AC286">
            <v>377</v>
          </cell>
          <cell r="AD286">
            <v>0.45500000000000002</v>
          </cell>
          <cell r="AE286">
            <v>1</v>
          </cell>
          <cell r="AF286">
            <v>382</v>
          </cell>
          <cell r="AG286">
            <v>0.45500000000000002</v>
          </cell>
          <cell r="AH286">
            <v>1</v>
          </cell>
          <cell r="AI286">
            <v>356</v>
          </cell>
        </row>
        <row r="287">
          <cell r="B287" t="str">
            <v>Science, Technology and Research Early College Hig</v>
          </cell>
          <cell r="C287">
            <v>75</v>
          </cell>
          <cell r="D287">
            <v>0.95299999999999996</v>
          </cell>
          <cell r="E287">
            <v>0.308</v>
          </cell>
          <cell r="F287">
            <v>72</v>
          </cell>
          <cell r="G287">
            <v>0.80600000000000005</v>
          </cell>
          <cell r="H287">
            <v>0.224</v>
          </cell>
          <cell r="I287">
            <v>67</v>
          </cell>
          <cell r="J287">
            <v>0.67600000000000005</v>
          </cell>
          <cell r="K287">
            <v>0.17599999999999999</v>
          </cell>
          <cell r="L287">
            <v>81</v>
          </cell>
          <cell r="M287">
            <v>0.91700000000000004</v>
          </cell>
          <cell r="N287">
            <v>0.74399999999999999</v>
          </cell>
          <cell r="O287">
            <v>80</v>
          </cell>
          <cell r="P287">
            <v>0.88200000000000001</v>
          </cell>
          <cell r="Q287">
            <v>75</v>
          </cell>
          <cell r="R287">
            <v>0.79500000000000004</v>
          </cell>
          <cell r="U287">
            <v>47</v>
          </cell>
          <cell r="V287">
            <v>8.3000000000000004E-2</v>
          </cell>
          <cell r="W287">
            <v>73</v>
          </cell>
          <cell r="X287">
            <v>0.76</v>
          </cell>
          <cell r="Y287">
            <v>75</v>
          </cell>
          <cell r="Z287">
            <v>0.80600000000000005</v>
          </cell>
          <cell r="AA287">
            <v>86</v>
          </cell>
          <cell r="AB287">
            <v>1</v>
          </cell>
          <cell r="AC287">
            <v>496</v>
          </cell>
          <cell r="AD287">
            <v>0.91500000000000004</v>
          </cell>
          <cell r="AE287">
            <v>1</v>
          </cell>
          <cell r="AF287">
            <v>491</v>
          </cell>
          <cell r="AG287">
            <v>0.91500000000000004</v>
          </cell>
          <cell r="AH287">
            <v>1</v>
          </cell>
          <cell r="AI287">
            <v>484</v>
          </cell>
        </row>
        <row r="288">
          <cell r="B288" t="str">
            <v>International Arts Business School</v>
          </cell>
          <cell r="AD288">
            <v>0.55600000000000005</v>
          </cell>
          <cell r="AE288">
            <v>1</v>
          </cell>
          <cell r="AG288">
            <v>0.55600000000000005</v>
          </cell>
          <cell r="AH288">
            <v>1</v>
          </cell>
        </row>
        <row r="289">
          <cell r="B289" t="str">
            <v>High School for Public Service: Heroes  of Tomorro</v>
          </cell>
          <cell r="C289">
            <v>64</v>
          </cell>
          <cell r="D289">
            <v>0.46600000000000003</v>
          </cell>
          <cell r="E289">
            <v>5.8000000000000003E-2</v>
          </cell>
          <cell r="F289">
            <v>69</v>
          </cell>
          <cell r="G289">
            <v>0.75</v>
          </cell>
          <cell r="H289">
            <v>9.7000000000000003E-2</v>
          </cell>
          <cell r="I289">
            <v>57</v>
          </cell>
          <cell r="J289">
            <v>0.32500000000000001</v>
          </cell>
          <cell r="K289">
            <v>6.5000000000000002E-2</v>
          </cell>
          <cell r="L289">
            <v>88</v>
          </cell>
          <cell r="M289">
            <v>0.98099999999999998</v>
          </cell>
          <cell r="N289">
            <v>0.90700000000000003</v>
          </cell>
          <cell r="O289">
            <v>87</v>
          </cell>
          <cell r="P289">
            <v>0.96</v>
          </cell>
          <cell r="Q289">
            <v>78</v>
          </cell>
          <cell r="R289">
            <v>0.874</v>
          </cell>
          <cell r="S289">
            <v>71</v>
          </cell>
          <cell r="T289">
            <v>0.74199999999999999</v>
          </cell>
          <cell r="U289">
            <v>77</v>
          </cell>
          <cell r="V289">
            <v>0.875</v>
          </cell>
          <cell r="W289">
            <v>74</v>
          </cell>
          <cell r="X289">
            <v>0.84499999999999997</v>
          </cell>
          <cell r="Y289">
            <v>76</v>
          </cell>
          <cell r="Z289">
            <v>0.89600000000000002</v>
          </cell>
          <cell r="AA289">
            <v>91</v>
          </cell>
          <cell r="AB289">
            <v>1</v>
          </cell>
          <cell r="AC289">
            <v>468</v>
          </cell>
          <cell r="AD289">
            <v>0.95399999999999996</v>
          </cell>
          <cell r="AE289">
            <v>1</v>
          </cell>
          <cell r="AF289">
            <v>454</v>
          </cell>
          <cell r="AG289">
            <v>0.95399999999999996</v>
          </cell>
          <cell r="AH289">
            <v>1</v>
          </cell>
          <cell r="AI289">
            <v>464</v>
          </cell>
        </row>
        <row r="290">
          <cell r="B290" t="str">
            <v>Brooklyn Academy of Science and the Environment</v>
          </cell>
          <cell r="C290">
            <v>66</v>
          </cell>
          <cell r="D290">
            <v>0.59399999999999997</v>
          </cell>
          <cell r="E290">
            <v>6.8000000000000005E-2</v>
          </cell>
          <cell r="F290">
            <v>61</v>
          </cell>
          <cell r="G290">
            <v>0.53500000000000003</v>
          </cell>
          <cell r="H290">
            <v>5.8999999999999997E-2</v>
          </cell>
          <cell r="I290">
            <v>46</v>
          </cell>
          <cell r="J290">
            <v>0.13200000000000001</v>
          </cell>
          <cell r="K290">
            <v>1.0999999999999999E-2</v>
          </cell>
          <cell r="L290">
            <v>68</v>
          </cell>
          <cell r="M290">
            <v>0.70699999999999996</v>
          </cell>
          <cell r="N290">
            <v>0.35299999999999998</v>
          </cell>
          <cell r="O290">
            <v>74</v>
          </cell>
          <cell r="P290">
            <v>0.83699999999999997</v>
          </cell>
          <cell r="Q290">
            <v>62</v>
          </cell>
          <cell r="R290">
            <v>0.54</v>
          </cell>
          <cell r="U290">
            <v>61</v>
          </cell>
          <cell r="V290">
            <v>0.41699999999999998</v>
          </cell>
          <cell r="W290">
            <v>70</v>
          </cell>
          <cell r="X290">
            <v>0.72299999999999998</v>
          </cell>
          <cell r="Y290">
            <v>62</v>
          </cell>
          <cell r="Z290">
            <v>0.44500000000000001</v>
          </cell>
          <cell r="AA290">
            <v>87</v>
          </cell>
          <cell r="AB290">
            <v>0.97599999999999998</v>
          </cell>
          <cell r="AC290">
            <v>419</v>
          </cell>
          <cell r="AD290">
            <v>0.58499999999999996</v>
          </cell>
          <cell r="AE290">
            <v>1</v>
          </cell>
          <cell r="AF290">
            <v>411</v>
          </cell>
          <cell r="AG290">
            <v>0.58499999999999996</v>
          </cell>
          <cell r="AH290">
            <v>1</v>
          </cell>
          <cell r="AI290">
            <v>416</v>
          </cell>
        </row>
        <row r="291">
          <cell r="B291" t="str">
            <v>Brooklyn School for Music &amp; Theatre</v>
          </cell>
          <cell r="C291">
            <v>62</v>
          </cell>
          <cell r="D291">
            <v>0.46899999999999997</v>
          </cell>
          <cell r="E291">
            <v>1.7000000000000001E-2</v>
          </cell>
          <cell r="F291">
            <v>58</v>
          </cell>
          <cell r="G291">
            <v>0.22700000000000001</v>
          </cell>
          <cell r="H291">
            <v>1.4999999999999999E-2</v>
          </cell>
          <cell r="I291">
            <v>37</v>
          </cell>
          <cell r="J291">
            <v>0</v>
          </cell>
          <cell r="K291">
            <v>0</v>
          </cell>
          <cell r="L291">
            <v>74</v>
          </cell>
          <cell r="M291">
            <v>0.86</v>
          </cell>
          <cell r="N291">
            <v>0.504</v>
          </cell>
          <cell r="O291">
            <v>71</v>
          </cell>
          <cell r="P291">
            <v>0.72</v>
          </cell>
          <cell r="Q291">
            <v>63</v>
          </cell>
          <cell r="R291">
            <v>0.46400000000000002</v>
          </cell>
          <cell r="S291">
            <v>57</v>
          </cell>
          <cell r="T291">
            <v>5.8999999999999997E-2</v>
          </cell>
          <cell r="W291">
            <v>60</v>
          </cell>
          <cell r="X291">
            <v>0.309</v>
          </cell>
          <cell r="Y291">
            <v>61</v>
          </cell>
          <cell r="Z291">
            <v>0.441</v>
          </cell>
          <cell r="AA291">
            <v>71</v>
          </cell>
          <cell r="AB291">
            <v>0.71</v>
          </cell>
          <cell r="AC291">
            <v>382</v>
          </cell>
          <cell r="AD291">
            <v>0.72199999999999998</v>
          </cell>
          <cell r="AE291">
            <v>1</v>
          </cell>
          <cell r="AF291">
            <v>393</v>
          </cell>
          <cell r="AG291">
            <v>0.72199999999999998</v>
          </cell>
          <cell r="AH291">
            <v>1</v>
          </cell>
          <cell r="AI291">
            <v>377</v>
          </cell>
        </row>
        <row r="292">
          <cell r="B292" t="str">
            <v>Medgar Evers College Preparatory School</v>
          </cell>
          <cell r="C292">
            <v>70</v>
          </cell>
          <cell r="D292">
            <v>0.78300000000000003</v>
          </cell>
          <cell r="E292">
            <v>0.121</v>
          </cell>
          <cell r="F292">
            <v>72</v>
          </cell>
          <cell r="G292">
            <v>0.79700000000000004</v>
          </cell>
          <cell r="H292">
            <v>0.25700000000000001</v>
          </cell>
          <cell r="I292">
            <v>65</v>
          </cell>
          <cell r="J292">
            <v>0.61199999999999999</v>
          </cell>
          <cell r="K292">
            <v>0.121</v>
          </cell>
          <cell r="L292">
            <v>83</v>
          </cell>
          <cell r="M292">
            <v>0.95499999999999996</v>
          </cell>
          <cell r="N292">
            <v>0.79400000000000004</v>
          </cell>
          <cell r="O292">
            <v>80</v>
          </cell>
          <cell r="P292">
            <v>0.94499999999999995</v>
          </cell>
          <cell r="Q292">
            <v>77</v>
          </cell>
          <cell r="R292">
            <v>0.87</v>
          </cell>
          <cell r="S292">
            <v>69</v>
          </cell>
          <cell r="T292">
            <v>0.71599999999999997</v>
          </cell>
          <cell r="U292">
            <v>70</v>
          </cell>
          <cell r="V292">
            <v>0.70799999999999996</v>
          </cell>
          <cell r="W292">
            <v>71</v>
          </cell>
          <cell r="X292">
            <v>0.77400000000000002</v>
          </cell>
          <cell r="Y292">
            <v>79</v>
          </cell>
          <cell r="Z292">
            <v>0.94399999999999995</v>
          </cell>
          <cell r="AA292">
            <v>81</v>
          </cell>
          <cell r="AB292">
            <v>0.92</v>
          </cell>
          <cell r="AC292">
            <v>525</v>
          </cell>
          <cell r="AD292">
            <v>0.89</v>
          </cell>
          <cell r="AE292">
            <v>1</v>
          </cell>
          <cell r="AF292">
            <v>500</v>
          </cell>
          <cell r="AG292">
            <v>0.89</v>
          </cell>
          <cell r="AH292">
            <v>1</v>
          </cell>
          <cell r="AI292">
            <v>481</v>
          </cell>
        </row>
        <row r="293">
          <cell r="B293" t="str">
            <v>Clara Barton High School</v>
          </cell>
          <cell r="C293">
            <v>58</v>
          </cell>
          <cell r="D293">
            <v>0.26</v>
          </cell>
          <cell r="E293">
            <v>4.0000000000000001E-3</v>
          </cell>
          <cell r="F293">
            <v>60</v>
          </cell>
          <cell r="G293">
            <v>0.40500000000000003</v>
          </cell>
          <cell r="H293">
            <v>4.2000000000000003E-2</v>
          </cell>
          <cell r="I293">
            <v>49</v>
          </cell>
          <cell r="J293">
            <v>0.247</v>
          </cell>
          <cell r="K293">
            <v>6.8000000000000005E-2</v>
          </cell>
          <cell r="L293">
            <v>73</v>
          </cell>
          <cell r="M293">
            <v>0.83799999999999997</v>
          </cell>
          <cell r="N293">
            <v>0.497</v>
          </cell>
          <cell r="O293">
            <v>71</v>
          </cell>
          <cell r="P293">
            <v>0.70699999999999996</v>
          </cell>
          <cell r="Q293">
            <v>60</v>
          </cell>
          <cell r="R293">
            <v>0.46500000000000002</v>
          </cell>
          <cell r="S293">
            <v>64</v>
          </cell>
          <cell r="T293">
            <v>0.47599999999999998</v>
          </cell>
          <cell r="W293">
            <v>60</v>
          </cell>
          <cell r="X293">
            <v>0.43099999999999999</v>
          </cell>
          <cell r="Y293">
            <v>65</v>
          </cell>
          <cell r="Z293">
            <v>0.60099999999999998</v>
          </cell>
          <cell r="AA293">
            <v>91</v>
          </cell>
          <cell r="AB293">
            <v>1</v>
          </cell>
          <cell r="AC293">
            <v>408</v>
          </cell>
          <cell r="AD293">
            <v>0.55000000000000004</v>
          </cell>
          <cell r="AE293">
            <v>1</v>
          </cell>
          <cell r="AF293">
            <v>424</v>
          </cell>
          <cell r="AG293">
            <v>0.55000000000000004</v>
          </cell>
          <cell r="AH293">
            <v>1</v>
          </cell>
          <cell r="AI293">
            <v>407</v>
          </cell>
        </row>
        <row r="294">
          <cell r="B294" t="str">
            <v>Brooklyn Institute for Liberal Arts</v>
          </cell>
          <cell r="C294">
            <v>68</v>
          </cell>
          <cell r="D294">
            <v>0.71199999999999997</v>
          </cell>
          <cell r="E294">
            <v>8.5000000000000006E-2</v>
          </cell>
          <cell r="F294">
            <v>64</v>
          </cell>
          <cell r="G294">
            <v>0.52100000000000002</v>
          </cell>
          <cell r="H294">
            <v>4.2000000000000003E-2</v>
          </cell>
          <cell r="I294">
            <v>39</v>
          </cell>
          <cell r="J294">
            <v>0.05</v>
          </cell>
          <cell r="K294">
            <v>0</v>
          </cell>
          <cell r="L294">
            <v>73</v>
          </cell>
          <cell r="M294">
            <v>0.84399999999999997</v>
          </cell>
          <cell r="N294">
            <v>0.43099999999999999</v>
          </cell>
          <cell r="O294">
            <v>71</v>
          </cell>
          <cell r="P294">
            <v>0.73</v>
          </cell>
          <cell r="Q294">
            <v>70</v>
          </cell>
          <cell r="R294">
            <v>0.78300000000000003</v>
          </cell>
          <cell r="Y294">
            <v>71</v>
          </cell>
          <cell r="Z294">
            <v>0.71399999999999997</v>
          </cell>
        </row>
        <row r="295">
          <cell r="B295" t="str">
            <v>Academy for Health Careers</v>
          </cell>
          <cell r="C295">
            <v>66</v>
          </cell>
          <cell r="D295">
            <v>0.629</v>
          </cell>
          <cell r="E295">
            <v>7.9000000000000001E-2</v>
          </cell>
          <cell r="F295">
            <v>67</v>
          </cell>
          <cell r="G295">
            <v>0.66700000000000004</v>
          </cell>
          <cell r="H295">
            <v>8.3000000000000004E-2</v>
          </cell>
          <cell r="L295">
            <v>70</v>
          </cell>
          <cell r="M295">
            <v>0.74399999999999999</v>
          </cell>
          <cell r="N295">
            <v>0.42599999999999999</v>
          </cell>
          <cell r="O295">
            <v>69</v>
          </cell>
          <cell r="P295">
            <v>0.71099999999999997</v>
          </cell>
          <cell r="Q295">
            <v>60</v>
          </cell>
          <cell r="R295">
            <v>0.47599999999999998</v>
          </cell>
          <cell r="Y295">
            <v>64</v>
          </cell>
          <cell r="Z295">
            <v>0.51200000000000001</v>
          </cell>
          <cell r="AC295">
            <v>406</v>
          </cell>
          <cell r="AD295">
            <v>0.48099999999999998</v>
          </cell>
          <cell r="AE295">
            <v>1</v>
          </cell>
          <cell r="AF295">
            <v>405</v>
          </cell>
          <cell r="AG295">
            <v>0.48099999999999998</v>
          </cell>
          <cell r="AH295">
            <v>1</v>
          </cell>
          <cell r="AI295">
            <v>396</v>
          </cell>
        </row>
        <row r="296">
          <cell r="B296" t="str">
            <v>It Takes a Village Academy</v>
          </cell>
          <cell r="C296">
            <v>63</v>
          </cell>
          <cell r="D296">
            <v>0.52700000000000002</v>
          </cell>
          <cell r="E296">
            <v>0.03</v>
          </cell>
          <cell r="F296">
            <v>68</v>
          </cell>
          <cell r="G296">
            <v>0.77600000000000002</v>
          </cell>
          <cell r="H296">
            <v>6.6000000000000003E-2</v>
          </cell>
          <cell r="I296">
            <v>52</v>
          </cell>
          <cell r="J296">
            <v>0.311</v>
          </cell>
          <cell r="K296">
            <v>1.6E-2</v>
          </cell>
          <cell r="L296">
            <v>76</v>
          </cell>
          <cell r="M296">
            <v>0.84799999999999998</v>
          </cell>
          <cell r="N296">
            <v>0.68</v>
          </cell>
          <cell r="O296">
            <v>73</v>
          </cell>
          <cell r="P296">
            <v>0.80300000000000005</v>
          </cell>
          <cell r="Q296">
            <v>69</v>
          </cell>
          <cell r="R296">
            <v>0.70199999999999996</v>
          </cell>
          <cell r="S296">
            <v>55</v>
          </cell>
          <cell r="T296">
            <v>0.29299999999999998</v>
          </cell>
          <cell r="U296">
            <v>61</v>
          </cell>
          <cell r="V296">
            <v>0.54200000000000004</v>
          </cell>
          <cell r="W296">
            <v>68</v>
          </cell>
          <cell r="X296">
            <v>0.66400000000000003</v>
          </cell>
          <cell r="Y296">
            <v>68</v>
          </cell>
          <cell r="Z296">
            <v>0.748</v>
          </cell>
          <cell r="AA296">
            <v>84</v>
          </cell>
          <cell r="AB296">
            <v>0.89400000000000002</v>
          </cell>
          <cell r="AC296">
            <v>364</v>
          </cell>
          <cell r="AD296">
            <v>0.622</v>
          </cell>
          <cell r="AE296">
            <v>1</v>
          </cell>
          <cell r="AF296">
            <v>374</v>
          </cell>
          <cell r="AG296">
            <v>0.622</v>
          </cell>
          <cell r="AH296">
            <v>1</v>
          </cell>
          <cell r="AI296">
            <v>361</v>
          </cell>
        </row>
        <row r="297">
          <cell r="B297" t="str">
            <v>Brooklyn Generation School</v>
          </cell>
          <cell r="C297">
            <v>62</v>
          </cell>
          <cell r="D297">
            <v>0.46300000000000002</v>
          </cell>
          <cell r="E297">
            <v>2.5000000000000001E-2</v>
          </cell>
          <cell r="I297">
            <v>50</v>
          </cell>
          <cell r="J297">
            <v>0.16700000000000001</v>
          </cell>
          <cell r="K297">
            <v>8.3000000000000004E-2</v>
          </cell>
          <cell r="L297">
            <v>72</v>
          </cell>
          <cell r="M297">
            <v>0.84099999999999997</v>
          </cell>
          <cell r="N297">
            <v>0.47799999999999998</v>
          </cell>
          <cell r="O297">
            <v>77</v>
          </cell>
          <cell r="P297">
            <v>0.86499999999999999</v>
          </cell>
          <cell r="Q297">
            <v>66</v>
          </cell>
          <cell r="R297">
            <v>0.55100000000000005</v>
          </cell>
          <cell r="W297">
            <v>62</v>
          </cell>
          <cell r="X297">
            <v>0.45800000000000002</v>
          </cell>
          <cell r="Y297">
            <v>71</v>
          </cell>
          <cell r="Z297">
            <v>0.746</v>
          </cell>
          <cell r="AC297">
            <v>392</v>
          </cell>
          <cell r="AD297">
            <v>0.5</v>
          </cell>
          <cell r="AE297">
            <v>1</v>
          </cell>
          <cell r="AF297">
            <v>406</v>
          </cell>
          <cell r="AG297">
            <v>0.5</v>
          </cell>
          <cell r="AH297">
            <v>1</v>
          </cell>
          <cell r="AI297">
            <v>403</v>
          </cell>
        </row>
        <row r="298">
          <cell r="B298" t="str">
            <v>Brooklyn Theatre Arts High School</v>
          </cell>
          <cell r="C298">
            <v>64</v>
          </cell>
          <cell r="D298">
            <v>0.53800000000000003</v>
          </cell>
          <cell r="E298">
            <v>7.0999999999999994E-2</v>
          </cell>
          <cell r="F298">
            <v>59</v>
          </cell>
          <cell r="G298">
            <v>0.41299999999999998</v>
          </cell>
          <cell r="H298">
            <v>1.7999999999999999E-2</v>
          </cell>
          <cell r="I298">
            <v>39</v>
          </cell>
          <cell r="J298">
            <v>0</v>
          </cell>
          <cell r="K298">
            <v>0</v>
          </cell>
          <cell r="L298">
            <v>68</v>
          </cell>
          <cell r="M298">
            <v>0.70599999999999996</v>
          </cell>
          <cell r="N298">
            <v>0.33300000000000002</v>
          </cell>
          <cell r="O298">
            <v>66</v>
          </cell>
          <cell r="P298">
            <v>0.622</v>
          </cell>
          <cell r="Q298">
            <v>58</v>
          </cell>
          <cell r="R298">
            <v>0.318</v>
          </cell>
          <cell r="W298">
            <v>58</v>
          </cell>
          <cell r="X298">
            <v>0.27600000000000002</v>
          </cell>
          <cell r="Y298">
            <v>62</v>
          </cell>
          <cell r="Z298">
            <v>0.52800000000000002</v>
          </cell>
          <cell r="AC298">
            <v>379</v>
          </cell>
          <cell r="AD298">
            <v>0.69099999999999995</v>
          </cell>
          <cell r="AE298">
            <v>1</v>
          </cell>
          <cell r="AF298">
            <v>393</v>
          </cell>
          <cell r="AG298">
            <v>0.69099999999999995</v>
          </cell>
          <cell r="AH298">
            <v>1</v>
          </cell>
          <cell r="AI298">
            <v>373</v>
          </cell>
        </row>
        <row r="299">
          <cell r="B299" t="str">
            <v>Kurt Hahn Expeditionary Learning School</v>
          </cell>
          <cell r="C299">
            <v>65</v>
          </cell>
          <cell r="D299">
            <v>0.65</v>
          </cell>
          <cell r="E299">
            <v>0</v>
          </cell>
          <cell r="L299">
            <v>69</v>
          </cell>
          <cell r="M299">
            <v>0.74</v>
          </cell>
          <cell r="N299">
            <v>0.41099999999999998</v>
          </cell>
          <cell r="Y299">
            <v>68</v>
          </cell>
          <cell r="Z299">
            <v>0.625</v>
          </cell>
          <cell r="AC299">
            <v>378</v>
          </cell>
          <cell r="AD299">
            <v>0.72599999999999998</v>
          </cell>
          <cell r="AE299">
            <v>1</v>
          </cell>
          <cell r="AF299">
            <v>394</v>
          </cell>
          <cell r="AG299">
            <v>0.72599999999999998</v>
          </cell>
          <cell r="AH299">
            <v>1</v>
          </cell>
          <cell r="AI299">
            <v>388</v>
          </cell>
        </row>
        <row r="300">
          <cell r="B300" t="str">
            <v>Victory Collegiate High School</v>
          </cell>
          <cell r="C300">
            <v>63</v>
          </cell>
          <cell r="D300">
            <v>0.51100000000000001</v>
          </cell>
          <cell r="E300">
            <v>4.4999999999999998E-2</v>
          </cell>
          <cell r="L300">
            <v>67</v>
          </cell>
          <cell r="M300">
            <v>0.70599999999999996</v>
          </cell>
          <cell r="N300">
            <v>0.224</v>
          </cell>
          <cell r="O300">
            <v>66</v>
          </cell>
          <cell r="P300">
            <v>0.61899999999999999</v>
          </cell>
          <cell r="Q300">
            <v>55</v>
          </cell>
          <cell r="R300">
            <v>0.314</v>
          </cell>
          <cell r="Y300">
            <v>60</v>
          </cell>
          <cell r="Z300">
            <v>0.37</v>
          </cell>
          <cell r="AC300">
            <v>386</v>
          </cell>
          <cell r="AD300">
            <v>0.72699999999999998</v>
          </cell>
          <cell r="AE300">
            <v>1</v>
          </cell>
          <cell r="AF300">
            <v>408</v>
          </cell>
          <cell r="AG300">
            <v>0.72699999999999998</v>
          </cell>
          <cell r="AH300">
            <v>1</v>
          </cell>
          <cell r="AI300">
            <v>402</v>
          </cell>
        </row>
        <row r="301">
          <cell r="B301" t="str">
            <v>Arts &amp; Media Preparatory Academy</v>
          </cell>
          <cell r="C301">
            <v>59</v>
          </cell>
          <cell r="D301">
            <v>0.34300000000000003</v>
          </cell>
          <cell r="E301">
            <v>1.4999999999999999E-2</v>
          </cell>
          <cell r="F301">
            <v>50</v>
          </cell>
          <cell r="G301">
            <v>0.20599999999999999</v>
          </cell>
          <cell r="H301">
            <v>0</v>
          </cell>
          <cell r="L301">
            <v>71</v>
          </cell>
          <cell r="M301">
            <v>0.753</v>
          </cell>
          <cell r="N301">
            <v>0.45200000000000001</v>
          </cell>
          <cell r="O301">
            <v>69</v>
          </cell>
          <cell r="P301">
            <v>0.65</v>
          </cell>
          <cell r="Q301">
            <v>57</v>
          </cell>
          <cell r="R301">
            <v>0.317</v>
          </cell>
          <cell r="S301">
            <v>48</v>
          </cell>
          <cell r="T301">
            <v>0</v>
          </cell>
          <cell r="Y301">
            <v>66</v>
          </cell>
          <cell r="Z301">
            <v>0.59299999999999997</v>
          </cell>
          <cell r="AC301">
            <v>370</v>
          </cell>
          <cell r="AD301">
            <v>0.64200000000000002</v>
          </cell>
          <cell r="AE301">
            <v>1</v>
          </cell>
          <cell r="AF301">
            <v>383</v>
          </cell>
          <cell r="AG301">
            <v>0.64200000000000002</v>
          </cell>
          <cell r="AH301">
            <v>1</v>
          </cell>
          <cell r="AI301">
            <v>374</v>
          </cell>
        </row>
        <row r="302">
          <cell r="B302" t="str">
            <v>High School for Innovation in Advertising and Medi</v>
          </cell>
          <cell r="C302">
            <v>66</v>
          </cell>
          <cell r="D302">
            <v>0.625</v>
          </cell>
          <cell r="E302">
            <v>5.1999999999999998E-2</v>
          </cell>
          <cell r="F302">
            <v>62</v>
          </cell>
          <cell r="G302">
            <v>0.36799999999999999</v>
          </cell>
          <cell r="H302">
            <v>5.2999999999999999E-2</v>
          </cell>
          <cell r="L302">
            <v>68</v>
          </cell>
          <cell r="M302">
            <v>0.72499999999999998</v>
          </cell>
          <cell r="N302">
            <v>0.33</v>
          </cell>
          <cell r="O302">
            <v>66</v>
          </cell>
          <cell r="P302">
            <v>0.67200000000000004</v>
          </cell>
          <cell r="Q302">
            <v>62</v>
          </cell>
          <cell r="R302">
            <v>0.51</v>
          </cell>
          <cell r="W302">
            <v>69</v>
          </cell>
          <cell r="X302">
            <v>0.66100000000000003</v>
          </cell>
          <cell r="Y302">
            <v>62</v>
          </cell>
          <cell r="Z302">
            <v>0.45700000000000002</v>
          </cell>
          <cell r="AC302">
            <v>390</v>
          </cell>
          <cell r="AD302">
            <v>0.59099999999999997</v>
          </cell>
          <cell r="AE302">
            <v>1</v>
          </cell>
          <cell r="AF302">
            <v>410</v>
          </cell>
          <cell r="AG302">
            <v>0.59099999999999997</v>
          </cell>
          <cell r="AH302">
            <v>1</v>
          </cell>
          <cell r="AI302">
            <v>397</v>
          </cell>
        </row>
        <row r="303">
          <cell r="B303" t="str">
            <v>Cultural Academy for the Arts and Sciences</v>
          </cell>
          <cell r="C303">
            <v>63</v>
          </cell>
          <cell r="D303">
            <v>0.51300000000000001</v>
          </cell>
          <cell r="E303">
            <v>3.4000000000000002E-2</v>
          </cell>
          <cell r="F303">
            <v>72</v>
          </cell>
          <cell r="G303">
            <v>0.92300000000000004</v>
          </cell>
          <cell r="H303">
            <v>0.192</v>
          </cell>
          <cell r="L303">
            <v>72</v>
          </cell>
          <cell r="M303">
            <v>0.76900000000000002</v>
          </cell>
          <cell r="N303">
            <v>0.44900000000000001</v>
          </cell>
          <cell r="O303">
            <v>65</v>
          </cell>
          <cell r="P303">
            <v>0.57899999999999996</v>
          </cell>
          <cell r="Q303">
            <v>61</v>
          </cell>
          <cell r="R303">
            <v>0.47299999999999998</v>
          </cell>
          <cell r="S303">
            <v>58</v>
          </cell>
          <cell r="T303">
            <v>0.47099999999999997</v>
          </cell>
          <cell r="W303">
            <v>63</v>
          </cell>
          <cell r="X303">
            <v>0.41699999999999998</v>
          </cell>
          <cell r="Y303">
            <v>64</v>
          </cell>
          <cell r="Z303">
            <v>0.55000000000000004</v>
          </cell>
          <cell r="AC303">
            <v>382</v>
          </cell>
          <cell r="AD303">
            <v>0.57299999999999995</v>
          </cell>
          <cell r="AE303">
            <v>1</v>
          </cell>
          <cell r="AF303">
            <v>395</v>
          </cell>
          <cell r="AG303">
            <v>0.57299999999999995</v>
          </cell>
          <cell r="AH303">
            <v>1</v>
          </cell>
          <cell r="AI303">
            <v>384</v>
          </cell>
        </row>
        <row r="304">
          <cell r="B304" t="str">
            <v>High School for Medical Professions</v>
          </cell>
          <cell r="C304">
            <v>65</v>
          </cell>
          <cell r="D304">
            <v>0.59199999999999997</v>
          </cell>
          <cell r="E304">
            <v>7.0999999999999994E-2</v>
          </cell>
          <cell r="F304">
            <v>53</v>
          </cell>
          <cell r="G304">
            <v>0.122</v>
          </cell>
          <cell r="H304">
            <v>0.02</v>
          </cell>
          <cell r="I304">
            <v>40</v>
          </cell>
          <cell r="J304">
            <v>0.10299999999999999</v>
          </cell>
          <cell r="K304">
            <v>0</v>
          </cell>
          <cell r="L304">
            <v>72</v>
          </cell>
          <cell r="M304">
            <v>0.76200000000000001</v>
          </cell>
          <cell r="N304">
            <v>0.45300000000000001</v>
          </cell>
          <cell r="O304">
            <v>71</v>
          </cell>
          <cell r="P304">
            <v>0.74199999999999999</v>
          </cell>
          <cell r="Q304">
            <v>66</v>
          </cell>
          <cell r="R304">
            <v>0.63800000000000001</v>
          </cell>
          <cell r="S304">
            <v>57</v>
          </cell>
          <cell r="T304">
            <v>0.16300000000000001</v>
          </cell>
          <cell r="W304">
            <v>66</v>
          </cell>
          <cell r="X304">
            <v>0.55600000000000005</v>
          </cell>
          <cell r="Y304">
            <v>63</v>
          </cell>
          <cell r="Z304">
            <v>0.57099999999999995</v>
          </cell>
          <cell r="AA304">
            <v>78</v>
          </cell>
          <cell r="AB304">
            <v>0.81100000000000005</v>
          </cell>
          <cell r="AC304">
            <v>404</v>
          </cell>
          <cell r="AD304">
            <v>0.60199999999999998</v>
          </cell>
          <cell r="AE304">
            <v>1</v>
          </cell>
          <cell r="AF304">
            <v>427</v>
          </cell>
          <cell r="AG304">
            <v>0.60199999999999998</v>
          </cell>
          <cell r="AH304">
            <v>1</v>
          </cell>
          <cell r="AI304">
            <v>424</v>
          </cell>
        </row>
        <row r="305">
          <cell r="B305" t="str">
            <v>Academy for Conservation and the Environment</v>
          </cell>
          <cell r="C305">
            <v>62</v>
          </cell>
          <cell r="D305">
            <v>0.52800000000000002</v>
          </cell>
          <cell r="E305">
            <v>2.8000000000000001E-2</v>
          </cell>
          <cell r="F305">
            <v>51</v>
          </cell>
          <cell r="G305">
            <v>0.151</v>
          </cell>
          <cell r="H305">
            <v>0</v>
          </cell>
          <cell r="I305">
            <v>37</v>
          </cell>
          <cell r="J305">
            <v>0.158</v>
          </cell>
          <cell r="K305">
            <v>0</v>
          </cell>
          <cell r="L305">
            <v>73</v>
          </cell>
          <cell r="M305">
            <v>0.81699999999999995</v>
          </cell>
          <cell r="N305">
            <v>0.496</v>
          </cell>
          <cell r="O305">
            <v>63</v>
          </cell>
          <cell r="P305">
            <v>0.54500000000000004</v>
          </cell>
          <cell r="Q305">
            <v>63</v>
          </cell>
          <cell r="R305">
            <v>0.57299999999999995</v>
          </cell>
          <cell r="S305">
            <v>50</v>
          </cell>
          <cell r="T305">
            <v>9.0999999999999998E-2</v>
          </cell>
          <cell r="W305">
            <v>59</v>
          </cell>
          <cell r="X305">
            <v>0.435</v>
          </cell>
          <cell r="Y305">
            <v>64</v>
          </cell>
          <cell r="Z305">
            <v>0.623</v>
          </cell>
          <cell r="AC305">
            <v>381</v>
          </cell>
          <cell r="AD305">
            <v>0.50800000000000001</v>
          </cell>
          <cell r="AE305">
            <v>1</v>
          </cell>
          <cell r="AF305">
            <v>397</v>
          </cell>
          <cell r="AG305">
            <v>0.50800000000000001</v>
          </cell>
          <cell r="AH305">
            <v>1</v>
          </cell>
          <cell r="AI305">
            <v>390</v>
          </cell>
        </row>
        <row r="306">
          <cell r="B306" t="str">
            <v>Urban Action Academy</v>
          </cell>
          <cell r="C306">
            <v>58</v>
          </cell>
          <cell r="D306">
            <v>0.33300000000000002</v>
          </cell>
          <cell r="E306">
            <v>4.9000000000000002E-2</v>
          </cell>
          <cell r="F306">
            <v>53</v>
          </cell>
          <cell r="G306">
            <v>0.25800000000000001</v>
          </cell>
          <cell r="H306">
            <v>1.4999999999999999E-2</v>
          </cell>
          <cell r="L306">
            <v>68</v>
          </cell>
          <cell r="M306">
            <v>0.68799999999999994</v>
          </cell>
          <cell r="N306">
            <v>0.4</v>
          </cell>
          <cell r="O306">
            <v>61</v>
          </cell>
          <cell r="P306">
            <v>0.45200000000000001</v>
          </cell>
          <cell r="Q306">
            <v>56</v>
          </cell>
          <cell r="R306">
            <v>0.34</v>
          </cell>
          <cell r="W306">
            <v>46</v>
          </cell>
          <cell r="X306">
            <v>3.5999999999999997E-2</v>
          </cell>
          <cell r="Y306">
            <v>57</v>
          </cell>
          <cell r="Z306">
            <v>0.30399999999999999</v>
          </cell>
          <cell r="AC306">
            <v>362</v>
          </cell>
          <cell r="AD306">
            <v>0.44900000000000001</v>
          </cell>
          <cell r="AE306">
            <v>1</v>
          </cell>
          <cell r="AF306">
            <v>396</v>
          </cell>
          <cell r="AG306">
            <v>0.44900000000000001</v>
          </cell>
          <cell r="AH306">
            <v>1</v>
          </cell>
          <cell r="AI306">
            <v>393</v>
          </cell>
        </row>
        <row r="307">
          <cell r="B307" t="str">
            <v>Academy for Young Writers</v>
          </cell>
          <cell r="C307">
            <v>57</v>
          </cell>
          <cell r="D307">
            <v>0.20399999999999999</v>
          </cell>
          <cell r="E307">
            <v>7.0000000000000001E-3</v>
          </cell>
          <cell r="F307">
            <v>56</v>
          </cell>
          <cell r="G307">
            <v>0.20300000000000001</v>
          </cell>
          <cell r="H307">
            <v>1.6E-2</v>
          </cell>
          <cell r="L307">
            <v>76</v>
          </cell>
          <cell r="M307">
            <v>0.83099999999999996</v>
          </cell>
          <cell r="N307">
            <v>0.6</v>
          </cell>
          <cell r="O307">
            <v>73</v>
          </cell>
          <cell r="P307">
            <v>0.71</v>
          </cell>
          <cell r="Q307">
            <v>65</v>
          </cell>
          <cell r="R307">
            <v>0.55900000000000005</v>
          </cell>
          <cell r="W307">
            <v>65</v>
          </cell>
          <cell r="X307">
            <v>0.52900000000000003</v>
          </cell>
          <cell r="Y307">
            <v>67</v>
          </cell>
          <cell r="Z307">
            <v>0.63100000000000001</v>
          </cell>
          <cell r="AC307">
            <v>382</v>
          </cell>
          <cell r="AD307">
            <v>0.81200000000000006</v>
          </cell>
          <cell r="AE307">
            <v>1</v>
          </cell>
          <cell r="AF307">
            <v>413</v>
          </cell>
          <cell r="AG307">
            <v>0.81200000000000006</v>
          </cell>
          <cell r="AH307">
            <v>1</v>
          </cell>
          <cell r="AI307">
            <v>391</v>
          </cell>
        </row>
        <row r="308">
          <cell r="B308" t="str">
            <v>East New York Family Academy</v>
          </cell>
          <cell r="C308">
            <v>64</v>
          </cell>
          <cell r="D308">
            <v>0.60199999999999998</v>
          </cell>
          <cell r="E308">
            <v>3.4000000000000002E-2</v>
          </cell>
          <cell r="F308">
            <v>63</v>
          </cell>
          <cell r="G308">
            <v>0.54700000000000004</v>
          </cell>
          <cell r="H308">
            <v>5.7000000000000002E-2</v>
          </cell>
          <cell r="I308">
            <v>51</v>
          </cell>
          <cell r="J308">
            <v>6.3E-2</v>
          </cell>
          <cell r="K308">
            <v>0</v>
          </cell>
          <cell r="L308">
            <v>78</v>
          </cell>
          <cell r="M308">
            <v>0.9</v>
          </cell>
          <cell r="N308">
            <v>0.67500000000000004</v>
          </cell>
          <cell r="O308">
            <v>72</v>
          </cell>
          <cell r="P308">
            <v>0.82399999999999995</v>
          </cell>
          <cell r="Q308">
            <v>61</v>
          </cell>
          <cell r="R308">
            <v>0.39300000000000002</v>
          </cell>
          <cell r="W308">
            <v>66</v>
          </cell>
          <cell r="X308">
            <v>0.58199999999999996</v>
          </cell>
          <cell r="Y308">
            <v>67</v>
          </cell>
          <cell r="Z308">
            <v>0.60799999999999998</v>
          </cell>
          <cell r="AA308">
            <v>92</v>
          </cell>
          <cell r="AB308">
            <v>1</v>
          </cell>
          <cell r="AC308">
            <v>464</v>
          </cell>
          <cell r="AD308">
            <v>0.66700000000000004</v>
          </cell>
          <cell r="AE308">
            <v>1</v>
          </cell>
          <cell r="AF308">
            <v>451</v>
          </cell>
          <cell r="AG308">
            <v>0.66700000000000004</v>
          </cell>
          <cell r="AH308">
            <v>1</v>
          </cell>
          <cell r="AI308">
            <v>421</v>
          </cell>
        </row>
        <row r="309">
          <cell r="B309" t="str">
            <v>FDNY High School for Fire and Life Safety</v>
          </cell>
          <cell r="C309">
            <v>61</v>
          </cell>
          <cell r="D309">
            <v>0.44900000000000001</v>
          </cell>
          <cell r="E309">
            <v>0</v>
          </cell>
          <cell r="F309">
            <v>59</v>
          </cell>
          <cell r="G309">
            <v>0.375</v>
          </cell>
          <cell r="H309">
            <v>6.3E-2</v>
          </cell>
          <cell r="L309">
            <v>71</v>
          </cell>
          <cell r="M309">
            <v>0.69</v>
          </cell>
          <cell r="N309">
            <v>0.46</v>
          </cell>
          <cell r="O309">
            <v>69</v>
          </cell>
          <cell r="P309">
            <v>0.625</v>
          </cell>
          <cell r="Q309">
            <v>61</v>
          </cell>
          <cell r="R309">
            <v>0.59599999999999997</v>
          </cell>
          <cell r="W309">
            <v>67</v>
          </cell>
          <cell r="X309">
            <v>0.66700000000000004</v>
          </cell>
          <cell r="Y309">
            <v>66</v>
          </cell>
          <cell r="Z309">
            <v>0.59299999999999997</v>
          </cell>
          <cell r="AC309">
            <v>365</v>
          </cell>
          <cell r="AD309">
            <v>0.47699999999999998</v>
          </cell>
          <cell r="AE309">
            <v>0</v>
          </cell>
          <cell r="AF309">
            <v>369</v>
          </cell>
          <cell r="AG309">
            <v>0.47699999999999998</v>
          </cell>
          <cell r="AH309">
            <v>1</v>
          </cell>
          <cell r="AI309">
            <v>357</v>
          </cell>
        </row>
        <row r="310">
          <cell r="B310" t="str">
            <v>High School for Civil Rights</v>
          </cell>
          <cell r="C310">
            <v>60</v>
          </cell>
          <cell r="D310">
            <v>0.41</v>
          </cell>
          <cell r="E310">
            <v>6.6000000000000003E-2</v>
          </cell>
          <cell r="F310">
            <v>55</v>
          </cell>
          <cell r="G310">
            <v>0.214</v>
          </cell>
          <cell r="H310">
            <v>2.4E-2</v>
          </cell>
          <cell r="L310">
            <v>56</v>
          </cell>
          <cell r="M310">
            <v>0.35199999999999998</v>
          </cell>
          <cell r="N310">
            <v>0.14799999999999999</v>
          </cell>
          <cell r="O310">
            <v>66</v>
          </cell>
          <cell r="P310">
            <v>0.58299999999999996</v>
          </cell>
          <cell r="Q310">
            <v>59</v>
          </cell>
          <cell r="R310">
            <v>0.40799999999999997</v>
          </cell>
          <cell r="Y310">
            <v>59</v>
          </cell>
          <cell r="Z310">
            <v>0.46600000000000003</v>
          </cell>
          <cell r="AA310">
            <v>88</v>
          </cell>
          <cell r="AB310">
            <v>0.93799999999999994</v>
          </cell>
          <cell r="AC310">
            <v>391</v>
          </cell>
          <cell r="AD310">
            <v>0.26400000000000001</v>
          </cell>
          <cell r="AE310">
            <v>1</v>
          </cell>
          <cell r="AF310">
            <v>373</v>
          </cell>
          <cell r="AG310">
            <v>0.26400000000000001</v>
          </cell>
          <cell r="AH310">
            <v>1</v>
          </cell>
          <cell r="AI310">
            <v>376</v>
          </cell>
        </row>
        <row r="311">
          <cell r="B311" t="str">
            <v>Performing Arts and Technology High School</v>
          </cell>
          <cell r="C311">
            <v>58</v>
          </cell>
          <cell r="D311">
            <v>0.314</v>
          </cell>
          <cell r="E311">
            <v>0</v>
          </cell>
          <cell r="I311">
            <v>26</v>
          </cell>
          <cell r="J311">
            <v>2.1000000000000001E-2</v>
          </cell>
          <cell r="K311">
            <v>0</v>
          </cell>
          <cell r="L311">
            <v>74</v>
          </cell>
          <cell r="M311">
            <v>0.83599999999999997</v>
          </cell>
          <cell r="N311">
            <v>0.5</v>
          </cell>
          <cell r="O311">
            <v>72</v>
          </cell>
          <cell r="P311">
            <v>0.76600000000000001</v>
          </cell>
          <cell r="Q311">
            <v>58</v>
          </cell>
          <cell r="R311">
            <v>0.436</v>
          </cell>
          <cell r="S311">
            <v>58</v>
          </cell>
          <cell r="T311">
            <v>0.182</v>
          </cell>
          <cell r="W311">
            <v>58</v>
          </cell>
          <cell r="X311">
            <v>0.20799999999999999</v>
          </cell>
          <cell r="Y311">
            <v>57</v>
          </cell>
          <cell r="Z311">
            <v>0.33</v>
          </cell>
          <cell r="AC311">
            <v>375</v>
          </cell>
          <cell r="AD311">
            <v>0.39800000000000002</v>
          </cell>
          <cell r="AE311">
            <v>1</v>
          </cell>
          <cell r="AF311">
            <v>393</v>
          </cell>
          <cell r="AG311">
            <v>0.39800000000000002</v>
          </cell>
          <cell r="AH311">
            <v>1</v>
          </cell>
          <cell r="AI311">
            <v>394</v>
          </cell>
        </row>
        <row r="312">
          <cell r="B312" t="str">
            <v>World Academy for Total Community Health High Scho</v>
          </cell>
          <cell r="C312">
            <v>61</v>
          </cell>
          <cell r="D312">
            <v>0.38400000000000001</v>
          </cell>
          <cell r="E312">
            <v>2.3E-2</v>
          </cell>
          <cell r="F312">
            <v>69</v>
          </cell>
          <cell r="G312">
            <v>0.78</v>
          </cell>
          <cell r="H312">
            <v>9.8000000000000004E-2</v>
          </cell>
          <cell r="I312">
            <v>59</v>
          </cell>
          <cell r="J312">
            <v>0.5</v>
          </cell>
          <cell r="K312">
            <v>0</v>
          </cell>
          <cell r="L312">
            <v>65</v>
          </cell>
          <cell r="M312">
            <v>0.59199999999999997</v>
          </cell>
          <cell r="N312">
            <v>0.34200000000000003</v>
          </cell>
          <cell r="O312">
            <v>76</v>
          </cell>
          <cell r="P312">
            <v>0.82199999999999995</v>
          </cell>
          <cell r="Q312">
            <v>57</v>
          </cell>
          <cell r="R312">
            <v>0.38</v>
          </cell>
          <cell r="W312">
            <v>64</v>
          </cell>
          <cell r="X312">
            <v>0.36399999999999999</v>
          </cell>
          <cell r="Y312">
            <v>62</v>
          </cell>
          <cell r="Z312">
            <v>0.55400000000000005</v>
          </cell>
          <cell r="AA312">
            <v>88</v>
          </cell>
          <cell r="AB312">
            <v>1</v>
          </cell>
          <cell r="AC312">
            <v>380</v>
          </cell>
          <cell r="AD312">
            <v>0.40899999999999997</v>
          </cell>
          <cell r="AE312">
            <v>1</v>
          </cell>
          <cell r="AF312">
            <v>389</v>
          </cell>
          <cell r="AG312">
            <v>0.40899999999999997</v>
          </cell>
          <cell r="AH312">
            <v>1</v>
          </cell>
          <cell r="AI312">
            <v>384</v>
          </cell>
        </row>
        <row r="313">
          <cell r="B313" t="str">
            <v>Multicultural High School</v>
          </cell>
          <cell r="C313">
            <v>61</v>
          </cell>
          <cell r="D313">
            <v>0.46500000000000002</v>
          </cell>
          <cell r="E313">
            <v>8.5000000000000006E-2</v>
          </cell>
          <cell r="L313">
            <v>58</v>
          </cell>
          <cell r="M313">
            <v>0.55700000000000005</v>
          </cell>
          <cell r="N313">
            <v>0.216</v>
          </cell>
          <cell r="O313">
            <v>65</v>
          </cell>
          <cell r="P313">
            <v>0.56200000000000006</v>
          </cell>
          <cell r="Q313">
            <v>55</v>
          </cell>
          <cell r="R313">
            <v>0.32700000000000001</v>
          </cell>
          <cell r="W313">
            <v>63</v>
          </cell>
          <cell r="X313">
            <v>0.5</v>
          </cell>
          <cell r="Y313">
            <v>62</v>
          </cell>
          <cell r="Z313">
            <v>0.53300000000000003</v>
          </cell>
          <cell r="AC313">
            <v>319</v>
          </cell>
          <cell r="AD313">
            <v>0.28599999999999998</v>
          </cell>
          <cell r="AE313">
            <v>0</v>
          </cell>
          <cell r="AF313">
            <v>323</v>
          </cell>
          <cell r="AG313">
            <v>0.28599999999999998</v>
          </cell>
          <cell r="AH313">
            <v>0</v>
          </cell>
          <cell r="AI313">
            <v>284</v>
          </cell>
        </row>
        <row r="314">
          <cell r="B314" t="str">
            <v>Transit Tech Career and Technical Education High S</v>
          </cell>
          <cell r="C314">
            <v>58</v>
          </cell>
          <cell r="D314">
            <v>0.29899999999999999</v>
          </cell>
          <cell r="E314">
            <v>1.2E-2</v>
          </cell>
          <cell r="F314">
            <v>64</v>
          </cell>
          <cell r="G314">
            <v>0.55800000000000005</v>
          </cell>
          <cell r="H314">
            <v>5.8000000000000003E-2</v>
          </cell>
          <cell r="I314">
            <v>34</v>
          </cell>
          <cell r="J314">
            <v>4.1000000000000002E-2</v>
          </cell>
          <cell r="K314">
            <v>1.4E-2</v>
          </cell>
          <cell r="L314">
            <v>77</v>
          </cell>
          <cell r="M314">
            <v>0.85499999999999998</v>
          </cell>
          <cell r="N314">
            <v>0.66800000000000004</v>
          </cell>
          <cell r="O314">
            <v>71</v>
          </cell>
          <cell r="P314">
            <v>0.71599999999999997</v>
          </cell>
          <cell r="Q314">
            <v>59</v>
          </cell>
          <cell r="R314">
            <v>0.40899999999999997</v>
          </cell>
          <cell r="U314">
            <v>30</v>
          </cell>
          <cell r="V314">
            <v>3.9E-2</v>
          </cell>
          <cell r="W314">
            <v>41</v>
          </cell>
          <cell r="X314">
            <v>8.8999999999999996E-2</v>
          </cell>
          <cell r="Y314">
            <v>60</v>
          </cell>
          <cell r="Z314">
            <v>0.42299999999999999</v>
          </cell>
          <cell r="AC314">
            <v>387</v>
          </cell>
          <cell r="AD314">
            <v>0.372</v>
          </cell>
          <cell r="AE314">
            <v>1</v>
          </cell>
          <cell r="AF314">
            <v>387</v>
          </cell>
          <cell r="AG314">
            <v>0.372</v>
          </cell>
          <cell r="AH314">
            <v>1</v>
          </cell>
          <cell r="AI314">
            <v>384</v>
          </cell>
        </row>
        <row r="315">
          <cell r="B315" t="str">
            <v>Academy of Innovative Technology</v>
          </cell>
          <cell r="C315">
            <v>61</v>
          </cell>
          <cell r="D315">
            <v>0.439</v>
          </cell>
          <cell r="E315">
            <v>6.0000000000000001E-3</v>
          </cell>
          <cell r="F315">
            <v>58</v>
          </cell>
          <cell r="G315">
            <v>0.42899999999999999</v>
          </cell>
          <cell r="H315">
            <v>6.3E-2</v>
          </cell>
          <cell r="I315">
            <v>57</v>
          </cell>
          <cell r="J315">
            <v>0.40500000000000003</v>
          </cell>
          <cell r="K315">
            <v>4.8000000000000001E-2</v>
          </cell>
          <cell r="L315">
            <v>70</v>
          </cell>
          <cell r="M315">
            <v>0.78100000000000003</v>
          </cell>
          <cell r="N315">
            <v>0.41199999999999998</v>
          </cell>
          <cell r="O315">
            <v>75</v>
          </cell>
          <cell r="P315">
            <v>0.874</v>
          </cell>
          <cell r="Q315">
            <v>67</v>
          </cell>
          <cell r="R315">
            <v>0.68100000000000005</v>
          </cell>
          <cell r="W315">
            <v>68</v>
          </cell>
          <cell r="X315">
            <v>0.65700000000000003</v>
          </cell>
          <cell r="Y315">
            <v>62</v>
          </cell>
          <cell r="Z315">
            <v>0.47899999999999998</v>
          </cell>
          <cell r="AC315">
            <v>395</v>
          </cell>
          <cell r="AD315">
            <v>0.57399999999999995</v>
          </cell>
          <cell r="AE315">
            <v>1</v>
          </cell>
          <cell r="AF315">
            <v>376</v>
          </cell>
          <cell r="AG315">
            <v>0.57399999999999995</v>
          </cell>
          <cell r="AH315">
            <v>1</v>
          </cell>
          <cell r="AI315">
            <v>359</v>
          </cell>
        </row>
        <row r="316">
          <cell r="B316" t="str">
            <v>Brooklyn Lab School</v>
          </cell>
          <cell r="C316">
            <v>57</v>
          </cell>
          <cell r="D316">
            <v>0.27500000000000002</v>
          </cell>
          <cell r="E316">
            <v>0</v>
          </cell>
          <cell r="F316">
            <v>53</v>
          </cell>
          <cell r="G316">
            <v>0.14299999999999999</v>
          </cell>
          <cell r="H316">
            <v>0.02</v>
          </cell>
          <cell r="I316">
            <v>34</v>
          </cell>
          <cell r="J316">
            <v>0</v>
          </cell>
          <cell r="K316">
            <v>0</v>
          </cell>
          <cell r="L316">
            <v>61</v>
          </cell>
          <cell r="M316">
            <v>0.51</v>
          </cell>
          <cell r="N316">
            <v>0.21</v>
          </cell>
          <cell r="O316">
            <v>54</v>
          </cell>
          <cell r="P316">
            <v>0.30499999999999999</v>
          </cell>
          <cell r="Q316">
            <v>62</v>
          </cell>
          <cell r="R316">
            <v>0.54200000000000004</v>
          </cell>
          <cell r="W316">
            <v>62</v>
          </cell>
          <cell r="X316">
            <v>0.41499999999999998</v>
          </cell>
          <cell r="Y316">
            <v>53</v>
          </cell>
          <cell r="Z316">
            <v>0.26600000000000001</v>
          </cell>
          <cell r="AC316">
            <v>383</v>
          </cell>
          <cell r="AD316">
            <v>0.46800000000000003</v>
          </cell>
          <cell r="AE316">
            <v>1</v>
          </cell>
          <cell r="AF316">
            <v>376</v>
          </cell>
          <cell r="AG316">
            <v>0.46800000000000003</v>
          </cell>
          <cell r="AH316">
            <v>1</v>
          </cell>
          <cell r="AI316">
            <v>370</v>
          </cell>
        </row>
        <row r="317">
          <cell r="B317" t="str">
            <v>Cypress Hills Collegiate Preparatory School</v>
          </cell>
          <cell r="C317">
            <v>62</v>
          </cell>
          <cell r="D317">
            <v>0.44600000000000001</v>
          </cell>
          <cell r="E317">
            <v>3.5999999999999997E-2</v>
          </cell>
          <cell r="F317">
            <v>49</v>
          </cell>
          <cell r="G317">
            <v>2.9000000000000001E-2</v>
          </cell>
          <cell r="H317">
            <v>2.9000000000000001E-2</v>
          </cell>
          <cell r="I317">
            <v>54</v>
          </cell>
          <cell r="J317">
            <v>0.25</v>
          </cell>
          <cell r="K317">
            <v>0.125</v>
          </cell>
          <cell r="L317">
            <v>66</v>
          </cell>
          <cell r="M317">
            <v>0.63400000000000001</v>
          </cell>
          <cell r="N317">
            <v>0.30099999999999999</v>
          </cell>
          <cell r="O317">
            <v>58</v>
          </cell>
          <cell r="P317">
            <v>0.38900000000000001</v>
          </cell>
          <cell r="Q317">
            <v>63</v>
          </cell>
          <cell r="R317">
            <v>0.48899999999999999</v>
          </cell>
          <cell r="S317">
            <v>54</v>
          </cell>
          <cell r="T317">
            <v>0.15</v>
          </cell>
          <cell r="W317">
            <v>52</v>
          </cell>
          <cell r="X317">
            <v>0.105</v>
          </cell>
          <cell r="Y317">
            <v>65</v>
          </cell>
          <cell r="Z317">
            <v>0.59</v>
          </cell>
          <cell r="AA317">
            <v>94</v>
          </cell>
          <cell r="AB317">
            <v>1</v>
          </cell>
          <cell r="AC317">
            <v>365</v>
          </cell>
          <cell r="AD317">
            <v>0.53800000000000003</v>
          </cell>
          <cell r="AE317">
            <v>1</v>
          </cell>
          <cell r="AF317">
            <v>370</v>
          </cell>
          <cell r="AG317">
            <v>0.53800000000000003</v>
          </cell>
          <cell r="AH317">
            <v>1</v>
          </cell>
          <cell r="AI317">
            <v>362</v>
          </cell>
        </row>
        <row r="318">
          <cell r="B318" t="str">
            <v>W. H. Maxwell Career and Technical Education High</v>
          </cell>
          <cell r="C318">
            <v>63</v>
          </cell>
          <cell r="D318">
            <v>0.56399999999999995</v>
          </cell>
          <cell r="E318">
            <v>7.0999999999999994E-2</v>
          </cell>
          <cell r="F318">
            <v>52</v>
          </cell>
          <cell r="G318">
            <v>0.32600000000000001</v>
          </cell>
          <cell r="H318">
            <v>1.0999999999999999E-2</v>
          </cell>
          <cell r="I318">
            <v>63</v>
          </cell>
          <cell r="J318">
            <v>0.66700000000000004</v>
          </cell>
          <cell r="K318">
            <v>0.14299999999999999</v>
          </cell>
          <cell r="L318">
            <v>65</v>
          </cell>
          <cell r="M318">
            <v>0.59599999999999997</v>
          </cell>
          <cell r="N318">
            <v>0.27300000000000002</v>
          </cell>
          <cell r="O318">
            <v>69</v>
          </cell>
          <cell r="P318">
            <v>0.63400000000000001</v>
          </cell>
          <cell r="Q318">
            <v>58</v>
          </cell>
          <cell r="R318">
            <v>0.41599999999999998</v>
          </cell>
          <cell r="W318">
            <v>61</v>
          </cell>
          <cell r="X318">
            <v>0.46300000000000002</v>
          </cell>
          <cell r="Y318">
            <v>66</v>
          </cell>
          <cell r="Z318">
            <v>0.59599999999999997</v>
          </cell>
          <cell r="AC318">
            <v>326</v>
          </cell>
          <cell r="AD318">
            <v>0.38500000000000001</v>
          </cell>
          <cell r="AE318">
            <v>1</v>
          </cell>
          <cell r="AF318">
            <v>333</v>
          </cell>
          <cell r="AG318">
            <v>0.38500000000000001</v>
          </cell>
          <cell r="AH318">
            <v>1</v>
          </cell>
          <cell r="AI318">
            <v>350</v>
          </cell>
        </row>
        <row r="319">
          <cell r="B319" t="str">
            <v>The School for Classics: An Academy of Thinkers, W</v>
          </cell>
          <cell r="C319">
            <v>69</v>
          </cell>
          <cell r="D319">
            <v>0.73499999999999999</v>
          </cell>
          <cell r="E319">
            <v>0.16200000000000001</v>
          </cell>
          <cell r="F319">
            <v>70</v>
          </cell>
          <cell r="G319">
            <v>0.76</v>
          </cell>
          <cell r="H319">
            <v>0.28000000000000003</v>
          </cell>
          <cell r="I319">
            <v>57</v>
          </cell>
          <cell r="J319">
            <v>0.47599999999999998</v>
          </cell>
          <cell r="K319">
            <v>9.5000000000000001E-2</v>
          </cell>
          <cell r="L319">
            <v>69</v>
          </cell>
          <cell r="M319">
            <v>0.77300000000000002</v>
          </cell>
          <cell r="N319">
            <v>0.495</v>
          </cell>
          <cell r="O319">
            <v>68</v>
          </cell>
          <cell r="P319">
            <v>0.68799999999999994</v>
          </cell>
          <cell r="Q319">
            <v>55</v>
          </cell>
          <cell r="R319">
            <v>0.40400000000000003</v>
          </cell>
          <cell r="W319">
            <v>61</v>
          </cell>
          <cell r="X319">
            <v>0.37</v>
          </cell>
          <cell r="Y319">
            <v>68</v>
          </cell>
          <cell r="Z319">
            <v>0.68799999999999994</v>
          </cell>
          <cell r="AA319">
            <v>91</v>
          </cell>
          <cell r="AB319">
            <v>1</v>
          </cell>
          <cell r="AC319">
            <v>387</v>
          </cell>
          <cell r="AD319">
            <v>0.52800000000000002</v>
          </cell>
          <cell r="AE319">
            <v>1</v>
          </cell>
          <cell r="AF319">
            <v>391</v>
          </cell>
          <cell r="AG319">
            <v>0.52800000000000002</v>
          </cell>
          <cell r="AH319">
            <v>1</v>
          </cell>
          <cell r="AI319">
            <v>383</v>
          </cell>
        </row>
        <row r="320">
          <cell r="B320" t="str">
            <v>The Urban Assembly School for Collaborative Health</v>
          </cell>
          <cell r="C320">
            <v>60</v>
          </cell>
          <cell r="D320">
            <v>0.44</v>
          </cell>
          <cell r="E320">
            <v>0</v>
          </cell>
          <cell r="F320">
            <v>68</v>
          </cell>
          <cell r="G320">
            <v>0.57899999999999996</v>
          </cell>
          <cell r="H320">
            <v>0.105</v>
          </cell>
          <cell r="Y320">
            <v>74</v>
          </cell>
          <cell r="Z320">
            <v>0.8</v>
          </cell>
        </row>
        <row r="321">
          <cell r="B321" t="str">
            <v>New Utrecht High School</v>
          </cell>
          <cell r="C321">
            <v>70</v>
          </cell>
          <cell r="D321">
            <v>0.77400000000000002</v>
          </cell>
          <cell r="E321">
            <v>0.129</v>
          </cell>
          <cell r="F321">
            <v>74</v>
          </cell>
          <cell r="G321">
            <v>0.77700000000000002</v>
          </cell>
          <cell r="H321">
            <v>0.36299999999999999</v>
          </cell>
          <cell r="I321">
            <v>70</v>
          </cell>
          <cell r="J321">
            <v>0.61399999999999999</v>
          </cell>
          <cell r="K321">
            <v>0.38400000000000001</v>
          </cell>
          <cell r="L321">
            <v>71</v>
          </cell>
          <cell r="M321">
            <v>0.71</v>
          </cell>
          <cell r="N321">
            <v>0.438</v>
          </cell>
          <cell r="O321">
            <v>77</v>
          </cell>
          <cell r="P321">
            <v>0.81699999999999995</v>
          </cell>
          <cell r="Q321">
            <v>70</v>
          </cell>
          <cell r="R321">
            <v>0.67700000000000005</v>
          </cell>
          <cell r="S321">
            <v>73</v>
          </cell>
          <cell r="T321">
            <v>0.80100000000000005</v>
          </cell>
          <cell r="U321">
            <v>83</v>
          </cell>
          <cell r="V321">
            <v>0.91400000000000003</v>
          </cell>
          <cell r="W321">
            <v>64</v>
          </cell>
          <cell r="X321">
            <v>0.53500000000000003</v>
          </cell>
          <cell r="Y321">
            <v>75</v>
          </cell>
          <cell r="Z321">
            <v>0.78600000000000003</v>
          </cell>
          <cell r="AA321">
            <v>92</v>
          </cell>
          <cell r="AB321">
            <v>0.99299999999999999</v>
          </cell>
          <cell r="AC321">
            <v>488</v>
          </cell>
          <cell r="AD321">
            <v>0.63200000000000001</v>
          </cell>
          <cell r="AE321">
            <v>1</v>
          </cell>
          <cell r="AF321">
            <v>422</v>
          </cell>
          <cell r="AG321">
            <v>0.63200000000000001</v>
          </cell>
          <cell r="AH321">
            <v>1</v>
          </cell>
          <cell r="AI321">
            <v>417</v>
          </cell>
        </row>
        <row r="322">
          <cell r="B322" t="str">
            <v>High School of  Telecommunication Arts and Technol</v>
          </cell>
          <cell r="C322">
            <v>68</v>
          </cell>
          <cell r="D322">
            <v>0.69</v>
          </cell>
          <cell r="E322">
            <v>0.188</v>
          </cell>
          <cell r="F322">
            <v>62</v>
          </cell>
          <cell r="G322">
            <v>0.46400000000000002</v>
          </cell>
          <cell r="H322">
            <v>0.111</v>
          </cell>
          <cell r="I322">
            <v>57</v>
          </cell>
          <cell r="J322">
            <v>0.39100000000000001</v>
          </cell>
          <cell r="K322">
            <v>0.112</v>
          </cell>
          <cell r="L322">
            <v>74</v>
          </cell>
          <cell r="M322">
            <v>0.80400000000000005</v>
          </cell>
          <cell r="N322">
            <v>0.58399999999999996</v>
          </cell>
          <cell r="O322">
            <v>77</v>
          </cell>
          <cell r="P322">
            <v>0.82299999999999995</v>
          </cell>
          <cell r="Q322">
            <v>68</v>
          </cell>
          <cell r="R322">
            <v>0.628</v>
          </cell>
          <cell r="S322">
            <v>61</v>
          </cell>
          <cell r="T322">
            <v>0.39900000000000002</v>
          </cell>
          <cell r="U322">
            <v>65</v>
          </cell>
          <cell r="V322">
            <v>0.55900000000000005</v>
          </cell>
          <cell r="W322">
            <v>57</v>
          </cell>
          <cell r="X322">
            <v>0.32</v>
          </cell>
          <cell r="Y322">
            <v>75</v>
          </cell>
          <cell r="Z322">
            <v>0.79300000000000004</v>
          </cell>
          <cell r="AA322">
            <v>93</v>
          </cell>
          <cell r="AB322">
            <v>0.98599999999999999</v>
          </cell>
          <cell r="AC322">
            <v>475</v>
          </cell>
          <cell r="AD322">
            <v>0.81599999999999995</v>
          </cell>
          <cell r="AE322">
            <v>1</v>
          </cell>
          <cell r="AF322">
            <v>440</v>
          </cell>
          <cell r="AG322">
            <v>0.81599999999999995</v>
          </cell>
          <cell r="AH322">
            <v>1</v>
          </cell>
          <cell r="AI322">
            <v>445</v>
          </cell>
        </row>
        <row r="323">
          <cell r="B323" t="str">
            <v>Fort Hamilton High School</v>
          </cell>
          <cell r="C323">
            <v>70</v>
          </cell>
          <cell r="D323">
            <v>0.75600000000000001</v>
          </cell>
          <cell r="E323">
            <v>0.16900000000000001</v>
          </cell>
          <cell r="F323">
            <v>72</v>
          </cell>
          <cell r="G323">
            <v>0.77800000000000002</v>
          </cell>
          <cell r="H323">
            <v>0.28999999999999998</v>
          </cell>
          <cell r="I323">
            <v>67</v>
          </cell>
          <cell r="J323">
            <v>0.57199999999999995</v>
          </cell>
          <cell r="K323">
            <v>0.29699999999999999</v>
          </cell>
          <cell r="L323">
            <v>77</v>
          </cell>
          <cell r="M323">
            <v>0.877</v>
          </cell>
          <cell r="N323">
            <v>0.68600000000000005</v>
          </cell>
          <cell r="O323">
            <v>81</v>
          </cell>
          <cell r="P323">
            <v>0.84799999999999998</v>
          </cell>
          <cell r="Q323">
            <v>71</v>
          </cell>
          <cell r="R323">
            <v>0.67100000000000004</v>
          </cell>
          <cell r="S323">
            <v>73</v>
          </cell>
          <cell r="T323">
            <v>0.79500000000000004</v>
          </cell>
          <cell r="U323">
            <v>81</v>
          </cell>
          <cell r="V323">
            <v>0.92</v>
          </cell>
          <cell r="W323">
            <v>61</v>
          </cell>
          <cell r="X323">
            <v>0.45900000000000002</v>
          </cell>
          <cell r="Y323">
            <v>72</v>
          </cell>
          <cell r="Z323">
            <v>0.73</v>
          </cell>
          <cell r="AA323">
            <v>88</v>
          </cell>
          <cell r="AB323">
            <v>0.94399999999999995</v>
          </cell>
          <cell r="AC323">
            <v>513</v>
          </cell>
          <cell r="AD323">
            <v>0.68700000000000006</v>
          </cell>
          <cell r="AE323">
            <v>1</v>
          </cell>
          <cell r="AF323">
            <v>456</v>
          </cell>
          <cell r="AG323">
            <v>0.68700000000000006</v>
          </cell>
          <cell r="AH323">
            <v>1</v>
          </cell>
          <cell r="AI323">
            <v>451</v>
          </cell>
        </row>
        <row r="324">
          <cell r="B324" t="str">
            <v>Franklin Delano Roosevelt High School</v>
          </cell>
          <cell r="C324">
            <v>72</v>
          </cell>
          <cell r="D324">
            <v>0.79100000000000004</v>
          </cell>
          <cell r="E324">
            <v>0.26100000000000001</v>
          </cell>
          <cell r="F324">
            <v>74</v>
          </cell>
          <cell r="G324">
            <v>0.81200000000000006</v>
          </cell>
          <cell r="H324">
            <v>0.32400000000000001</v>
          </cell>
          <cell r="I324">
            <v>74</v>
          </cell>
          <cell r="J324">
            <v>0.71399999999999997</v>
          </cell>
          <cell r="K324">
            <v>0.41199999999999998</v>
          </cell>
          <cell r="L324">
            <v>73</v>
          </cell>
          <cell r="M324">
            <v>0.80500000000000005</v>
          </cell>
          <cell r="N324">
            <v>0.52500000000000002</v>
          </cell>
          <cell r="O324">
            <v>80</v>
          </cell>
          <cell r="P324">
            <v>0.878</v>
          </cell>
          <cell r="Q324">
            <v>69</v>
          </cell>
          <cell r="R324">
            <v>0.64600000000000002</v>
          </cell>
          <cell r="S324">
            <v>69</v>
          </cell>
          <cell r="T324">
            <v>0.61499999999999999</v>
          </cell>
          <cell r="U324">
            <v>73</v>
          </cell>
          <cell r="V324">
            <v>0.78400000000000003</v>
          </cell>
          <cell r="W324">
            <v>44</v>
          </cell>
          <cell r="X324">
            <v>0.23499999999999999</v>
          </cell>
          <cell r="Y324">
            <v>77</v>
          </cell>
          <cell r="Z324">
            <v>0.90100000000000002</v>
          </cell>
          <cell r="AA324">
            <v>91</v>
          </cell>
          <cell r="AB324">
            <v>0.98599999999999999</v>
          </cell>
          <cell r="AC324">
            <v>504</v>
          </cell>
          <cell r="AD324">
            <v>0.54</v>
          </cell>
          <cell r="AE324">
            <v>1</v>
          </cell>
          <cell r="AF324">
            <v>411</v>
          </cell>
          <cell r="AG324">
            <v>0.54</v>
          </cell>
          <cell r="AH324">
            <v>1</v>
          </cell>
          <cell r="AI324">
            <v>407</v>
          </cell>
        </row>
        <row r="325">
          <cell r="B325" t="str">
            <v>Urban Assembly School for Criminal Justice</v>
          </cell>
          <cell r="C325">
            <v>62</v>
          </cell>
          <cell r="D325">
            <v>0.46700000000000003</v>
          </cell>
          <cell r="E325">
            <v>5.3999999999999999E-2</v>
          </cell>
          <cell r="F325">
            <v>66</v>
          </cell>
          <cell r="G325">
            <v>0.60799999999999998</v>
          </cell>
          <cell r="H325">
            <v>0.13400000000000001</v>
          </cell>
          <cell r="I325">
            <v>62</v>
          </cell>
          <cell r="J325">
            <v>0.46899999999999997</v>
          </cell>
          <cell r="K325">
            <v>9.4E-2</v>
          </cell>
          <cell r="L325">
            <v>82</v>
          </cell>
          <cell r="M325">
            <v>0.94199999999999995</v>
          </cell>
          <cell r="N325">
            <v>0.79900000000000004</v>
          </cell>
          <cell r="O325">
            <v>90</v>
          </cell>
          <cell r="P325">
            <v>0.98599999999999999</v>
          </cell>
          <cell r="Q325">
            <v>79</v>
          </cell>
          <cell r="R325">
            <v>0.86499999999999999</v>
          </cell>
          <cell r="W325">
            <v>68</v>
          </cell>
          <cell r="X325">
            <v>0.68400000000000005</v>
          </cell>
          <cell r="Y325">
            <v>71</v>
          </cell>
          <cell r="Z325">
            <v>0.71399999999999997</v>
          </cell>
          <cell r="AA325">
            <v>81</v>
          </cell>
          <cell r="AB325">
            <v>0.95699999999999996</v>
          </cell>
          <cell r="AC325">
            <v>428</v>
          </cell>
          <cell r="AD325">
            <v>0.83599999999999997</v>
          </cell>
          <cell r="AE325">
            <v>1</v>
          </cell>
          <cell r="AF325">
            <v>413</v>
          </cell>
          <cell r="AG325">
            <v>0.83599999999999997</v>
          </cell>
          <cell r="AH325">
            <v>1</v>
          </cell>
          <cell r="AI325">
            <v>417</v>
          </cell>
        </row>
        <row r="326">
          <cell r="B326" t="str">
            <v>International High School at Lafayette</v>
          </cell>
          <cell r="C326">
            <v>65</v>
          </cell>
          <cell r="D326">
            <v>0.56999999999999995</v>
          </cell>
          <cell r="E326">
            <v>0.11</v>
          </cell>
          <cell r="L326">
            <v>59</v>
          </cell>
          <cell r="M326">
            <v>0.48299999999999998</v>
          </cell>
          <cell r="N326">
            <v>0.23799999999999999</v>
          </cell>
          <cell r="AC326">
            <v>424</v>
          </cell>
          <cell r="AD326">
            <v>0.84299999999999997</v>
          </cell>
          <cell r="AE326">
            <v>1</v>
          </cell>
          <cell r="AF326">
            <v>343</v>
          </cell>
          <cell r="AG326">
            <v>0.84299999999999997</v>
          </cell>
          <cell r="AH326">
            <v>1</v>
          </cell>
          <cell r="AI326">
            <v>337</v>
          </cell>
        </row>
        <row r="327">
          <cell r="B327" t="str">
            <v>Rachel Carson High School for Coastal Studies</v>
          </cell>
          <cell r="C327">
            <v>67</v>
          </cell>
          <cell r="D327">
            <v>0.71399999999999997</v>
          </cell>
          <cell r="E327">
            <v>5.1999999999999998E-2</v>
          </cell>
          <cell r="F327">
            <v>67</v>
          </cell>
          <cell r="G327">
            <v>0.628</v>
          </cell>
          <cell r="H327">
            <v>0.159</v>
          </cell>
          <cell r="I327">
            <v>58</v>
          </cell>
          <cell r="J327">
            <v>0.32300000000000001</v>
          </cell>
          <cell r="K327">
            <v>0.13800000000000001</v>
          </cell>
          <cell r="L327">
            <v>80</v>
          </cell>
          <cell r="M327">
            <v>0.88900000000000001</v>
          </cell>
          <cell r="N327">
            <v>0.71199999999999997</v>
          </cell>
          <cell r="O327">
            <v>74</v>
          </cell>
          <cell r="P327">
            <v>0.80900000000000005</v>
          </cell>
          <cell r="Q327">
            <v>67</v>
          </cell>
          <cell r="R327">
            <v>0.58099999999999996</v>
          </cell>
          <cell r="S327">
            <v>63</v>
          </cell>
          <cell r="T327">
            <v>0.46700000000000003</v>
          </cell>
          <cell r="W327">
            <v>66</v>
          </cell>
          <cell r="X327">
            <v>0.53200000000000003</v>
          </cell>
          <cell r="Y327">
            <v>74</v>
          </cell>
          <cell r="Z327">
            <v>0.78</v>
          </cell>
          <cell r="AA327">
            <v>77</v>
          </cell>
          <cell r="AB327">
            <v>0.85</v>
          </cell>
          <cell r="AC327">
            <v>436</v>
          </cell>
          <cell r="AD327">
            <v>0.68400000000000005</v>
          </cell>
          <cell r="AE327">
            <v>1</v>
          </cell>
          <cell r="AF327">
            <v>430</v>
          </cell>
          <cell r="AG327">
            <v>0.68400000000000005</v>
          </cell>
          <cell r="AH327">
            <v>1</v>
          </cell>
          <cell r="AI327">
            <v>421</v>
          </cell>
        </row>
        <row r="328">
          <cell r="B328" t="str">
            <v>High School of Sports Management</v>
          </cell>
          <cell r="C328">
            <v>58</v>
          </cell>
          <cell r="D328">
            <v>0.35799999999999998</v>
          </cell>
          <cell r="E328">
            <v>0</v>
          </cell>
          <cell r="F328">
            <v>56</v>
          </cell>
          <cell r="G328">
            <v>0.26</v>
          </cell>
          <cell r="H328">
            <v>5.5E-2</v>
          </cell>
          <cell r="I328">
            <v>39</v>
          </cell>
          <cell r="J328">
            <v>0.113</v>
          </cell>
          <cell r="K328">
            <v>1.4E-2</v>
          </cell>
          <cell r="L328">
            <v>64</v>
          </cell>
          <cell r="M328">
            <v>0.59</v>
          </cell>
          <cell r="N328">
            <v>0.25</v>
          </cell>
          <cell r="O328">
            <v>64</v>
          </cell>
          <cell r="P328">
            <v>0.53</v>
          </cell>
          <cell r="Q328">
            <v>53</v>
          </cell>
          <cell r="R328">
            <v>0.22500000000000001</v>
          </cell>
          <cell r="W328">
            <v>58</v>
          </cell>
          <cell r="X328">
            <v>0.371</v>
          </cell>
          <cell r="Y328">
            <v>58</v>
          </cell>
          <cell r="Z328">
            <v>0.36399999999999999</v>
          </cell>
          <cell r="AA328">
            <v>74</v>
          </cell>
          <cell r="AB328">
            <v>0.73699999999999999</v>
          </cell>
          <cell r="AC328">
            <v>367</v>
          </cell>
          <cell r="AD328">
            <v>0.56200000000000006</v>
          </cell>
          <cell r="AE328">
            <v>0</v>
          </cell>
          <cell r="AF328">
            <v>374</v>
          </cell>
          <cell r="AG328">
            <v>0.56200000000000006</v>
          </cell>
          <cell r="AH328">
            <v>1</v>
          </cell>
          <cell r="AI328">
            <v>361</v>
          </cell>
        </row>
        <row r="329">
          <cell r="B329" t="str">
            <v>Abraham Lincoln High School</v>
          </cell>
          <cell r="C329">
            <v>60</v>
          </cell>
          <cell r="D329">
            <v>0.35599999999999998</v>
          </cell>
          <cell r="E329">
            <v>2.5000000000000001E-2</v>
          </cell>
          <cell r="F329">
            <v>63</v>
          </cell>
          <cell r="G329">
            <v>0.51300000000000001</v>
          </cell>
          <cell r="H329">
            <v>9.7000000000000003E-2</v>
          </cell>
          <cell r="I329">
            <v>72</v>
          </cell>
          <cell r="J329">
            <v>0.72899999999999998</v>
          </cell>
          <cell r="K329">
            <v>0.41099999999999998</v>
          </cell>
          <cell r="L329">
            <v>63</v>
          </cell>
          <cell r="M329">
            <v>0.623</v>
          </cell>
          <cell r="N329">
            <v>0.318</v>
          </cell>
          <cell r="O329">
            <v>64</v>
          </cell>
          <cell r="P329">
            <v>0.52500000000000002</v>
          </cell>
          <cell r="Q329">
            <v>63</v>
          </cell>
          <cell r="R329">
            <v>0.52</v>
          </cell>
          <cell r="S329">
            <v>59</v>
          </cell>
          <cell r="T329">
            <v>0.25600000000000001</v>
          </cell>
          <cell r="U329">
            <v>58</v>
          </cell>
          <cell r="V329">
            <v>0.37</v>
          </cell>
          <cell r="W329">
            <v>55</v>
          </cell>
          <cell r="X329">
            <v>0.318</v>
          </cell>
          <cell r="Y329">
            <v>62</v>
          </cell>
          <cell r="Z329">
            <v>0.504</v>
          </cell>
          <cell r="AA329">
            <v>90</v>
          </cell>
          <cell r="AB329">
            <v>0.99399999999999999</v>
          </cell>
          <cell r="AC329">
            <v>441</v>
          </cell>
          <cell r="AD329">
            <v>0.54900000000000004</v>
          </cell>
          <cell r="AE329">
            <v>1</v>
          </cell>
          <cell r="AF329">
            <v>422</v>
          </cell>
          <cell r="AG329">
            <v>0.54900000000000004</v>
          </cell>
          <cell r="AH329">
            <v>1</v>
          </cell>
          <cell r="AI329">
            <v>422</v>
          </cell>
        </row>
        <row r="330">
          <cell r="B330" t="str">
            <v>Kingsborough Early College School</v>
          </cell>
          <cell r="C330">
            <v>70</v>
          </cell>
          <cell r="D330">
            <v>0.8</v>
          </cell>
          <cell r="E330">
            <v>0.158</v>
          </cell>
          <cell r="F330">
            <v>69</v>
          </cell>
          <cell r="G330">
            <v>0.71899999999999997</v>
          </cell>
          <cell r="H330">
            <v>0.20200000000000001</v>
          </cell>
          <cell r="I330">
            <v>58</v>
          </cell>
          <cell r="J330">
            <v>0.42299999999999999</v>
          </cell>
          <cell r="K330">
            <v>0.17499999999999999</v>
          </cell>
          <cell r="L330">
            <v>80</v>
          </cell>
          <cell r="M330">
            <v>0.91700000000000004</v>
          </cell>
          <cell r="N330">
            <v>0.81299999999999994</v>
          </cell>
          <cell r="O330">
            <v>76</v>
          </cell>
          <cell r="P330">
            <v>0.72399999999999998</v>
          </cell>
          <cell r="Q330">
            <v>76</v>
          </cell>
          <cell r="R330">
            <v>0.78600000000000003</v>
          </cell>
          <cell r="S330">
            <v>72</v>
          </cell>
          <cell r="T330">
            <v>0.76900000000000002</v>
          </cell>
          <cell r="W330">
            <v>70</v>
          </cell>
          <cell r="X330">
            <v>0.71399999999999997</v>
          </cell>
          <cell r="Y330">
            <v>77</v>
          </cell>
          <cell r="Z330">
            <v>0.89200000000000002</v>
          </cell>
          <cell r="AA330">
            <v>82</v>
          </cell>
          <cell r="AB330">
            <v>0.85099999999999998</v>
          </cell>
          <cell r="AC330">
            <v>474</v>
          </cell>
          <cell r="AD330">
            <v>0.65800000000000003</v>
          </cell>
          <cell r="AE330">
            <v>1</v>
          </cell>
          <cell r="AF330">
            <v>462</v>
          </cell>
          <cell r="AG330">
            <v>0.65800000000000003</v>
          </cell>
          <cell r="AH330">
            <v>1</v>
          </cell>
          <cell r="AI330">
            <v>449</v>
          </cell>
        </row>
        <row r="331">
          <cell r="B331" t="str">
            <v>Edward R. Murrow High School</v>
          </cell>
          <cell r="C331">
            <v>66</v>
          </cell>
          <cell r="D331">
            <v>0.64400000000000002</v>
          </cell>
          <cell r="E331">
            <v>8.2000000000000003E-2</v>
          </cell>
          <cell r="F331">
            <v>70</v>
          </cell>
          <cell r="G331">
            <v>0.68300000000000005</v>
          </cell>
          <cell r="H331">
            <v>0.26100000000000001</v>
          </cell>
          <cell r="I331">
            <v>57</v>
          </cell>
          <cell r="J331">
            <v>0.35199999999999998</v>
          </cell>
          <cell r="K331">
            <v>0.14299999999999999</v>
          </cell>
          <cell r="L331">
            <v>80</v>
          </cell>
          <cell r="M331">
            <v>0.89</v>
          </cell>
          <cell r="N331">
            <v>0.71699999999999997</v>
          </cell>
          <cell r="O331">
            <v>83</v>
          </cell>
          <cell r="P331">
            <v>0.89300000000000002</v>
          </cell>
          <cell r="Q331">
            <v>70</v>
          </cell>
          <cell r="R331">
            <v>0.65200000000000002</v>
          </cell>
          <cell r="S331">
            <v>66</v>
          </cell>
          <cell r="T331">
            <v>0.58099999999999996</v>
          </cell>
          <cell r="U331">
            <v>72</v>
          </cell>
          <cell r="V331">
            <v>0.76700000000000002</v>
          </cell>
          <cell r="W331">
            <v>63</v>
          </cell>
          <cell r="X331">
            <v>0.501</v>
          </cell>
          <cell r="Y331">
            <v>74</v>
          </cell>
          <cell r="Z331">
            <v>0.78900000000000003</v>
          </cell>
          <cell r="AA331">
            <v>91</v>
          </cell>
          <cell r="AB331">
            <v>0.998</v>
          </cell>
          <cell r="AC331">
            <v>500</v>
          </cell>
          <cell r="AD331">
            <v>0.752</v>
          </cell>
          <cell r="AE331">
            <v>1</v>
          </cell>
          <cell r="AF331">
            <v>479</v>
          </cell>
          <cell r="AG331">
            <v>0.752</v>
          </cell>
          <cell r="AH331">
            <v>1</v>
          </cell>
          <cell r="AI331">
            <v>472</v>
          </cell>
        </row>
        <row r="332">
          <cell r="B332" t="str">
            <v>John Dewey High School</v>
          </cell>
          <cell r="C332">
            <v>66</v>
          </cell>
          <cell r="D332">
            <v>0.59699999999999998</v>
          </cell>
          <cell r="E332">
            <v>0.10100000000000001</v>
          </cell>
          <cell r="F332">
            <v>63</v>
          </cell>
          <cell r="G332">
            <v>0.48599999999999999</v>
          </cell>
          <cell r="H332">
            <v>0.14499999999999999</v>
          </cell>
          <cell r="I332">
            <v>53</v>
          </cell>
          <cell r="J332">
            <v>0.3</v>
          </cell>
          <cell r="K332">
            <v>0.13400000000000001</v>
          </cell>
          <cell r="L332">
            <v>69</v>
          </cell>
          <cell r="M332">
            <v>0.67</v>
          </cell>
          <cell r="N332">
            <v>0.49199999999999999</v>
          </cell>
          <cell r="O332">
            <v>75</v>
          </cell>
          <cell r="P332">
            <v>0.79100000000000004</v>
          </cell>
          <cell r="Q332">
            <v>69</v>
          </cell>
          <cell r="R332">
            <v>0.68400000000000005</v>
          </cell>
          <cell r="S332">
            <v>60</v>
          </cell>
          <cell r="T332">
            <v>0.33800000000000002</v>
          </cell>
          <cell r="U332">
            <v>58</v>
          </cell>
          <cell r="V332">
            <v>0.45300000000000001</v>
          </cell>
          <cell r="W332">
            <v>58</v>
          </cell>
          <cell r="X332">
            <v>0.318</v>
          </cell>
          <cell r="Y332">
            <v>70</v>
          </cell>
          <cell r="Z332">
            <v>0.67700000000000005</v>
          </cell>
          <cell r="AA332">
            <v>86</v>
          </cell>
          <cell r="AB332">
            <v>0.98399999999999999</v>
          </cell>
          <cell r="AC332">
            <v>512</v>
          </cell>
          <cell r="AD332">
            <v>0.627</v>
          </cell>
          <cell r="AE332">
            <v>1</v>
          </cell>
          <cell r="AF332">
            <v>418</v>
          </cell>
          <cell r="AG332">
            <v>0.627</v>
          </cell>
          <cell r="AH332">
            <v>1</v>
          </cell>
          <cell r="AI332">
            <v>396</v>
          </cell>
        </row>
        <row r="333">
          <cell r="B333" t="str">
            <v>Life Academy High School for Film and Music</v>
          </cell>
          <cell r="C333">
            <v>70</v>
          </cell>
          <cell r="D333">
            <v>0.74199999999999999</v>
          </cell>
          <cell r="E333">
            <v>0.25800000000000001</v>
          </cell>
          <cell r="F333">
            <v>68</v>
          </cell>
          <cell r="G333">
            <v>0.82499999999999996</v>
          </cell>
          <cell r="H333">
            <v>4.2000000000000003E-2</v>
          </cell>
          <cell r="L333">
            <v>83</v>
          </cell>
          <cell r="M333">
            <v>0.96099999999999997</v>
          </cell>
          <cell r="N333">
            <v>0.80500000000000005</v>
          </cell>
          <cell r="O333">
            <v>86</v>
          </cell>
          <cell r="P333">
            <v>1</v>
          </cell>
          <cell r="Q333">
            <v>78</v>
          </cell>
          <cell r="R333">
            <v>0.94499999999999995</v>
          </cell>
          <cell r="W333">
            <v>70</v>
          </cell>
          <cell r="X333">
            <v>0.73799999999999999</v>
          </cell>
          <cell r="Y333">
            <v>79</v>
          </cell>
          <cell r="Z333">
            <v>0.97399999999999998</v>
          </cell>
          <cell r="AC333">
            <v>369</v>
          </cell>
          <cell r="AD333">
            <v>0.70199999999999996</v>
          </cell>
          <cell r="AE333">
            <v>1</v>
          </cell>
          <cell r="AF333">
            <v>379</v>
          </cell>
          <cell r="AG333">
            <v>0.70199999999999996</v>
          </cell>
          <cell r="AH333">
            <v>1</v>
          </cell>
          <cell r="AI333">
            <v>378</v>
          </cell>
        </row>
        <row r="334">
          <cell r="B334" t="str">
            <v>Expeditionary Learning School for Community Leader</v>
          </cell>
          <cell r="L334">
            <v>77</v>
          </cell>
          <cell r="M334">
            <v>0.88200000000000001</v>
          </cell>
          <cell r="N334">
            <v>0.66700000000000004</v>
          </cell>
          <cell r="AC334">
            <v>420</v>
          </cell>
          <cell r="AD334">
            <v>0.75</v>
          </cell>
          <cell r="AE334">
            <v>1</v>
          </cell>
          <cell r="AF334">
            <v>396</v>
          </cell>
          <cell r="AG334">
            <v>0.75</v>
          </cell>
          <cell r="AH334">
            <v>1</v>
          </cell>
          <cell r="AI334">
            <v>396</v>
          </cell>
        </row>
        <row r="335">
          <cell r="B335" t="str">
            <v>William E. Grady Career and Technical Education Hi</v>
          </cell>
          <cell r="C335">
            <v>62</v>
          </cell>
          <cell r="D335">
            <v>0.441</v>
          </cell>
          <cell r="E335">
            <v>2.4E-2</v>
          </cell>
          <cell r="F335">
            <v>58</v>
          </cell>
          <cell r="G335">
            <v>0.314</v>
          </cell>
          <cell r="H335">
            <v>2.9000000000000001E-2</v>
          </cell>
          <cell r="I335">
            <v>37</v>
          </cell>
          <cell r="J335">
            <v>9.4E-2</v>
          </cell>
          <cell r="K335">
            <v>3.1E-2</v>
          </cell>
          <cell r="L335">
            <v>64</v>
          </cell>
          <cell r="M335">
            <v>0.64400000000000002</v>
          </cell>
          <cell r="N335">
            <v>0.22800000000000001</v>
          </cell>
          <cell r="O335">
            <v>67</v>
          </cell>
          <cell r="P335">
            <v>0.64</v>
          </cell>
          <cell r="Q335">
            <v>61</v>
          </cell>
          <cell r="R335">
            <v>0.48</v>
          </cell>
          <cell r="W335">
            <v>62</v>
          </cell>
          <cell r="X335">
            <v>0.40400000000000003</v>
          </cell>
          <cell r="Y335">
            <v>64</v>
          </cell>
          <cell r="Z335">
            <v>0.57799999999999996</v>
          </cell>
          <cell r="AC335">
            <v>416</v>
          </cell>
          <cell r="AD335">
            <v>0.314</v>
          </cell>
          <cell r="AE335">
            <v>1</v>
          </cell>
          <cell r="AF335">
            <v>423</v>
          </cell>
          <cell r="AG335">
            <v>0.314</v>
          </cell>
          <cell r="AH335">
            <v>1</v>
          </cell>
          <cell r="AI335">
            <v>387</v>
          </cell>
        </row>
        <row r="336">
          <cell r="B336" t="str">
            <v>Brooklyn Studio Secondary School</v>
          </cell>
          <cell r="C336">
            <v>67</v>
          </cell>
          <cell r="D336">
            <v>0.63500000000000001</v>
          </cell>
          <cell r="E336">
            <v>9.2999999999999999E-2</v>
          </cell>
          <cell r="F336">
            <v>64</v>
          </cell>
          <cell r="G336">
            <v>0.54400000000000004</v>
          </cell>
          <cell r="H336">
            <v>0.111</v>
          </cell>
          <cell r="I336">
            <v>50</v>
          </cell>
          <cell r="J336">
            <v>0.19400000000000001</v>
          </cell>
          <cell r="K336">
            <v>3.2000000000000001E-2</v>
          </cell>
          <cell r="L336">
            <v>77</v>
          </cell>
          <cell r="M336">
            <v>0.872</v>
          </cell>
          <cell r="N336">
            <v>0.626</v>
          </cell>
          <cell r="O336">
            <v>83</v>
          </cell>
          <cell r="P336">
            <v>0.873</v>
          </cell>
          <cell r="Q336">
            <v>68</v>
          </cell>
          <cell r="R336">
            <v>0.64700000000000002</v>
          </cell>
          <cell r="S336">
            <v>61</v>
          </cell>
          <cell r="T336">
            <v>0.35699999999999998</v>
          </cell>
          <cell r="U336">
            <v>74</v>
          </cell>
          <cell r="V336">
            <v>0.83299999999999996</v>
          </cell>
          <cell r="W336">
            <v>72</v>
          </cell>
          <cell r="X336">
            <v>0.77600000000000002</v>
          </cell>
          <cell r="Y336">
            <v>69</v>
          </cell>
          <cell r="Z336">
            <v>0.67200000000000004</v>
          </cell>
          <cell r="AA336">
            <v>88</v>
          </cell>
          <cell r="AB336">
            <v>1</v>
          </cell>
          <cell r="AC336">
            <v>458</v>
          </cell>
          <cell r="AD336">
            <v>0.67800000000000005</v>
          </cell>
          <cell r="AE336">
            <v>1</v>
          </cell>
          <cell r="AF336">
            <v>434</v>
          </cell>
          <cell r="AG336">
            <v>0.67800000000000005</v>
          </cell>
          <cell r="AH336">
            <v>1</v>
          </cell>
          <cell r="AI336">
            <v>434</v>
          </cell>
        </row>
        <row r="337">
          <cell r="B337" t="str">
            <v>Midwood High School</v>
          </cell>
          <cell r="C337">
            <v>71</v>
          </cell>
          <cell r="D337">
            <v>0.81599999999999995</v>
          </cell>
          <cell r="E337">
            <v>0.13900000000000001</v>
          </cell>
          <cell r="F337">
            <v>76</v>
          </cell>
          <cell r="G337">
            <v>0.79300000000000004</v>
          </cell>
          <cell r="H337">
            <v>0.43</v>
          </cell>
          <cell r="I337">
            <v>69</v>
          </cell>
          <cell r="J337">
            <v>0.60899999999999999</v>
          </cell>
          <cell r="K337">
            <v>0.32100000000000001</v>
          </cell>
          <cell r="L337">
            <v>81</v>
          </cell>
          <cell r="M337">
            <v>0.92</v>
          </cell>
          <cell r="N337">
            <v>0.76700000000000002</v>
          </cell>
          <cell r="O337">
            <v>83</v>
          </cell>
          <cell r="P337">
            <v>0.91700000000000004</v>
          </cell>
          <cell r="Q337">
            <v>74</v>
          </cell>
          <cell r="R337">
            <v>0.77400000000000002</v>
          </cell>
          <cell r="S337">
            <v>77</v>
          </cell>
          <cell r="T337">
            <v>0.878</v>
          </cell>
          <cell r="U337">
            <v>76</v>
          </cell>
          <cell r="V337">
            <v>0.83399999999999996</v>
          </cell>
          <cell r="W337">
            <v>69</v>
          </cell>
          <cell r="X337">
            <v>0.66400000000000003</v>
          </cell>
          <cell r="Y337">
            <v>76</v>
          </cell>
          <cell r="Z337">
            <v>0.81200000000000006</v>
          </cell>
          <cell r="AA337">
            <v>88</v>
          </cell>
          <cell r="AB337">
            <v>0.98599999999999999</v>
          </cell>
          <cell r="AC337">
            <v>550</v>
          </cell>
          <cell r="AD337">
            <v>0.85699999999999998</v>
          </cell>
          <cell r="AE337">
            <v>1</v>
          </cell>
          <cell r="AF337">
            <v>514</v>
          </cell>
          <cell r="AG337">
            <v>0.85699999999999998</v>
          </cell>
          <cell r="AH337">
            <v>1</v>
          </cell>
          <cell r="AI337">
            <v>516</v>
          </cell>
        </row>
        <row r="338">
          <cell r="B338" t="str">
            <v>James Madison High School</v>
          </cell>
          <cell r="C338">
            <v>68</v>
          </cell>
          <cell r="D338">
            <v>0.70599999999999996</v>
          </cell>
          <cell r="E338">
            <v>0.08</v>
          </cell>
          <cell r="F338">
            <v>70</v>
          </cell>
          <cell r="G338">
            <v>0.7</v>
          </cell>
          <cell r="H338">
            <v>0.20699999999999999</v>
          </cell>
          <cell r="I338">
            <v>67</v>
          </cell>
          <cell r="J338">
            <v>0.58299999999999996</v>
          </cell>
          <cell r="K338">
            <v>0.27300000000000002</v>
          </cell>
          <cell r="L338">
            <v>74</v>
          </cell>
          <cell r="M338">
            <v>0.82799999999999996</v>
          </cell>
          <cell r="N338">
            <v>0.61399999999999999</v>
          </cell>
          <cell r="O338">
            <v>72</v>
          </cell>
          <cell r="P338">
            <v>0.76600000000000001</v>
          </cell>
          <cell r="Q338">
            <v>77</v>
          </cell>
          <cell r="R338">
            <v>0.82</v>
          </cell>
          <cell r="S338">
            <v>66</v>
          </cell>
          <cell r="T338">
            <v>0.54700000000000004</v>
          </cell>
          <cell r="U338">
            <v>76</v>
          </cell>
          <cell r="V338">
            <v>0.82</v>
          </cell>
          <cell r="W338">
            <v>65</v>
          </cell>
          <cell r="X338">
            <v>0.55300000000000005</v>
          </cell>
          <cell r="Y338">
            <v>70</v>
          </cell>
          <cell r="Z338">
            <v>0.69299999999999995</v>
          </cell>
          <cell r="AA338">
            <v>92</v>
          </cell>
          <cell r="AB338">
            <v>0.99</v>
          </cell>
          <cell r="AC338">
            <v>492</v>
          </cell>
          <cell r="AD338">
            <v>0.69</v>
          </cell>
          <cell r="AE338">
            <v>1</v>
          </cell>
          <cell r="AF338">
            <v>450</v>
          </cell>
          <cell r="AG338">
            <v>0.69</v>
          </cell>
          <cell r="AH338">
            <v>1</v>
          </cell>
          <cell r="AI338">
            <v>444</v>
          </cell>
        </row>
        <row r="339">
          <cell r="B339" t="str">
            <v>Sheepshead Bay High School</v>
          </cell>
          <cell r="C339">
            <v>61</v>
          </cell>
          <cell r="D339">
            <v>0.46</v>
          </cell>
          <cell r="E339">
            <v>1.7999999999999999E-2</v>
          </cell>
          <cell r="I339">
            <v>39</v>
          </cell>
          <cell r="J339">
            <v>3.3000000000000002E-2</v>
          </cell>
          <cell r="K339">
            <v>0</v>
          </cell>
          <cell r="L339">
            <v>69</v>
          </cell>
          <cell r="M339">
            <v>0.72799999999999998</v>
          </cell>
          <cell r="N339">
            <v>0.42</v>
          </cell>
          <cell r="O339">
            <v>70</v>
          </cell>
          <cell r="P339">
            <v>0.70599999999999996</v>
          </cell>
          <cell r="Q339">
            <v>56</v>
          </cell>
          <cell r="R339">
            <v>0.376</v>
          </cell>
          <cell r="W339">
            <v>51</v>
          </cell>
          <cell r="X339">
            <v>0.247</v>
          </cell>
          <cell r="Y339">
            <v>60</v>
          </cell>
          <cell r="Z339">
            <v>0.42299999999999999</v>
          </cell>
          <cell r="AA339">
            <v>89</v>
          </cell>
          <cell r="AB339">
            <v>0.97399999999999998</v>
          </cell>
          <cell r="AC339">
            <v>381</v>
          </cell>
          <cell r="AD339">
            <v>0.51500000000000001</v>
          </cell>
          <cell r="AE339">
            <v>1</v>
          </cell>
          <cell r="AF339">
            <v>382</v>
          </cell>
          <cell r="AG339">
            <v>0.51500000000000001</v>
          </cell>
          <cell r="AH339">
            <v>1</v>
          </cell>
          <cell r="AI339">
            <v>367</v>
          </cell>
        </row>
        <row r="340">
          <cell r="B340" t="str">
            <v>Leon M. Goldstein High School for the Sciences</v>
          </cell>
          <cell r="C340">
            <v>68</v>
          </cell>
          <cell r="D340">
            <v>0.71699999999999997</v>
          </cell>
          <cell r="E340">
            <v>9.1999999999999998E-2</v>
          </cell>
          <cell r="F340">
            <v>82</v>
          </cell>
          <cell r="G340">
            <v>0.90100000000000002</v>
          </cell>
          <cell r="H340">
            <v>0.64100000000000001</v>
          </cell>
          <cell r="I340">
            <v>74</v>
          </cell>
          <cell r="J340">
            <v>0.752</v>
          </cell>
          <cell r="K340">
            <v>0.41299999999999998</v>
          </cell>
          <cell r="L340">
            <v>85</v>
          </cell>
          <cell r="M340">
            <v>0.98899999999999999</v>
          </cell>
          <cell r="N340">
            <v>0.85699999999999998</v>
          </cell>
          <cell r="O340">
            <v>93</v>
          </cell>
          <cell r="P340">
            <v>0.996</v>
          </cell>
          <cell r="Q340">
            <v>81</v>
          </cell>
          <cell r="R340">
            <v>0.94499999999999995</v>
          </cell>
          <cell r="S340">
            <v>74</v>
          </cell>
          <cell r="T340">
            <v>0.82299999999999995</v>
          </cell>
          <cell r="U340">
            <v>77</v>
          </cell>
          <cell r="V340">
            <v>0.82499999999999996</v>
          </cell>
          <cell r="Y340">
            <v>83</v>
          </cell>
          <cell r="Z340">
            <v>0.9</v>
          </cell>
          <cell r="AA340">
            <v>89</v>
          </cell>
          <cell r="AB340">
            <v>0.99199999999999999</v>
          </cell>
          <cell r="AC340">
            <v>563</v>
          </cell>
          <cell r="AD340">
            <v>0.94</v>
          </cell>
          <cell r="AE340">
            <v>1</v>
          </cell>
          <cell r="AF340">
            <v>534</v>
          </cell>
          <cell r="AG340">
            <v>0.94</v>
          </cell>
          <cell r="AH340">
            <v>1</v>
          </cell>
          <cell r="AI340">
            <v>543</v>
          </cell>
        </row>
        <row r="341">
          <cell r="B341" t="str">
            <v>Brooklyn College Academy</v>
          </cell>
          <cell r="C341">
            <v>73</v>
          </cell>
          <cell r="D341">
            <v>0.88800000000000001</v>
          </cell>
          <cell r="E341">
            <v>0.21</v>
          </cell>
          <cell r="F341">
            <v>75</v>
          </cell>
          <cell r="G341">
            <v>0.85399999999999998</v>
          </cell>
          <cell r="H341">
            <v>0.38200000000000001</v>
          </cell>
          <cell r="I341">
            <v>73</v>
          </cell>
          <cell r="J341">
            <v>0.82399999999999995</v>
          </cell>
          <cell r="K341">
            <v>0.28199999999999997</v>
          </cell>
          <cell r="L341">
            <v>89</v>
          </cell>
          <cell r="M341">
            <v>0.99399999999999999</v>
          </cell>
          <cell r="N341">
            <v>0.93500000000000005</v>
          </cell>
          <cell r="O341">
            <v>90</v>
          </cell>
          <cell r="P341">
            <v>0.97299999999999998</v>
          </cell>
          <cell r="Q341">
            <v>83</v>
          </cell>
          <cell r="R341">
            <v>0.90500000000000003</v>
          </cell>
          <cell r="S341">
            <v>77</v>
          </cell>
          <cell r="T341">
            <v>0.91900000000000004</v>
          </cell>
          <cell r="W341">
            <v>80</v>
          </cell>
          <cell r="X341">
            <v>0.91400000000000003</v>
          </cell>
          <cell r="Y341">
            <v>76</v>
          </cell>
          <cell r="Z341">
            <v>0.78</v>
          </cell>
          <cell r="AA341">
            <v>87</v>
          </cell>
          <cell r="AB341">
            <v>1</v>
          </cell>
          <cell r="AC341">
            <v>502</v>
          </cell>
          <cell r="AD341">
            <v>0.98099999999999998</v>
          </cell>
          <cell r="AE341">
            <v>1</v>
          </cell>
          <cell r="AF341">
            <v>495</v>
          </cell>
          <cell r="AG341">
            <v>0.98099999999999998</v>
          </cell>
          <cell r="AH341">
            <v>1</v>
          </cell>
          <cell r="AI341">
            <v>493</v>
          </cell>
        </row>
        <row r="342">
          <cell r="B342" t="str">
            <v>Origins High School</v>
          </cell>
          <cell r="C342">
            <v>65</v>
          </cell>
          <cell r="D342">
            <v>0.60399999999999998</v>
          </cell>
          <cell r="E342">
            <v>7.9000000000000001E-2</v>
          </cell>
          <cell r="Q342">
            <v>61</v>
          </cell>
          <cell r="R342">
            <v>0.51100000000000001</v>
          </cell>
          <cell r="W342">
            <v>62</v>
          </cell>
          <cell r="X342">
            <v>0.54500000000000004</v>
          </cell>
          <cell r="Y342">
            <v>65</v>
          </cell>
          <cell r="Z342">
            <v>0.59299999999999997</v>
          </cell>
        </row>
        <row r="343">
          <cell r="B343" t="str">
            <v>Brooklyn Collegiate: A College Board School</v>
          </cell>
          <cell r="C343">
            <v>63</v>
          </cell>
          <cell r="D343">
            <v>0.46899999999999997</v>
          </cell>
          <cell r="E343">
            <v>5.6000000000000001E-2</v>
          </cell>
          <cell r="F343">
            <v>54</v>
          </cell>
          <cell r="G343">
            <v>0.11600000000000001</v>
          </cell>
          <cell r="H343">
            <v>2.3E-2</v>
          </cell>
          <cell r="I343">
            <v>48</v>
          </cell>
          <cell r="J343">
            <v>0.17399999999999999</v>
          </cell>
          <cell r="K343">
            <v>0</v>
          </cell>
          <cell r="L343">
            <v>69</v>
          </cell>
          <cell r="M343">
            <v>0.748</v>
          </cell>
          <cell r="N343">
            <v>0.45600000000000002</v>
          </cell>
          <cell r="O343">
            <v>57</v>
          </cell>
          <cell r="P343">
            <v>0.434</v>
          </cell>
          <cell r="Q343">
            <v>66</v>
          </cell>
          <cell r="R343">
            <v>0.63200000000000001</v>
          </cell>
          <cell r="W343">
            <v>49</v>
          </cell>
          <cell r="X343">
            <v>0.17</v>
          </cell>
          <cell r="Y343">
            <v>66</v>
          </cell>
          <cell r="Z343">
            <v>0.60299999999999998</v>
          </cell>
          <cell r="AC343">
            <v>394</v>
          </cell>
          <cell r="AD343">
            <v>0.64400000000000002</v>
          </cell>
          <cell r="AE343">
            <v>1</v>
          </cell>
          <cell r="AF343">
            <v>395</v>
          </cell>
          <cell r="AG343">
            <v>0.64400000000000002</v>
          </cell>
          <cell r="AH343">
            <v>1</v>
          </cell>
          <cell r="AI343">
            <v>399</v>
          </cell>
        </row>
        <row r="344">
          <cell r="B344" t="str">
            <v>Frederick Douglass Academy VII High School</v>
          </cell>
          <cell r="C344">
            <v>60</v>
          </cell>
          <cell r="D344">
            <v>0.34300000000000003</v>
          </cell>
          <cell r="E344">
            <v>1.9E-2</v>
          </cell>
          <cell r="F344">
            <v>49</v>
          </cell>
          <cell r="G344">
            <v>0.111</v>
          </cell>
          <cell r="H344">
            <v>0</v>
          </cell>
          <cell r="L344">
            <v>63</v>
          </cell>
          <cell r="M344">
            <v>0.57099999999999995</v>
          </cell>
          <cell r="N344">
            <v>0.28599999999999998</v>
          </cell>
          <cell r="O344">
            <v>57</v>
          </cell>
          <cell r="P344">
            <v>0.35799999999999998</v>
          </cell>
          <cell r="Q344">
            <v>60</v>
          </cell>
          <cell r="R344">
            <v>0.441</v>
          </cell>
          <cell r="W344">
            <v>57</v>
          </cell>
          <cell r="X344">
            <v>0.33300000000000002</v>
          </cell>
          <cell r="Y344">
            <v>66</v>
          </cell>
          <cell r="Z344">
            <v>0.53100000000000003</v>
          </cell>
          <cell r="AC344">
            <v>400</v>
          </cell>
          <cell r="AD344">
            <v>0.65400000000000003</v>
          </cell>
          <cell r="AE344">
            <v>1</v>
          </cell>
          <cell r="AF344">
            <v>407</v>
          </cell>
          <cell r="AG344">
            <v>0.65400000000000003</v>
          </cell>
          <cell r="AH344">
            <v>1</v>
          </cell>
          <cell r="AI344">
            <v>394</v>
          </cell>
        </row>
        <row r="345">
          <cell r="B345" t="str">
            <v>Eagle Academy for Young Men II</v>
          </cell>
          <cell r="C345">
            <v>66</v>
          </cell>
          <cell r="D345">
            <v>0.67600000000000005</v>
          </cell>
          <cell r="E345">
            <v>2.8000000000000001E-2</v>
          </cell>
          <cell r="F345">
            <v>63</v>
          </cell>
          <cell r="G345">
            <v>0.5</v>
          </cell>
          <cell r="H345">
            <v>0.05</v>
          </cell>
          <cell r="I345">
            <v>44</v>
          </cell>
          <cell r="J345">
            <v>9.0999999999999998E-2</v>
          </cell>
          <cell r="K345">
            <v>0</v>
          </cell>
          <cell r="L345">
            <v>72</v>
          </cell>
          <cell r="M345">
            <v>0.747</v>
          </cell>
          <cell r="N345">
            <v>0.53</v>
          </cell>
          <cell r="O345">
            <v>70</v>
          </cell>
          <cell r="P345">
            <v>0.72099999999999997</v>
          </cell>
          <cell r="Q345">
            <v>58</v>
          </cell>
          <cell r="R345">
            <v>0.371</v>
          </cell>
          <cell r="W345">
            <v>68</v>
          </cell>
          <cell r="X345">
            <v>0.61899999999999999</v>
          </cell>
          <cell r="Y345">
            <v>69</v>
          </cell>
          <cell r="Z345">
            <v>0.76100000000000001</v>
          </cell>
          <cell r="AA345">
            <v>78</v>
          </cell>
          <cell r="AB345">
            <v>0.85699999999999998</v>
          </cell>
          <cell r="AD345">
            <v>0</v>
          </cell>
          <cell r="AE345">
            <v>0</v>
          </cell>
          <cell r="AG345">
            <v>0</v>
          </cell>
          <cell r="AH345">
            <v>0</v>
          </cell>
        </row>
        <row r="346">
          <cell r="B346" t="str">
            <v>Teachers Preparatory High School</v>
          </cell>
          <cell r="C346">
            <v>64</v>
          </cell>
          <cell r="D346">
            <v>0.628</v>
          </cell>
          <cell r="E346">
            <v>3.7999999999999999E-2</v>
          </cell>
          <cell r="F346">
            <v>63</v>
          </cell>
          <cell r="G346">
            <v>0.54800000000000004</v>
          </cell>
          <cell r="H346">
            <v>3.2000000000000001E-2</v>
          </cell>
          <cell r="I346">
            <v>62</v>
          </cell>
          <cell r="J346">
            <v>0.39300000000000002</v>
          </cell>
          <cell r="K346">
            <v>0.17899999999999999</v>
          </cell>
          <cell r="L346">
            <v>76</v>
          </cell>
          <cell r="M346">
            <v>0.877</v>
          </cell>
          <cell r="N346">
            <v>0.64600000000000002</v>
          </cell>
          <cell r="O346">
            <v>75</v>
          </cell>
          <cell r="P346">
            <v>0.81599999999999995</v>
          </cell>
          <cell r="Q346">
            <v>66</v>
          </cell>
          <cell r="R346">
            <v>0.61699999999999999</v>
          </cell>
          <cell r="W346">
            <v>66</v>
          </cell>
          <cell r="X346">
            <v>0.63900000000000001</v>
          </cell>
          <cell r="Y346">
            <v>68</v>
          </cell>
          <cell r="Z346">
            <v>0.68100000000000005</v>
          </cell>
          <cell r="AA346">
            <v>88</v>
          </cell>
          <cell r="AB346">
            <v>1</v>
          </cell>
          <cell r="AC346">
            <v>394</v>
          </cell>
          <cell r="AD346">
            <v>0.56599999999999995</v>
          </cell>
          <cell r="AE346">
            <v>1</v>
          </cell>
          <cell r="AF346">
            <v>399</v>
          </cell>
          <cell r="AG346">
            <v>0.56599999999999995</v>
          </cell>
          <cell r="AH346">
            <v>1</v>
          </cell>
          <cell r="AI346">
            <v>412</v>
          </cell>
        </row>
        <row r="347">
          <cell r="B347" t="str">
            <v>International High School for Health Sciences</v>
          </cell>
          <cell r="C347">
            <v>59</v>
          </cell>
          <cell r="D347">
            <v>0.32200000000000001</v>
          </cell>
          <cell r="E347">
            <v>2.3E-2</v>
          </cell>
        </row>
        <row r="348">
          <cell r="B348" t="str">
            <v>Academy of Finance and  Enterprise</v>
          </cell>
          <cell r="C348">
            <v>71</v>
          </cell>
          <cell r="D348">
            <v>0.82899999999999996</v>
          </cell>
          <cell r="E348">
            <v>0.126</v>
          </cell>
          <cell r="F348">
            <v>74</v>
          </cell>
          <cell r="G348">
            <v>0.86799999999999999</v>
          </cell>
          <cell r="H348">
            <v>0.35099999999999998</v>
          </cell>
          <cell r="I348">
            <v>69</v>
          </cell>
          <cell r="J348">
            <v>0.61399999999999999</v>
          </cell>
          <cell r="K348">
            <v>0.24199999999999999</v>
          </cell>
          <cell r="L348">
            <v>84</v>
          </cell>
          <cell r="M348">
            <v>0.97599999999999998</v>
          </cell>
          <cell r="N348">
            <v>0.91100000000000003</v>
          </cell>
          <cell r="O348">
            <v>87</v>
          </cell>
          <cell r="P348">
            <v>0.95799999999999996</v>
          </cell>
          <cell r="Q348">
            <v>80</v>
          </cell>
          <cell r="R348">
            <v>0.88100000000000001</v>
          </cell>
          <cell r="S348">
            <v>76</v>
          </cell>
          <cell r="T348">
            <v>0.94</v>
          </cell>
          <cell r="U348">
            <v>85</v>
          </cell>
          <cell r="V348">
            <v>1</v>
          </cell>
          <cell r="W348">
            <v>73</v>
          </cell>
          <cell r="X348">
            <v>0.79500000000000004</v>
          </cell>
          <cell r="Y348">
            <v>77</v>
          </cell>
          <cell r="Z348">
            <v>0.90900000000000003</v>
          </cell>
          <cell r="AA348">
            <v>92</v>
          </cell>
          <cell r="AB348">
            <v>0.98799999999999999</v>
          </cell>
          <cell r="AC348">
            <v>489</v>
          </cell>
          <cell r="AD348">
            <v>0.92700000000000005</v>
          </cell>
          <cell r="AE348">
            <v>1</v>
          </cell>
          <cell r="AF348">
            <v>456</v>
          </cell>
          <cell r="AG348">
            <v>0.92700000000000005</v>
          </cell>
          <cell r="AH348">
            <v>1</v>
          </cell>
          <cell r="AI348">
            <v>459</v>
          </cell>
        </row>
        <row r="349">
          <cell r="B349" t="str">
            <v>High School of Applied Communication</v>
          </cell>
          <cell r="C349">
            <v>63</v>
          </cell>
          <cell r="D349">
            <v>0.46500000000000002</v>
          </cell>
          <cell r="E349">
            <v>4.2000000000000003E-2</v>
          </cell>
          <cell r="F349">
            <v>58</v>
          </cell>
          <cell r="G349">
            <v>0.31</v>
          </cell>
          <cell r="H349">
            <v>5.2999999999999999E-2</v>
          </cell>
          <cell r="I349">
            <v>60</v>
          </cell>
          <cell r="J349">
            <v>0.48599999999999999</v>
          </cell>
          <cell r="K349">
            <v>8.5999999999999993E-2</v>
          </cell>
          <cell r="L349">
            <v>80</v>
          </cell>
          <cell r="M349">
            <v>0.89500000000000002</v>
          </cell>
          <cell r="N349">
            <v>0.72799999999999998</v>
          </cell>
          <cell r="O349">
            <v>80</v>
          </cell>
          <cell r="P349">
            <v>0.86699999999999999</v>
          </cell>
          <cell r="Q349">
            <v>63</v>
          </cell>
          <cell r="R349">
            <v>0.55400000000000005</v>
          </cell>
          <cell r="S349">
            <v>69</v>
          </cell>
          <cell r="T349">
            <v>0.60699999999999998</v>
          </cell>
          <cell r="U349">
            <v>76</v>
          </cell>
          <cell r="V349">
            <v>0.83299999999999996</v>
          </cell>
          <cell r="W349">
            <v>63</v>
          </cell>
          <cell r="X349">
            <v>0.5</v>
          </cell>
          <cell r="Y349">
            <v>68</v>
          </cell>
          <cell r="Z349">
            <v>0.70299999999999996</v>
          </cell>
          <cell r="AA349">
            <v>88</v>
          </cell>
          <cell r="AB349">
            <v>0.96499999999999997</v>
          </cell>
          <cell r="AC349">
            <v>435</v>
          </cell>
          <cell r="AD349">
            <v>0.70899999999999996</v>
          </cell>
          <cell r="AE349">
            <v>1</v>
          </cell>
          <cell r="AF349">
            <v>437</v>
          </cell>
          <cell r="AG349">
            <v>0.70899999999999996</v>
          </cell>
          <cell r="AH349">
            <v>1</v>
          </cell>
          <cell r="AI349">
            <v>441</v>
          </cell>
        </row>
        <row r="350">
          <cell r="B350" t="str">
            <v>Civic Leadership Academy</v>
          </cell>
          <cell r="C350">
            <v>71</v>
          </cell>
          <cell r="D350">
            <v>0.85</v>
          </cell>
          <cell r="E350">
            <v>0.218</v>
          </cell>
          <cell r="F350">
            <v>64</v>
          </cell>
          <cell r="G350">
            <v>0.52400000000000002</v>
          </cell>
          <cell r="H350">
            <v>8.8999999999999996E-2</v>
          </cell>
          <cell r="I350">
            <v>71</v>
          </cell>
          <cell r="J350">
            <v>0.73199999999999998</v>
          </cell>
          <cell r="K350">
            <v>0.23200000000000001</v>
          </cell>
          <cell r="L350">
            <v>82</v>
          </cell>
          <cell r="M350">
            <v>0.96499999999999997</v>
          </cell>
          <cell r="N350">
            <v>0.82499999999999996</v>
          </cell>
          <cell r="O350">
            <v>79</v>
          </cell>
          <cell r="P350">
            <v>0.84699999999999998</v>
          </cell>
          <cell r="Q350">
            <v>74</v>
          </cell>
          <cell r="R350">
            <v>0.80800000000000005</v>
          </cell>
          <cell r="S350">
            <v>70</v>
          </cell>
          <cell r="T350">
            <v>0.8</v>
          </cell>
          <cell r="U350">
            <v>74</v>
          </cell>
          <cell r="V350">
            <v>0.8</v>
          </cell>
          <cell r="W350">
            <v>71</v>
          </cell>
          <cell r="X350">
            <v>0.71399999999999997</v>
          </cell>
          <cell r="Y350">
            <v>81</v>
          </cell>
          <cell r="Z350">
            <v>0.88100000000000001</v>
          </cell>
          <cell r="AA350">
            <v>90</v>
          </cell>
          <cell r="AB350">
            <v>1</v>
          </cell>
          <cell r="AC350">
            <v>435</v>
          </cell>
          <cell r="AD350">
            <v>0.68899999999999995</v>
          </cell>
          <cell r="AE350">
            <v>1</v>
          </cell>
          <cell r="AF350">
            <v>424</v>
          </cell>
          <cell r="AG350">
            <v>0.68899999999999995</v>
          </cell>
          <cell r="AH350">
            <v>1</v>
          </cell>
          <cell r="AI350">
            <v>418</v>
          </cell>
        </row>
        <row r="351">
          <cell r="B351" t="str">
            <v>Pan American International High School</v>
          </cell>
          <cell r="C351">
            <v>64</v>
          </cell>
          <cell r="D351">
            <v>0.52500000000000002</v>
          </cell>
          <cell r="E351">
            <v>2.3E-2</v>
          </cell>
          <cell r="L351">
            <v>67</v>
          </cell>
          <cell r="M351">
            <v>0.68300000000000005</v>
          </cell>
          <cell r="N351">
            <v>0.27500000000000002</v>
          </cell>
          <cell r="AA351">
            <v>88</v>
          </cell>
          <cell r="AB351">
            <v>0.98299999999999998</v>
          </cell>
          <cell r="AC351">
            <v>340</v>
          </cell>
          <cell r="AD351">
            <v>0.31900000000000001</v>
          </cell>
          <cell r="AE351">
            <v>1</v>
          </cell>
          <cell r="AF351">
            <v>320</v>
          </cell>
          <cell r="AG351">
            <v>0.31900000000000001</v>
          </cell>
          <cell r="AH351">
            <v>0</v>
          </cell>
          <cell r="AI351">
            <v>318</v>
          </cell>
        </row>
        <row r="352">
          <cell r="B352" t="str">
            <v>Bard High School Early College Queens</v>
          </cell>
          <cell r="C352">
            <v>74</v>
          </cell>
          <cell r="D352">
            <v>0.97099999999999997</v>
          </cell>
          <cell r="E352">
            <v>0.17100000000000001</v>
          </cell>
          <cell r="L352">
            <v>92</v>
          </cell>
          <cell r="M352">
            <v>1</v>
          </cell>
          <cell r="N352">
            <v>0.98499999999999999</v>
          </cell>
          <cell r="O352">
            <v>84</v>
          </cell>
          <cell r="P352">
            <v>0.98599999999999999</v>
          </cell>
          <cell r="Q352">
            <v>81</v>
          </cell>
          <cell r="R352">
            <v>0.99299999999999999</v>
          </cell>
          <cell r="Y352">
            <v>85</v>
          </cell>
          <cell r="Z352">
            <v>1</v>
          </cell>
          <cell r="AC352">
            <v>631</v>
          </cell>
          <cell r="AD352">
            <v>0.94099999999999995</v>
          </cell>
          <cell r="AE352">
            <v>1</v>
          </cell>
          <cell r="AF352">
            <v>598</v>
          </cell>
          <cell r="AG352">
            <v>0.94099999999999995</v>
          </cell>
          <cell r="AH352">
            <v>1</v>
          </cell>
          <cell r="AI352">
            <v>610</v>
          </cell>
        </row>
        <row r="353">
          <cell r="B353" t="str">
            <v>Newtown High School</v>
          </cell>
          <cell r="C353">
            <v>65</v>
          </cell>
          <cell r="D353">
            <v>0.58699999999999997</v>
          </cell>
          <cell r="E353">
            <v>7.5999999999999998E-2</v>
          </cell>
          <cell r="F353">
            <v>66</v>
          </cell>
          <cell r="G353">
            <v>0.61399999999999999</v>
          </cell>
          <cell r="H353">
            <v>0.10199999999999999</v>
          </cell>
          <cell r="I353">
            <v>49</v>
          </cell>
          <cell r="J353">
            <v>0.23499999999999999</v>
          </cell>
          <cell r="K353">
            <v>0.11799999999999999</v>
          </cell>
          <cell r="L353">
            <v>69</v>
          </cell>
          <cell r="M353">
            <v>0.73699999999999999</v>
          </cell>
          <cell r="N353">
            <v>0.39500000000000002</v>
          </cell>
          <cell r="O353">
            <v>67</v>
          </cell>
          <cell r="P353">
            <v>0.61699999999999999</v>
          </cell>
          <cell r="Q353">
            <v>65</v>
          </cell>
          <cell r="R353">
            <v>0.57799999999999996</v>
          </cell>
          <cell r="S353">
            <v>66</v>
          </cell>
          <cell r="T353">
            <v>0.47599999999999998</v>
          </cell>
          <cell r="W353">
            <v>55</v>
          </cell>
          <cell r="X353">
            <v>0.31</v>
          </cell>
          <cell r="Y353">
            <v>63</v>
          </cell>
          <cell r="Z353">
            <v>0.52600000000000002</v>
          </cell>
          <cell r="AA353">
            <v>93</v>
          </cell>
          <cell r="AB353">
            <v>0.99399999999999999</v>
          </cell>
          <cell r="AC353">
            <v>434</v>
          </cell>
          <cell r="AD353">
            <v>0.39100000000000001</v>
          </cell>
          <cell r="AE353">
            <v>1</v>
          </cell>
          <cell r="AF353">
            <v>401</v>
          </cell>
          <cell r="AG353">
            <v>0.39100000000000001</v>
          </cell>
          <cell r="AH353">
            <v>1</v>
          </cell>
          <cell r="AI353">
            <v>389</v>
          </cell>
        </row>
        <row r="354">
          <cell r="B354" t="str">
            <v>Grover Cleveland High School</v>
          </cell>
          <cell r="C354">
            <v>64</v>
          </cell>
          <cell r="D354">
            <v>0.52800000000000002</v>
          </cell>
          <cell r="E354">
            <v>7.4999999999999997E-2</v>
          </cell>
          <cell r="F354">
            <v>68</v>
          </cell>
          <cell r="G354">
            <v>0.626</v>
          </cell>
          <cell r="H354">
            <v>0.153</v>
          </cell>
          <cell r="I354">
            <v>56</v>
          </cell>
          <cell r="J354">
            <v>0.32600000000000001</v>
          </cell>
          <cell r="K354">
            <v>0.111</v>
          </cell>
          <cell r="L354">
            <v>70</v>
          </cell>
          <cell r="M354">
            <v>0.71699999999999997</v>
          </cell>
          <cell r="N354">
            <v>0.40899999999999997</v>
          </cell>
          <cell r="O354">
            <v>72</v>
          </cell>
          <cell r="P354">
            <v>0.71899999999999997</v>
          </cell>
          <cell r="Q354">
            <v>61</v>
          </cell>
          <cell r="R354">
            <v>0.48099999999999998</v>
          </cell>
          <cell r="S354">
            <v>60</v>
          </cell>
          <cell r="T354">
            <v>0.27</v>
          </cell>
          <cell r="U354">
            <v>75</v>
          </cell>
          <cell r="V354">
            <v>0.871</v>
          </cell>
          <cell r="W354">
            <v>63</v>
          </cell>
          <cell r="X354">
            <v>0.53600000000000003</v>
          </cell>
          <cell r="Y354">
            <v>64</v>
          </cell>
          <cell r="Z354">
            <v>0.56699999999999995</v>
          </cell>
          <cell r="AA354">
            <v>90</v>
          </cell>
          <cell r="AB354">
            <v>0.98599999999999999</v>
          </cell>
          <cell r="AC354">
            <v>452</v>
          </cell>
          <cell r="AD354">
            <v>0.38900000000000001</v>
          </cell>
          <cell r="AE354">
            <v>1</v>
          </cell>
          <cell r="AF354">
            <v>422</v>
          </cell>
          <cell r="AG354">
            <v>0.38900000000000001</v>
          </cell>
          <cell r="AH354">
            <v>1</v>
          </cell>
          <cell r="AI354">
            <v>416</v>
          </cell>
        </row>
        <row r="355">
          <cell r="B355" t="str">
            <v>Middle College High School at LaGuardia Community</v>
          </cell>
          <cell r="L355">
            <v>68</v>
          </cell>
          <cell r="M355">
            <v>0.74099999999999999</v>
          </cell>
          <cell r="N355">
            <v>0.34300000000000003</v>
          </cell>
          <cell r="AC355">
            <v>377</v>
          </cell>
          <cell r="AD355">
            <v>0.48699999999999999</v>
          </cell>
          <cell r="AE355">
            <v>1</v>
          </cell>
          <cell r="AF355">
            <v>389</v>
          </cell>
          <cell r="AG355">
            <v>0.48699999999999999</v>
          </cell>
          <cell r="AH355">
            <v>1</v>
          </cell>
          <cell r="AI355">
            <v>377</v>
          </cell>
        </row>
        <row r="356">
          <cell r="B356" t="str">
            <v>International High School at LaGuardia Community C</v>
          </cell>
          <cell r="L356">
            <v>69</v>
          </cell>
          <cell r="M356">
            <v>0.77600000000000002</v>
          </cell>
          <cell r="N356">
            <v>0.38800000000000001</v>
          </cell>
          <cell r="AC356">
            <v>425</v>
          </cell>
          <cell r="AD356">
            <v>0.71699999999999997</v>
          </cell>
          <cell r="AE356">
            <v>1</v>
          </cell>
          <cell r="AF356">
            <v>367</v>
          </cell>
          <cell r="AG356">
            <v>0.71699999999999997</v>
          </cell>
          <cell r="AH356">
            <v>1</v>
          </cell>
          <cell r="AI356">
            <v>365</v>
          </cell>
        </row>
        <row r="357">
          <cell r="B357" t="str">
            <v>High School for Arts and Business</v>
          </cell>
          <cell r="C357">
            <v>70</v>
          </cell>
          <cell r="D357">
            <v>0.79500000000000004</v>
          </cell>
          <cell r="E357">
            <v>0.14299999999999999</v>
          </cell>
          <cell r="F357">
            <v>61</v>
          </cell>
          <cell r="G357">
            <v>0.47299999999999998</v>
          </cell>
          <cell r="H357">
            <v>0.08</v>
          </cell>
          <cell r="I357">
            <v>50</v>
          </cell>
          <cell r="J357">
            <v>0.23899999999999999</v>
          </cell>
          <cell r="K357">
            <v>3.6999999999999998E-2</v>
          </cell>
          <cell r="L357">
            <v>71</v>
          </cell>
          <cell r="M357">
            <v>0.76300000000000001</v>
          </cell>
          <cell r="N357">
            <v>0.45100000000000001</v>
          </cell>
          <cell r="O357">
            <v>82</v>
          </cell>
          <cell r="P357">
            <v>0.90900000000000003</v>
          </cell>
          <cell r="Q357">
            <v>73</v>
          </cell>
          <cell r="R357">
            <v>0.79200000000000004</v>
          </cell>
          <cell r="S357">
            <v>64</v>
          </cell>
          <cell r="T357">
            <v>0.49399999999999999</v>
          </cell>
          <cell r="U357">
            <v>67</v>
          </cell>
          <cell r="V357">
            <v>0.70199999999999996</v>
          </cell>
          <cell r="W357">
            <v>64</v>
          </cell>
          <cell r="X357">
            <v>0.58099999999999996</v>
          </cell>
          <cell r="Y357">
            <v>72</v>
          </cell>
          <cell r="Z357">
            <v>0.76500000000000001</v>
          </cell>
          <cell r="AA357">
            <v>89</v>
          </cell>
          <cell r="AB357">
            <v>0.97699999999999998</v>
          </cell>
          <cell r="AC357">
            <v>413</v>
          </cell>
          <cell r="AD357">
            <v>0.76700000000000002</v>
          </cell>
          <cell r="AE357">
            <v>1</v>
          </cell>
          <cell r="AF357">
            <v>405</v>
          </cell>
          <cell r="AG357">
            <v>0.76700000000000002</v>
          </cell>
          <cell r="AH357">
            <v>1</v>
          </cell>
          <cell r="AI357">
            <v>393</v>
          </cell>
        </row>
        <row r="358">
          <cell r="B358" t="str">
            <v>Robert F. Wagner, Jr. Secondary School for Arts an</v>
          </cell>
          <cell r="C358">
            <v>63</v>
          </cell>
          <cell r="D358">
            <v>0.495</v>
          </cell>
          <cell r="E358">
            <v>5.3999999999999999E-2</v>
          </cell>
          <cell r="F358">
            <v>63</v>
          </cell>
          <cell r="G358">
            <v>0.49099999999999999</v>
          </cell>
          <cell r="H358">
            <v>6.9000000000000006E-2</v>
          </cell>
          <cell r="I358">
            <v>47</v>
          </cell>
          <cell r="J358">
            <v>0.182</v>
          </cell>
          <cell r="K358">
            <v>4.4999999999999998E-2</v>
          </cell>
          <cell r="L358">
            <v>76</v>
          </cell>
          <cell r="M358">
            <v>0.88700000000000001</v>
          </cell>
          <cell r="N358">
            <v>0.60699999999999998</v>
          </cell>
          <cell r="O358">
            <v>74</v>
          </cell>
          <cell r="P358">
            <v>0.78500000000000003</v>
          </cell>
          <cell r="Q358">
            <v>66</v>
          </cell>
          <cell r="R358">
            <v>0.60299999999999998</v>
          </cell>
          <cell r="S358">
            <v>61</v>
          </cell>
          <cell r="T358">
            <v>0.372</v>
          </cell>
          <cell r="W358">
            <v>62</v>
          </cell>
          <cell r="X358">
            <v>0.46600000000000003</v>
          </cell>
          <cell r="Y358">
            <v>73</v>
          </cell>
          <cell r="Z358">
            <v>0.76300000000000001</v>
          </cell>
          <cell r="AC358">
            <v>478</v>
          </cell>
          <cell r="AD358">
            <v>0.71099999999999997</v>
          </cell>
          <cell r="AE358">
            <v>1</v>
          </cell>
          <cell r="AF358">
            <v>445</v>
          </cell>
          <cell r="AG358">
            <v>0.71099999999999997</v>
          </cell>
          <cell r="AH358">
            <v>1</v>
          </cell>
          <cell r="AI358">
            <v>445</v>
          </cell>
        </row>
        <row r="359">
          <cell r="B359" t="str">
            <v>Maspeth High School</v>
          </cell>
          <cell r="C359">
            <v>67</v>
          </cell>
          <cell r="D359">
            <v>0.77200000000000002</v>
          </cell>
          <cell r="E359">
            <v>8.7999999999999995E-2</v>
          </cell>
          <cell r="F359">
            <v>72</v>
          </cell>
          <cell r="G359">
            <v>0.75800000000000001</v>
          </cell>
          <cell r="H359">
            <v>0.28899999999999998</v>
          </cell>
          <cell r="I359">
            <v>60</v>
          </cell>
          <cell r="J359">
            <v>0.47</v>
          </cell>
          <cell r="K359">
            <v>9.8000000000000004E-2</v>
          </cell>
          <cell r="L359">
            <v>86</v>
          </cell>
          <cell r="M359">
            <v>0.98799999999999999</v>
          </cell>
          <cell r="N359">
            <v>0.86799999999999999</v>
          </cell>
          <cell r="O359">
            <v>88</v>
          </cell>
          <cell r="P359">
            <v>0.98299999999999998</v>
          </cell>
          <cell r="Q359">
            <v>81</v>
          </cell>
          <cell r="R359">
            <v>0.92800000000000005</v>
          </cell>
          <cell r="S359">
            <v>68</v>
          </cell>
          <cell r="T359">
            <v>0.60099999999999998</v>
          </cell>
          <cell r="U359">
            <v>66</v>
          </cell>
          <cell r="V359">
            <v>0.58099999999999996</v>
          </cell>
          <cell r="W359">
            <v>72</v>
          </cell>
          <cell r="X359">
            <v>0.72199999999999998</v>
          </cell>
          <cell r="Y359">
            <v>82</v>
          </cell>
          <cell r="Z359">
            <v>0.94699999999999995</v>
          </cell>
          <cell r="AA359">
            <v>79</v>
          </cell>
          <cell r="AB359">
            <v>0.872</v>
          </cell>
          <cell r="AC359">
            <v>476</v>
          </cell>
          <cell r="AD359">
            <v>0.9</v>
          </cell>
          <cell r="AE359">
            <v>1</v>
          </cell>
          <cell r="AF359">
            <v>471</v>
          </cell>
          <cell r="AG359">
            <v>0.9</v>
          </cell>
          <cell r="AH359">
            <v>1</v>
          </cell>
          <cell r="AI359">
            <v>480</v>
          </cell>
        </row>
        <row r="360">
          <cell r="B360" t="str">
            <v>Queens Vocational and Technical High School</v>
          </cell>
          <cell r="C360">
            <v>69</v>
          </cell>
          <cell r="D360">
            <v>0.73299999999999998</v>
          </cell>
          <cell r="E360">
            <v>0.121</v>
          </cell>
          <cell r="F360">
            <v>61</v>
          </cell>
          <cell r="G360">
            <v>0.437</v>
          </cell>
          <cell r="H360">
            <v>4.4999999999999998E-2</v>
          </cell>
          <cell r="I360">
            <v>48</v>
          </cell>
          <cell r="J360">
            <v>0.20100000000000001</v>
          </cell>
          <cell r="K360">
            <v>7.6999999999999999E-2</v>
          </cell>
          <cell r="L360">
            <v>75</v>
          </cell>
          <cell r="M360">
            <v>0.84499999999999997</v>
          </cell>
          <cell r="N360">
            <v>0.55400000000000005</v>
          </cell>
          <cell r="O360">
            <v>70</v>
          </cell>
          <cell r="P360">
            <v>0.68200000000000005</v>
          </cell>
          <cell r="Q360">
            <v>77</v>
          </cell>
          <cell r="R360">
            <v>0.83499999999999996</v>
          </cell>
          <cell r="S360">
            <v>54</v>
          </cell>
          <cell r="T360">
            <v>0.193</v>
          </cell>
          <cell r="U360">
            <v>54</v>
          </cell>
          <cell r="V360">
            <v>0.30299999999999999</v>
          </cell>
          <cell r="W360">
            <v>65</v>
          </cell>
          <cell r="X360">
            <v>0.53200000000000003</v>
          </cell>
          <cell r="Y360">
            <v>66</v>
          </cell>
          <cell r="Z360">
            <v>0.58799999999999997</v>
          </cell>
          <cell r="AC360">
            <v>467</v>
          </cell>
          <cell r="AD360">
            <v>0.53400000000000003</v>
          </cell>
          <cell r="AE360">
            <v>1</v>
          </cell>
          <cell r="AF360">
            <v>436</v>
          </cell>
          <cell r="AG360">
            <v>0.53400000000000003</v>
          </cell>
          <cell r="AH360">
            <v>1</v>
          </cell>
          <cell r="AI360">
            <v>432</v>
          </cell>
        </row>
        <row r="361">
          <cell r="B361" t="str">
            <v>Aviation Career &amp; Technical Education High School</v>
          </cell>
          <cell r="C361">
            <v>76</v>
          </cell>
          <cell r="D361">
            <v>0.92</v>
          </cell>
          <cell r="E361">
            <v>0.32700000000000001</v>
          </cell>
          <cell r="F361">
            <v>77</v>
          </cell>
          <cell r="G361">
            <v>0.86199999999999999</v>
          </cell>
          <cell r="H361">
            <v>0.48699999999999999</v>
          </cell>
          <cell r="I361">
            <v>68</v>
          </cell>
          <cell r="J361">
            <v>0.60799999999999998</v>
          </cell>
          <cell r="K361">
            <v>0.247</v>
          </cell>
          <cell r="L361">
            <v>79</v>
          </cell>
          <cell r="M361">
            <v>0.91500000000000004</v>
          </cell>
          <cell r="N361">
            <v>0.755</v>
          </cell>
          <cell r="O361">
            <v>87</v>
          </cell>
          <cell r="P361">
            <v>0.94499999999999995</v>
          </cell>
          <cell r="Q361">
            <v>78</v>
          </cell>
          <cell r="R361">
            <v>0.84499999999999997</v>
          </cell>
          <cell r="S361">
            <v>71</v>
          </cell>
          <cell r="T361">
            <v>0.76700000000000002</v>
          </cell>
          <cell r="U361">
            <v>82</v>
          </cell>
          <cell r="V361">
            <v>0.90200000000000002</v>
          </cell>
          <cell r="W361">
            <v>74</v>
          </cell>
          <cell r="X361">
            <v>0.81399999999999995</v>
          </cell>
          <cell r="Y361">
            <v>82</v>
          </cell>
          <cell r="Z361">
            <v>0.94199999999999995</v>
          </cell>
          <cell r="AC361">
            <v>511</v>
          </cell>
          <cell r="AD361">
            <v>0.78600000000000003</v>
          </cell>
          <cell r="AE361">
            <v>1</v>
          </cell>
          <cell r="AF361">
            <v>464</v>
          </cell>
          <cell r="AG361">
            <v>0.78600000000000003</v>
          </cell>
          <cell r="AH361">
            <v>1</v>
          </cell>
          <cell r="AI361">
            <v>456</v>
          </cell>
        </row>
        <row r="362">
          <cell r="B362" t="str">
            <v>Veritas Academy</v>
          </cell>
          <cell r="C362">
            <v>62</v>
          </cell>
          <cell r="D362">
            <v>0.45100000000000001</v>
          </cell>
          <cell r="E362">
            <v>1.4E-2</v>
          </cell>
          <cell r="F362">
            <v>63</v>
          </cell>
          <cell r="G362">
            <v>0.52600000000000002</v>
          </cell>
          <cell r="H362">
            <v>9.5000000000000001E-2</v>
          </cell>
          <cell r="I362">
            <v>51</v>
          </cell>
          <cell r="J362">
            <v>0.3</v>
          </cell>
          <cell r="K362">
            <v>0.15</v>
          </cell>
          <cell r="O362">
            <v>63</v>
          </cell>
          <cell r="P362">
            <v>0.48599999999999999</v>
          </cell>
          <cell r="W362">
            <v>70</v>
          </cell>
          <cell r="X362">
            <v>0.67900000000000005</v>
          </cell>
          <cell r="Y362">
            <v>67</v>
          </cell>
          <cell r="Z362">
            <v>0.65200000000000002</v>
          </cell>
        </row>
        <row r="363">
          <cell r="B363" t="str">
            <v>Queens High School for Language Studies</v>
          </cell>
          <cell r="C363">
            <v>72</v>
          </cell>
          <cell r="D363">
            <v>0.82499999999999996</v>
          </cell>
          <cell r="E363">
            <v>0.161</v>
          </cell>
          <cell r="F363">
            <v>77</v>
          </cell>
          <cell r="G363">
            <v>0.85</v>
          </cell>
          <cell r="H363">
            <v>0.45</v>
          </cell>
          <cell r="I363">
            <v>80</v>
          </cell>
          <cell r="J363">
            <v>0.77800000000000002</v>
          </cell>
          <cell r="K363">
            <v>0.66700000000000004</v>
          </cell>
          <cell r="Q363">
            <v>76</v>
          </cell>
          <cell r="R363">
            <v>0.85199999999999998</v>
          </cell>
          <cell r="S363">
            <v>79</v>
          </cell>
          <cell r="T363">
            <v>0.85199999999999998</v>
          </cell>
          <cell r="W363">
            <v>70</v>
          </cell>
          <cell r="X363">
            <v>0.68300000000000005</v>
          </cell>
          <cell r="Y363">
            <v>78</v>
          </cell>
          <cell r="Z363">
            <v>0.91700000000000004</v>
          </cell>
        </row>
        <row r="364">
          <cell r="B364" t="str">
            <v>Queens School of Inquiry, The</v>
          </cell>
          <cell r="C364">
            <v>67</v>
          </cell>
          <cell r="D364">
            <v>0.70799999999999996</v>
          </cell>
          <cell r="E364">
            <v>2.8000000000000001E-2</v>
          </cell>
          <cell r="F364">
            <v>70</v>
          </cell>
          <cell r="G364">
            <v>0.69599999999999995</v>
          </cell>
          <cell r="H364">
            <v>0.34799999999999998</v>
          </cell>
          <cell r="I364">
            <v>71</v>
          </cell>
          <cell r="J364">
            <v>0.65700000000000003</v>
          </cell>
          <cell r="K364">
            <v>0.29399999999999998</v>
          </cell>
          <cell r="L364">
            <v>83</v>
          </cell>
          <cell r="M364">
            <v>0.93100000000000005</v>
          </cell>
          <cell r="N364">
            <v>0.82799999999999996</v>
          </cell>
          <cell r="O364">
            <v>74</v>
          </cell>
          <cell r="P364">
            <v>0.747</v>
          </cell>
          <cell r="Q364">
            <v>81</v>
          </cell>
          <cell r="R364">
            <v>0.93300000000000005</v>
          </cell>
          <cell r="S364">
            <v>70</v>
          </cell>
          <cell r="T364">
            <v>0.64300000000000002</v>
          </cell>
          <cell r="U364">
            <v>60</v>
          </cell>
          <cell r="V364">
            <v>0.42399999999999999</v>
          </cell>
          <cell r="Y364">
            <v>77</v>
          </cell>
          <cell r="Z364">
            <v>0.82399999999999995</v>
          </cell>
          <cell r="AA364">
            <v>85</v>
          </cell>
          <cell r="AB364">
            <v>0.96399999999999997</v>
          </cell>
          <cell r="AC364">
            <v>516</v>
          </cell>
          <cell r="AD364">
            <v>0.88200000000000001</v>
          </cell>
          <cell r="AE364">
            <v>1</v>
          </cell>
          <cell r="AF364">
            <v>493</v>
          </cell>
          <cell r="AG364">
            <v>0.88200000000000001</v>
          </cell>
          <cell r="AH364">
            <v>1</v>
          </cell>
          <cell r="AI364">
            <v>486</v>
          </cell>
        </row>
        <row r="365">
          <cell r="B365" t="str">
            <v>Flushing International High School</v>
          </cell>
          <cell r="C365">
            <v>67</v>
          </cell>
          <cell r="D365">
            <v>0.57099999999999995</v>
          </cell>
          <cell r="E365">
            <v>0.24199999999999999</v>
          </cell>
          <cell r="L365">
            <v>59</v>
          </cell>
          <cell r="M365">
            <v>0.52100000000000002</v>
          </cell>
          <cell r="N365">
            <v>0.23899999999999999</v>
          </cell>
          <cell r="AC365">
            <v>481</v>
          </cell>
          <cell r="AD365">
            <v>0.67700000000000005</v>
          </cell>
          <cell r="AE365">
            <v>1</v>
          </cell>
          <cell r="AF365">
            <v>323</v>
          </cell>
          <cell r="AG365">
            <v>0.67700000000000005</v>
          </cell>
          <cell r="AH365">
            <v>1</v>
          </cell>
          <cell r="AI365">
            <v>323</v>
          </cell>
        </row>
        <row r="366">
          <cell r="B366" t="str">
            <v>East-West School of International Studies</v>
          </cell>
          <cell r="C366">
            <v>70</v>
          </cell>
          <cell r="D366">
            <v>0.71399999999999997</v>
          </cell>
          <cell r="E366">
            <v>0.17100000000000001</v>
          </cell>
          <cell r="F366">
            <v>70</v>
          </cell>
          <cell r="G366">
            <v>0.71399999999999997</v>
          </cell>
          <cell r="H366">
            <v>0.186</v>
          </cell>
          <cell r="I366">
            <v>69</v>
          </cell>
          <cell r="J366">
            <v>0.65800000000000003</v>
          </cell>
          <cell r="K366">
            <v>0.34200000000000003</v>
          </cell>
          <cell r="L366">
            <v>79</v>
          </cell>
          <cell r="M366">
            <v>0.86799999999999999</v>
          </cell>
          <cell r="N366">
            <v>0.68899999999999995</v>
          </cell>
          <cell r="O366">
            <v>91</v>
          </cell>
          <cell r="P366">
            <v>0.97799999999999998</v>
          </cell>
          <cell r="Q366">
            <v>77</v>
          </cell>
          <cell r="R366">
            <v>0.79800000000000004</v>
          </cell>
          <cell r="S366">
            <v>79</v>
          </cell>
          <cell r="T366">
            <v>0.96599999999999997</v>
          </cell>
          <cell r="U366">
            <v>76</v>
          </cell>
          <cell r="V366">
            <v>0.9</v>
          </cell>
          <cell r="W366">
            <v>86</v>
          </cell>
          <cell r="X366">
            <v>1</v>
          </cell>
          <cell r="Y366">
            <v>76</v>
          </cell>
          <cell r="Z366">
            <v>0.879</v>
          </cell>
          <cell r="AA366">
            <v>88</v>
          </cell>
          <cell r="AB366">
            <v>0.93600000000000005</v>
          </cell>
          <cell r="AC366">
            <v>521</v>
          </cell>
          <cell r="AD366">
            <v>0.89400000000000002</v>
          </cell>
          <cell r="AE366">
            <v>1</v>
          </cell>
          <cell r="AF366">
            <v>457</v>
          </cell>
          <cell r="AG366">
            <v>0.89400000000000002</v>
          </cell>
          <cell r="AH366">
            <v>1</v>
          </cell>
          <cell r="AI366">
            <v>451</v>
          </cell>
        </row>
        <row r="367">
          <cell r="B367" t="str">
            <v>World Journalism Preparatory: A College Board Scho</v>
          </cell>
          <cell r="C367">
            <v>68</v>
          </cell>
          <cell r="D367">
            <v>0.69299999999999995</v>
          </cell>
          <cell r="E367">
            <v>0.10199999999999999</v>
          </cell>
          <cell r="F367">
            <v>68</v>
          </cell>
          <cell r="G367">
            <v>0.66700000000000004</v>
          </cell>
          <cell r="H367">
            <v>0.08</v>
          </cell>
          <cell r="I367">
            <v>57</v>
          </cell>
          <cell r="J367">
            <v>0.47299999999999998</v>
          </cell>
          <cell r="K367">
            <v>0.182</v>
          </cell>
          <cell r="L367">
            <v>88</v>
          </cell>
          <cell r="M367">
            <v>0.98</v>
          </cell>
          <cell r="N367">
            <v>0.91200000000000003</v>
          </cell>
          <cell r="O367">
            <v>75</v>
          </cell>
          <cell r="P367">
            <v>0.76100000000000001</v>
          </cell>
          <cell r="Q367">
            <v>76</v>
          </cell>
          <cell r="R367">
            <v>0.84799999999999998</v>
          </cell>
          <cell r="S367">
            <v>57</v>
          </cell>
          <cell r="T367">
            <v>0.31</v>
          </cell>
          <cell r="U367">
            <v>53</v>
          </cell>
          <cell r="V367">
            <v>0.224</v>
          </cell>
          <cell r="Y367">
            <v>77</v>
          </cell>
          <cell r="Z367">
            <v>0.88800000000000001</v>
          </cell>
          <cell r="AA367">
            <v>96</v>
          </cell>
          <cell r="AB367">
            <v>1</v>
          </cell>
          <cell r="AC367">
            <v>484</v>
          </cell>
          <cell r="AD367">
            <v>0.89200000000000002</v>
          </cell>
          <cell r="AE367">
            <v>1</v>
          </cell>
          <cell r="AF367">
            <v>491</v>
          </cell>
          <cell r="AG367">
            <v>0.89200000000000002</v>
          </cell>
          <cell r="AH367">
            <v>1</v>
          </cell>
          <cell r="AI367">
            <v>487</v>
          </cell>
        </row>
        <row r="368">
          <cell r="B368" t="str">
            <v>John Bowne High School</v>
          </cell>
          <cell r="C368">
            <v>66</v>
          </cell>
          <cell r="D368">
            <v>0.61499999999999999</v>
          </cell>
          <cell r="E368">
            <v>8.5999999999999993E-2</v>
          </cell>
          <cell r="F368">
            <v>66</v>
          </cell>
          <cell r="G368">
            <v>0.58199999999999996</v>
          </cell>
          <cell r="H368">
            <v>0.17899999999999999</v>
          </cell>
          <cell r="I368">
            <v>56</v>
          </cell>
          <cell r="J368">
            <v>0.313</v>
          </cell>
          <cell r="K368">
            <v>0.13900000000000001</v>
          </cell>
          <cell r="L368">
            <v>75</v>
          </cell>
          <cell r="M368">
            <v>0.82699999999999996</v>
          </cell>
          <cell r="N368">
            <v>0.59199999999999997</v>
          </cell>
          <cell r="O368">
            <v>74</v>
          </cell>
          <cell r="P368">
            <v>0.74399999999999999</v>
          </cell>
          <cell r="Q368">
            <v>64</v>
          </cell>
          <cell r="R368">
            <v>0.52400000000000002</v>
          </cell>
          <cell r="S368">
            <v>68</v>
          </cell>
          <cell r="T368">
            <v>0.65300000000000002</v>
          </cell>
          <cell r="U368">
            <v>75</v>
          </cell>
          <cell r="V368">
            <v>0.76600000000000001</v>
          </cell>
          <cell r="W368">
            <v>66</v>
          </cell>
          <cell r="X368">
            <v>0.59199999999999997</v>
          </cell>
          <cell r="Y368">
            <v>70</v>
          </cell>
          <cell r="Z368">
            <v>0.67200000000000004</v>
          </cell>
          <cell r="AA368">
            <v>90</v>
          </cell>
          <cell r="AB368">
            <v>0.97499999999999998</v>
          </cell>
          <cell r="AC368">
            <v>467</v>
          </cell>
          <cell r="AD368">
            <v>0.621</v>
          </cell>
          <cell r="AE368">
            <v>1</v>
          </cell>
          <cell r="AF368">
            <v>422</v>
          </cell>
          <cell r="AG368">
            <v>0.621</v>
          </cell>
          <cell r="AH368">
            <v>1</v>
          </cell>
          <cell r="AI368">
            <v>425</v>
          </cell>
        </row>
        <row r="369">
          <cell r="B369" t="str">
            <v>Flushing High School</v>
          </cell>
          <cell r="C369">
            <v>62</v>
          </cell>
          <cell r="D369">
            <v>0.45500000000000002</v>
          </cell>
          <cell r="E369">
            <v>0.04</v>
          </cell>
          <cell r="F369">
            <v>70</v>
          </cell>
          <cell r="G369">
            <v>0.71799999999999997</v>
          </cell>
          <cell r="H369">
            <v>0.22800000000000001</v>
          </cell>
          <cell r="I369">
            <v>72</v>
          </cell>
          <cell r="J369">
            <v>0.70599999999999996</v>
          </cell>
          <cell r="K369">
            <v>0.32400000000000001</v>
          </cell>
          <cell r="L369">
            <v>68</v>
          </cell>
          <cell r="M369">
            <v>0.70699999999999996</v>
          </cell>
          <cell r="N369">
            <v>0.38600000000000001</v>
          </cell>
          <cell r="O369">
            <v>68</v>
          </cell>
          <cell r="P369">
            <v>0.66200000000000003</v>
          </cell>
          <cell r="Q369">
            <v>57</v>
          </cell>
          <cell r="R369">
            <v>0.41299999999999998</v>
          </cell>
          <cell r="S369">
            <v>60</v>
          </cell>
          <cell r="T369">
            <v>0.35399999999999998</v>
          </cell>
          <cell r="U369">
            <v>64</v>
          </cell>
          <cell r="V369">
            <v>0.52600000000000002</v>
          </cell>
          <cell r="W369">
            <v>59</v>
          </cell>
          <cell r="X369">
            <v>0.44400000000000001</v>
          </cell>
          <cell r="Y369">
            <v>64</v>
          </cell>
          <cell r="Z369">
            <v>0.56999999999999995</v>
          </cell>
          <cell r="AA369">
            <v>91</v>
          </cell>
          <cell r="AB369">
            <v>0.99199999999999999</v>
          </cell>
          <cell r="AC369">
            <v>444</v>
          </cell>
          <cell r="AD369">
            <v>0.46100000000000002</v>
          </cell>
          <cell r="AE369">
            <v>1</v>
          </cell>
          <cell r="AF369">
            <v>407</v>
          </cell>
          <cell r="AG369">
            <v>0.46100000000000002</v>
          </cell>
          <cell r="AH369">
            <v>1</v>
          </cell>
          <cell r="AI369">
            <v>405</v>
          </cell>
        </row>
        <row r="370">
          <cell r="B370" t="str">
            <v>Townsend Harris High School</v>
          </cell>
          <cell r="C370">
            <v>80</v>
          </cell>
          <cell r="D370">
            <v>0.93100000000000005</v>
          </cell>
          <cell r="E370">
            <v>0.51700000000000002</v>
          </cell>
          <cell r="F370">
            <v>94</v>
          </cell>
          <cell r="G370">
            <v>1</v>
          </cell>
          <cell r="H370">
            <v>0.98199999999999998</v>
          </cell>
          <cell r="I370">
            <v>91</v>
          </cell>
          <cell r="J370">
            <v>0.98099999999999998</v>
          </cell>
          <cell r="K370">
            <v>0.9</v>
          </cell>
          <cell r="L370">
            <v>93</v>
          </cell>
          <cell r="M370">
            <v>1</v>
          </cell>
          <cell r="N370">
            <v>1</v>
          </cell>
          <cell r="O370">
            <v>97</v>
          </cell>
          <cell r="P370">
            <v>1</v>
          </cell>
          <cell r="Q370">
            <v>95</v>
          </cell>
          <cell r="R370">
            <v>1</v>
          </cell>
          <cell r="S370">
            <v>88</v>
          </cell>
          <cell r="T370">
            <v>0.98699999999999999</v>
          </cell>
          <cell r="U370">
            <v>87</v>
          </cell>
          <cell r="V370">
            <v>0.97199999999999998</v>
          </cell>
          <cell r="Y370">
            <v>92</v>
          </cell>
          <cell r="Z370">
            <v>1</v>
          </cell>
          <cell r="AA370">
            <v>96</v>
          </cell>
          <cell r="AB370">
            <v>1</v>
          </cell>
          <cell r="AC370">
            <v>680</v>
          </cell>
          <cell r="AD370">
            <v>0.97099999999999997</v>
          </cell>
          <cell r="AE370">
            <v>1</v>
          </cell>
          <cell r="AF370">
            <v>640</v>
          </cell>
          <cell r="AG370">
            <v>0.97099999999999997</v>
          </cell>
          <cell r="AH370">
            <v>1</v>
          </cell>
          <cell r="AI370">
            <v>661</v>
          </cell>
        </row>
        <row r="371">
          <cell r="B371" t="str">
            <v>Robert F. Kennedy Community High School</v>
          </cell>
          <cell r="C371">
            <v>71</v>
          </cell>
          <cell r="D371">
            <v>0.80800000000000005</v>
          </cell>
          <cell r="E371">
            <v>0.14000000000000001</v>
          </cell>
          <cell r="F371">
            <v>78</v>
          </cell>
          <cell r="G371">
            <v>0.93400000000000005</v>
          </cell>
          <cell r="H371">
            <v>0.36799999999999999</v>
          </cell>
          <cell r="I371">
            <v>61</v>
          </cell>
          <cell r="J371">
            <v>0.44900000000000001</v>
          </cell>
          <cell r="K371">
            <v>0.154</v>
          </cell>
          <cell r="L371">
            <v>76</v>
          </cell>
          <cell r="M371">
            <v>0.88300000000000001</v>
          </cell>
          <cell r="N371">
            <v>0.60099999999999998</v>
          </cell>
          <cell r="O371">
            <v>75</v>
          </cell>
          <cell r="P371">
            <v>0.80500000000000005</v>
          </cell>
          <cell r="Q371">
            <v>68</v>
          </cell>
          <cell r="R371">
            <v>0.64400000000000002</v>
          </cell>
          <cell r="S371">
            <v>63</v>
          </cell>
          <cell r="T371">
            <v>0.439</v>
          </cell>
          <cell r="W371">
            <v>64</v>
          </cell>
          <cell r="X371">
            <v>0.52600000000000002</v>
          </cell>
          <cell r="Y371">
            <v>67</v>
          </cell>
          <cell r="Z371">
            <v>0.59899999999999998</v>
          </cell>
          <cell r="AA371">
            <v>88</v>
          </cell>
          <cell r="AB371">
            <v>0.97799999999999998</v>
          </cell>
          <cell r="AC371">
            <v>460</v>
          </cell>
          <cell r="AD371">
            <v>0.67300000000000004</v>
          </cell>
          <cell r="AE371">
            <v>1</v>
          </cell>
          <cell r="AF371">
            <v>426</v>
          </cell>
          <cell r="AG371">
            <v>0.67300000000000004</v>
          </cell>
          <cell r="AH371">
            <v>1</v>
          </cell>
          <cell r="AI371">
            <v>423</v>
          </cell>
        </row>
        <row r="372">
          <cell r="B372" t="str">
            <v>Business Technology Early College High School</v>
          </cell>
          <cell r="C372">
            <v>62</v>
          </cell>
          <cell r="D372">
            <v>0.54100000000000004</v>
          </cell>
          <cell r="E372">
            <v>1.2E-2</v>
          </cell>
          <cell r="F372">
            <v>73</v>
          </cell>
          <cell r="G372">
            <v>0.79200000000000004</v>
          </cell>
          <cell r="H372">
            <v>0.16700000000000001</v>
          </cell>
          <cell r="O372">
            <v>77</v>
          </cell>
          <cell r="P372">
            <v>0.78800000000000003</v>
          </cell>
          <cell r="U372">
            <v>47</v>
          </cell>
          <cell r="V372">
            <v>0.125</v>
          </cell>
        </row>
        <row r="373">
          <cell r="B373" t="str">
            <v>Benjamin N. Cardozo High School</v>
          </cell>
          <cell r="C373">
            <v>66</v>
          </cell>
          <cell r="D373">
            <v>0.64400000000000002</v>
          </cell>
          <cell r="E373">
            <v>7.0999999999999994E-2</v>
          </cell>
          <cell r="F373">
            <v>79</v>
          </cell>
          <cell r="G373">
            <v>0.89400000000000002</v>
          </cell>
          <cell r="H373">
            <v>0.504</v>
          </cell>
          <cell r="I373">
            <v>67</v>
          </cell>
          <cell r="J373">
            <v>0.57599999999999996</v>
          </cell>
          <cell r="K373">
            <v>0.27700000000000002</v>
          </cell>
          <cell r="L373">
            <v>81</v>
          </cell>
          <cell r="M373">
            <v>0.89800000000000002</v>
          </cell>
          <cell r="N373">
            <v>0.746</v>
          </cell>
          <cell r="O373">
            <v>84</v>
          </cell>
          <cell r="P373">
            <v>0.92300000000000004</v>
          </cell>
          <cell r="Q373">
            <v>75</v>
          </cell>
          <cell r="R373">
            <v>0.78100000000000003</v>
          </cell>
          <cell r="S373">
            <v>72</v>
          </cell>
          <cell r="T373">
            <v>0.72599999999999998</v>
          </cell>
          <cell r="U373">
            <v>72</v>
          </cell>
          <cell r="V373">
            <v>0.72</v>
          </cell>
          <cell r="W373">
            <v>59</v>
          </cell>
          <cell r="X373">
            <v>0.42699999999999999</v>
          </cell>
          <cell r="Y373">
            <v>75</v>
          </cell>
          <cell r="Z373">
            <v>0.79700000000000004</v>
          </cell>
          <cell r="AA373">
            <v>91</v>
          </cell>
          <cell r="AB373">
            <v>0.996</v>
          </cell>
          <cell r="AC373">
            <v>563</v>
          </cell>
          <cell r="AD373">
            <v>0.75600000000000001</v>
          </cell>
          <cell r="AE373">
            <v>1</v>
          </cell>
          <cell r="AF373">
            <v>505</v>
          </cell>
          <cell r="AG373">
            <v>0.75600000000000001</v>
          </cell>
          <cell r="AH373">
            <v>1</v>
          </cell>
          <cell r="AI373">
            <v>510</v>
          </cell>
        </row>
        <row r="374">
          <cell r="B374" t="str">
            <v>Francis Lewis High School</v>
          </cell>
          <cell r="C374">
            <v>74</v>
          </cell>
          <cell r="D374">
            <v>0.84099999999999997</v>
          </cell>
          <cell r="E374">
            <v>0.28100000000000003</v>
          </cell>
          <cell r="F374">
            <v>83</v>
          </cell>
          <cell r="G374">
            <v>0.94399999999999995</v>
          </cell>
          <cell r="H374">
            <v>0.60399999999999998</v>
          </cell>
          <cell r="I374">
            <v>78</v>
          </cell>
          <cell r="J374">
            <v>0.78800000000000003</v>
          </cell>
          <cell r="K374">
            <v>0.54300000000000004</v>
          </cell>
          <cell r="L374">
            <v>82</v>
          </cell>
          <cell r="M374">
            <v>0.91</v>
          </cell>
          <cell r="N374">
            <v>0.77800000000000002</v>
          </cell>
          <cell r="O374">
            <v>83</v>
          </cell>
          <cell r="P374">
            <v>0.90200000000000002</v>
          </cell>
          <cell r="Q374">
            <v>77</v>
          </cell>
          <cell r="R374">
            <v>0.8</v>
          </cell>
          <cell r="S374">
            <v>78</v>
          </cell>
          <cell r="T374">
            <v>0.91200000000000003</v>
          </cell>
          <cell r="U374">
            <v>79</v>
          </cell>
          <cell r="V374">
            <v>0.88900000000000001</v>
          </cell>
          <cell r="W374">
            <v>69</v>
          </cell>
          <cell r="X374">
            <v>0.69499999999999995</v>
          </cell>
          <cell r="Y374">
            <v>81</v>
          </cell>
          <cell r="Z374">
            <v>0.878</v>
          </cell>
          <cell r="AA374">
            <v>88</v>
          </cell>
          <cell r="AB374">
            <v>0.96499999999999997</v>
          </cell>
          <cell r="AC374">
            <v>562</v>
          </cell>
          <cell r="AD374">
            <v>0.80700000000000005</v>
          </cell>
          <cell r="AE374">
            <v>1</v>
          </cell>
          <cell r="AF374">
            <v>483</v>
          </cell>
          <cell r="AG374">
            <v>0.80700000000000005</v>
          </cell>
          <cell r="AH374">
            <v>1</v>
          </cell>
          <cell r="AI374">
            <v>485</v>
          </cell>
        </row>
        <row r="375">
          <cell r="B375" t="str">
            <v>Martin Van Buren High School</v>
          </cell>
          <cell r="C375">
            <v>64</v>
          </cell>
          <cell r="D375">
            <v>0.54100000000000004</v>
          </cell>
          <cell r="E375">
            <v>4.8000000000000001E-2</v>
          </cell>
          <cell r="F375">
            <v>59</v>
          </cell>
          <cell r="G375">
            <v>0.42</v>
          </cell>
          <cell r="H375">
            <v>4.9000000000000002E-2</v>
          </cell>
          <cell r="I375">
            <v>50</v>
          </cell>
          <cell r="J375">
            <v>0.21</v>
          </cell>
          <cell r="K375">
            <v>6.5000000000000002E-2</v>
          </cell>
          <cell r="L375">
            <v>70</v>
          </cell>
          <cell r="M375">
            <v>0.73399999999999999</v>
          </cell>
          <cell r="N375">
            <v>0.41599999999999998</v>
          </cell>
          <cell r="O375">
            <v>66</v>
          </cell>
          <cell r="P375">
            <v>0.61299999999999999</v>
          </cell>
          <cell r="Q375">
            <v>59</v>
          </cell>
          <cell r="R375">
            <v>0.42799999999999999</v>
          </cell>
          <cell r="S375">
            <v>72</v>
          </cell>
          <cell r="T375">
            <v>0.78900000000000003</v>
          </cell>
          <cell r="U375">
            <v>71</v>
          </cell>
          <cell r="V375">
            <v>0.77400000000000002</v>
          </cell>
          <cell r="W375">
            <v>53</v>
          </cell>
          <cell r="X375">
            <v>0.24</v>
          </cell>
          <cell r="Y375">
            <v>65</v>
          </cell>
          <cell r="Z375">
            <v>0.57099999999999995</v>
          </cell>
          <cell r="AA375">
            <v>88</v>
          </cell>
          <cell r="AB375">
            <v>0.97599999999999998</v>
          </cell>
          <cell r="AC375">
            <v>397</v>
          </cell>
          <cell r="AD375">
            <v>0.4</v>
          </cell>
          <cell r="AE375">
            <v>1</v>
          </cell>
          <cell r="AF375">
            <v>396</v>
          </cell>
          <cell r="AG375">
            <v>0.4</v>
          </cell>
          <cell r="AH375">
            <v>1</v>
          </cell>
          <cell r="AI375">
            <v>391</v>
          </cell>
        </row>
        <row r="376">
          <cell r="B376" t="str">
            <v>Bayside High School</v>
          </cell>
          <cell r="C376">
            <v>70</v>
          </cell>
          <cell r="D376">
            <v>0.76700000000000002</v>
          </cell>
          <cell r="E376">
            <v>0.127</v>
          </cell>
          <cell r="F376">
            <v>75</v>
          </cell>
          <cell r="G376">
            <v>0.82</v>
          </cell>
          <cell r="H376">
            <v>0.38100000000000001</v>
          </cell>
          <cell r="I376">
            <v>63</v>
          </cell>
          <cell r="J376">
            <v>0.51100000000000001</v>
          </cell>
          <cell r="K376">
            <v>0.20699999999999999</v>
          </cell>
          <cell r="L376">
            <v>74</v>
          </cell>
          <cell r="M376">
            <v>0.81100000000000005</v>
          </cell>
          <cell r="N376">
            <v>0.60599999999999998</v>
          </cell>
          <cell r="O376">
            <v>79</v>
          </cell>
          <cell r="P376">
            <v>0.86299999999999999</v>
          </cell>
          <cell r="Q376">
            <v>71</v>
          </cell>
          <cell r="R376">
            <v>0.69699999999999995</v>
          </cell>
          <cell r="S376">
            <v>65</v>
          </cell>
          <cell r="T376">
            <v>0.55000000000000004</v>
          </cell>
          <cell r="U376">
            <v>64</v>
          </cell>
          <cell r="V376">
            <v>0.53300000000000003</v>
          </cell>
          <cell r="W376">
            <v>56</v>
          </cell>
          <cell r="X376">
            <v>0.40699999999999997</v>
          </cell>
          <cell r="Y376">
            <v>76</v>
          </cell>
          <cell r="Z376">
            <v>0.83199999999999996</v>
          </cell>
          <cell r="AA376">
            <v>83</v>
          </cell>
          <cell r="AB376">
            <v>0.88800000000000001</v>
          </cell>
          <cell r="AC376">
            <v>523</v>
          </cell>
          <cell r="AD376">
            <v>0.76700000000000002</v>
          </cell>
          <cell r="AE376">
            <v>1</v>
          </cell>
          <cell r="AF376">
            <v>479</v>
          </cell>
          <cell r="AG376">
            <v>0.76700000000000002</v>
          </cell>
          <cell r="AH376">
            <v>1</v>
          </cell>
          <cell r="AI376">
            <v>485</v>
          </cell>
        </row>
        <row r="377">
          <cell r="B377" t="str">
            <v>Queens High School of Teaching, Liberal Arts and t</v>
          </cell>
          <cell r="C377">
            <v>64</v>
          </cell>
          <cell r="D377">
            <v>0.58299999999999996</v>
          </cell>
          <cell r="E377">
            <v>4.5999999999999999E-2</v>
          </cell>
          <cell r="F377">
            <v>65</v>
          </cell>
          <cell r="G377">
            <v>0.55400000000000005</v>
          </cell>
          <cell r="H377">
            <v>0.11899999999999999</v>
          </cell>
          <cell r="I377">
            <v>62</v>
          </cell>
          <cell r="J377">
            <v>0.44800000000000001</v>
          </cell>
          <cell r="K377">
            <v>0.184</v>
          </cell>
          <cell r="L377">
            <v>75</v>
          </cell>
          <cell r="M377">
            <v>0.83899999999999997</v>
          </cell>
          <cell r="N377">
            <v>0.59</v>
          </cell>
          <cell r="O377">
            <v>80</v>
          </cell>
          <cell r="P377">
            <v>0.878</v>
          </cell>
          <cell r="Q377">
            <v>69</v>
          </cell>
          <cell r="R377">
            <v>0.64300000000000002</v>
          </cell>
          <cell r="S377">
            <v>68</v>
          </cell>
          <cell r="T377">
            <v>0.71399999999999997</v>
          </cell>
          <cell r="W377">
            <v>65</v>
          </cell>
          <cell r="X377">
            <v>0.57299999999999995</v>
          </cell>
          <cell r="Y377">
            <v>73</v>
          </cell>
          <cell r="Z377">
            <v>0.78400000000000003</v>
          </cell>
          <cell r="AA377">
            <v>90</v>
          </cell>
          <cell r="AB377">
            <v>1</v>
          </cell>
          <cell r="AC377">
            <v>453</v>
          </cell>
          <cell r="AD377">
            <v>0.72399999999999998</v>
          </cell>
          <cell r="AE377">
            <v>1</v>
          </cell>
          <cell r="AF377">
            <v>434</v>
          </cell>
          <cell r="AG377">
            <v>0.72399999999999998</v>
          </cell>
          <cell r="AH377">
            <v>1</v>
          </cell>
          <cell r="AI377">
            <v>439</v>
          </cell>
        </row>
        <row r="378">
          <cell r="B378" t="str">
            <v>Frederick Douglass Academy VI High School</v>
          </cell>
          <cell r="C378">
            <v>60</v>
          </cell>
          <cell r="D378">
            <v>0.34300000000000003</v>
          </cell>
          <cell r="E378">
            <v>4.2999999999999997E-2</v>
          </cell>
          <cell r="I378">
            <v>35</v>
          </cell>
          <cell r="J378">
            <v>6.7000000000000004E-2</v>
          </cell>
          <cell r="K378">
            <v>0</v>
          </cell>
          <cell r="L378">
            <v>69</v>
          </cell>
          <cell r="M378">
            <v>0.75</v>
          </cell>
          <cell r="N378">
            <v>0.42</v>
          </cell>
          <cell r="O378">
            <v>66</v>
          </cell>
          <cell r="P378">
            <v>0.59399999999999997</v>
          </cell>
          <cell r="Q378">
            <v>55</v>
          </cell>
          <cell r="R378">
            <v>0.315</v>
          </cell>
          <cell r="Y378">
            <v>62</v>
          </cell>
          <cell r="Z378">
            <v>0.442</v>
          </cell>
          <cell r="AC378">
            <v>410</v>
          </cell>
          <cell r="AD378">
            <v>0.30099999999999999</v>
          </cell>
          <cell r="AE378">
            <v>1</v>
          </cell>
          <cell r="AF378">
            <v>418</v>
          </cell>
          <cell r="AG378">
            <v>0.30099999999999999</v>
          </cell>
          <cell r="AH378">
            <v>1</v>
          </cell>
          <cell r="AI378">
            <v>407</v>
          </cell>
        </row>
        <row r="379">
          <cell r="B379" t="str">
            <v>Channel View School for Research</v>
          </cell>
          <cell r="C379">
            <v>72</v>
          </cell>
          <cell r="D379">
            <v>0.82699999999999996</v>
          </cell>
          <cell r="E379">
            <v>0.21099999999999999</v>
          </cell>
          <cell r="F379">
            <v>65</v>
          </cell>
          <cell r="G379">
            <v>0.627</v>
          </cell>
          <cell r="H379">
            <v>0.13400000000000001</v>
          </cell>
          <cell r="I379">
            <v>57</v>
          </cell>
          <cell r="J379">
            <v>0.39400000000000002</v>
          </cell>
          <cell r="K379">
            <v>0.121</v>
          </cell>
          <cell r="L379">
            <v>80</v>
          </cell>
          <cell r="M379">
            <v>0.88400000000000001</v>
          </cell>
          <cell r="N379">
            <v>0.73499999999999999</v>
          </cell>
          <cell r="O379">
            <v>76</v>
          </cell>
          <cell r="P379">
            <v>0.84699999999999998</v>
          </cell>
          <cell r="Q379">
            <v>71</v>
          </cell>
          <cell r="R379">
            <v>0.74</v>
          </cell>
          <cell r="W379">
            <v>64</v>
          </cell>
          <cell r="X379">
            <v>0.58599999999999997</v>
          </cell>
          <cell r="Y379">
            <v>70</v>
          </cell>
          <cell r="Z379">
            <v>0.73</v>
          </cell>
          <cell r="AA379">
            <v>89</v>
          </cell>
          <cell r="AB379">
            <v>1</v>
          </cell>
          <cell r="AC379">
            <v>427</v>
          </cell>
          <cell r="AD379">
            <v>0.76600000000000001</v>
          </cell>
          <cell r="AE379">
            <v>1</v>
          </cell>
          <cell r="AF379">
            <v>430</v>
          </cell>
          <cell r="AG379">
            <v>0.76600000000000001</v>
          </cell>
          <cell r="AH379">
            <v>1</v>
          </cell>
          <cell r="AI379">
            <v>423</v>
          </cell>
        </row>
        <row r="380">
          <cell r="B380" t="str">
            <v>Queens High School for Information, Research, and</v>
          </cell>
          <cell r="C380">
            <v>57</v>
          </cell>
          <cell r="D380">
            <v>0.27500000000000002</v>
          </cell>
          <cell r="E380">
            <v>1.4E-2</v>
          </cell>
          <cell r="F380">
            <v>44</v>
          </cell>
          <cell r="G380">
            <v>8.3000000000000004E-2</v>
          </cell>
          <cell r="H380">
            <v>0</v>
          </cell>
          <cell r="I380">
            <v>40</v>
          </cell>
          <cell r="J380">
            <v>0</v>
          </cell>
          <cell r="K380">
            <v>0</v>
          </cell>
          <cell r="L380">
            <v>53</v>
          </cell>
          <cell r="M380">
            <v>0.38200000000000001</v>
          </cell>
          <cell r="N380">
            <v>0.114</v>
          </cell>
          <cell r="O380">
            <v>62</v>
          </cell>
          <cell r="P380">
            <v>0.47299999999999998</v>
          </cell>
          <cell r="Q380">
            <v>52</v>
          </cell>
          <cell r="R380">
            <v>0.309</v>
          </cell>
          <cell r="S380">
            <v>64</v>
          </cell>
          <cell r="T380">
            <v>0.47599999999999998</v>
          </cell>
          <cell r="Y380">
            <v>54</v>
          </cell>
          <cell r="Z380">
            <v>0.25800000000000001</v>
          </cell>
          <cell r="AA380">
            <v>92</v>
          </cell>
          <cell r="AB380">
            <v>1</v>
          </cell>
          <cell r="AC380">
            <v>372</v>
          </cell>
          <cell r="AD380">
            <v>0.44600000000000001</v>
          </cell>
          <cell r="AE380">
            <v>1</v>
          </cell>
          <cell r="AF380">
            <v>362</v>
          </cell>
          <cell r="AG380">
            <v>0.44600000000000001</v>
          </cell>
          <cell r="AH380">
            <v>1</v>
          </cell>
          <cell r="AI380">
            <v>352</v>
          </cell>
        </row>
        <row r="381">
          <cell r="B381" t="str">
            <v>Robert H. Goddard High School of Communication Art</v>
          </cell>
          <cell r="C381">
            <v>69</v>
          </cell>
          <cell r="D381">
            <v>0.82199999999999995</v>
          </cell>
          <cell r="E381">
            <v>7.9000000000000001E-2</v>
          </cell>
          <cell r="F381">
            <v>67</v>
          </cell>
          <cell r="G381">
            <v>0.67100000000000004</v>
          </cell>
          <cell r="H381">
            <v>0.192</v>
          </cell>
          <cell r="I381">
            <v>56</v>
          </cell>
          <cell r="J381">
            <v>0.32</v>
          </cell>
          <cell r="K381">
            <v>0.04</v>
          </cell>
          <cell r="L381">
            <v>79</v>
          </cell>
          <cell r="M381">
            <v>0.875</v>
          </cell>
          <cell r="N381">
            <v>0.74399999999999999</v>
          </cell>
          <cell r="O381">
            <v>82</v>
          </cell>
          <cell r="P381">
            <v>0.91600000000000004</v>
          </cell>
          <cell r="Q381">
            <v>70</v>
          </cell>
          <cell r="R381">
            <v>0.67200000000000004</v>
          </cell>
          <cell r="S381">
            <v>65</v>
          </cell>
          <cell r="T381">
            <v>0.53100000000000003</v>
          </cell>
          <cell r="U381">
            <v>68</v>
          </cell>
          <cell r="V381">
            <v>0.66700000000000004</v>
          </cell>
          <cell r="W381">
            <v>70</v>
          </cell>
          <cell r="X381">
            <v>0.67400000000000004</v>
          </cell>
          <cell r="Y381">
            <v>71</v>
          </cell>
          <cell r="Z381">
            <v>0.71299999999999997</v>
          </cell>
          <cell r="AA381">
            <v>85</v>
          </cell>
          <cell r="AB381">
            <v>0.95199999999999996</v>
          </cell>
          <cell r="AC381">
            <v>426</v>
          </cell>
          <cell r="AD381">
            <v>0.85099999999999998</v>
          </cell>
          <cell r="AE381">
            <v>1</v>
          </cell>
          <cell r="AF381">
            <v>435</v>
          </cell>
          <cell r="AG381">
            <v>0.85099999999999998</v>
          </cell>
          <cell r="AH381">
            <v>1</v>
          </cell>
          <cell r="AI381">
            <v>424</v>
          </cell>
        </row>
        <row r="382">
          <cell r="B382" t="str">
            <v>Academy of Medical Technology: A College Board Sch</v>
          </cell>
          <cell r="C382">
            <v>68</v>
          </cell>
          <cell r="D382">
            <v>0.65900000000000003</v>
          </cell>
          <cell r="E382">
            <v>0.127</v>
          </cell>
          <cell r="F382">
            <v>62</v>
          </cell>
          <cell r="G382">
            <v>0.53300000000000003</v>
          </cell>
          <cell r="H382">
            <v>0.16700000000000001</v>
          </cell>
          <cell r="L382">
            <v>68</v>
          </cell>
          <cell r="M382">
            <v>0.71899999999999997</v>
          </cell>
          <cell r="N382">
            <v>0.35399999999999998</v>
          </cell>
          <cell r="O382">
            <v>67</v>
          </cell>
          <cell r="P382">
            <v>0.65700000000000003</v>
          </cell>
          <cell r="Q382">
            <v>65</v>
          </cell>
          <cell r="R382">
            <v>0.61599999999999999</v>
          </cell>
          <cell r="S382">
            <v>57</v>
          </cell>
          <cell r="T382">
            <v>0.25</v>
          </cell>
          <cell r="W382">
            <v>59</v>
          </cell>
          <cell r="X382">
            <v>0.33800000000000002</v>
          </cell>
          <cell r="Y382">
            <v>65</v>
          </cell>
          <cell r="Z382">
            <v>0.56599999999999995</v>
          </cell>
          <cell r="AA382">
            <v>88</v>
          </cell>
          <cell r="AB382">
            <v>0.98</v>
          </cell>
          <cell r="AC382">
            <v>422</v>
          </cell>
          <cell r="AD382">
            <v>0.67600000000000005</v>
          </cell>
          <cell r="AE382">
            <v>1</v>
          </cell>
          <cell r="AF382">
            <v>424</v>
          </cell>
          <cell r="AG382">
            <v>0.67600000000000005</v>
          </cell>
          <cell r="AH382">
            <v>1</v>
          </cell>
          <cell r="AI382">
            <v>415</v>
          </cell>
        </row>
        <row r="383">
          <cell r="B383" t="str">
            <v>Epic High School - South</v>
          </cell>
          <cell r="C383">
            <v>67</v>
          </cell>
          <cell r="D383">
            <v>0.65</v>
          </cell>
          <cell r="E383">
            <v>7.4999999999999997E-2</v>
          </cell>
          <cell r="O383">
            <v>72</v>
          </cell>
          <cell r="P383">
            <v>0.70199999999999996</v>
          </cell>
          <cell r="Y383">
            <v>71</v>
          </cell>
          <cell r="Z383">
            <v>0.78400000000000003</v>
          </cell>
        </row>
        <row r="384">
          <cell r="B384" t="str">
            <v>Scholars' Academy</v>
          </cell>
          <cell r="C384">
            <v>86</v>
          </cell>
          <cell r="D384">
            <v>1</v>
          </cell>
          <cell r="E384">
            <v>0.92700000000000005</v>
          </cell>
          <cell r="F384">
            <v>88</v>
          </cell>
          <cell r="G384">
            <v>1</v>
          </cell>
          <cell r="H384">
            <v>0.86799999999999999</v>
          </cell>
          <cell r="I384">
            <v>83</v>
          </cell>
          <cell r="J384">
            <v>0.91700000000000004</v>
          </cell>
          <cell r="K384">
            <v>0.66700000000000004</v>
          </cell>
          <cell r="L384">
            <v>91</v>
          </cell>
          <cell r="M384">
            <v>1</v>
          </cell>
          <cell r="N384">
            <v>0.97799999999999998</v>
          </cell>
          <cell r="O384">
            <v>89</v>
          </cell>
          <cell r="P384">
            <v>0.98699999999999999</v>
          </cell>
          <cell r="Q384">
            <v>92</v>
          </cell>
          <cell r="R384">
            <v>1</v>
          </cell>
          <cell r="S384">
            <v>81</v>
          </cell>
          <cell r="T384">
            <v>0.96899999999999997</v>
          </cell>
          <cell r="U384">
            <v>77</v>
          </cell>
          <cell r="V384">
            <v>0.84099999999999997</v>
          </cell>
          <cell r="AA384">
            <v>93</v>
          </cell>
          <cell r="AB384">
            <v>0.98499999999999999</v>
          </cell>
          <cell r="AC384">
            <v>588</v>
          </cell>
          <cell r="AD384">
            <v>0.99199999999999999</v>
          </cell>
          <cell r="AE384">
            <v>1</v>
          </cell>
          <cell r="AF384">
            <v>560</v>
          </cell>
          <cell r="AG384">
            <v>0.99199999999999999</v>
          </cell>
          <cell r="AH384">
            <v>1</v>
          </cell>
          <cell r="AI384">
            <v>568</v>
          </cell>
        </row>
        <row r="385">
          <cell r="B385" t="str">
            <v>Rockaway Park High School for Environmental Sustai</v>
          </cell>
          <cell r="C385">
            <v>63</v>
          </cell>
          <cell r="D385">
            <v>0.51300000000000001</v>
          </cell>
          <cell r="E385">
            <v>2.5000000000000001E-2</v>
          </cell>
          <cell r="F385">
            <v>64</v>
          </cell>
          <cell r="G385">
            <v>0.54500000000000004</v>
          </cell>
          <cell r="H385">
            <v>9.0999999999999998E-2</v>
          </cell>
          <cell r="L385">
            <v>76</v>
          </cell>
          <cell r="M385">
            <v>0.871</v>
          </cell>
          <cell r="N385">
            <v>0.624</v>
          </cell>
          <cell r="O385">
            <v>71</v>
          </cell>
          <cell r="P385">
            <v>0.72499999999999998</v>
          </cell>
          <cell r="Q385">
            <v>62</v>
          </cell>
          <cell r="R385">
            <v>0.51400000000000001</v>
          </cell>
          <cell r="W385">
            <v>66</v>
          </cell>
          <cell r="X385">
            <v>0.61499999999999999</v>
          </cell>
          <cell r="Y385">
            <v>72</v>
          </cell>
          <cell r="Z385">
            <v>0.75700000000000001</v>
          </cell>
          <cell r="AC385">
            <v>357</v>
          </cell>
          <cell r="AD385">
            <v>0.38500000000000001</v>
          </cell>
          <cell r="AE385">
            <v>0</v>
          </cell>
          <cell r="AF385">
            <v>381</v>
          </cell>
          <cell r="AG385">
            <v>0.38500000000000001</v>
          </cell>
          <cell r="AH385">
            <v>1</v>
          </cell>
          <cell r="AI385">
            <v>376</v>
          </cell>
        </row>
        <row r="386">
          <cell r="B386" t="str">
            <v>Epic High School - North</v>
          </cell>
          <cell r="C386">
            <v>54</v>
          </cell>
          <cell r="D386">
            <v>0.155</v>
          </cell>
          <cell r="E386">
            <v>0</v>
          </cell>
          <cell r="F386">
            <v>56</v>
          </cell>
          <cell r="G386">
            <v>0.13300000000000001</v>
          </cell>
          <cell r="H386">
            <v>0</v>
          </cell>
        </row>
        <row r="387">
          <cell r="B387" t="str">
            <v>Rockaway Collegiate High School</v>
          </cell>
          <cell r="C387">
            <v>61</v>
          </cell>
          <cell r="D387">
            <v>0.41099999999999998</v>
          </cell>
          <cell r="E387">
            <v>3.3000000000000002E-2</v>
          </cell>
          <cell r="F387">
            <v>52</v>
          </cell>
          <cell r="G387">
            <v>0.19500000000000001</v>
          </cell>
          <cell r="H387">
            <v>8.0000000000000002E-3</v>
          </cell>
          <cell r="L387">
            <v>67</v>
          </cell>
          <cell r="M387">
            <v>0.72399999999999998</v>
          </cell>
          <cell r="N387">
            <v>0.29599999999999999</v>
          </cell>
          <cell r="O387">
            <v>63</v>
          </cell>
          <cell r="P387">
            <v>0.57099999999999995</v>
          </cell>
          <cell r="Q387">
            <v>64</v>
          </cell>
          <cell r="R387">
            <v>0.51700000000000002</v>
          </cell>
          <cell r="S387">
            <v>40</v>
          </cell>
          <cell r="T387">
            <v>0</v>
          </cell>
          <cell r="W387">
            <v>55</v>
          </cell>
          <cell r="X387">
            <v>0.34599999999999997</v>
          </cell>
          <cell r="Y387">
            <v>63</v>
          </cell>
          <cell r="Z387">
            <v>0.45400000000000001</v>
          </cell>
          <cell r="AC387">
            <v>399</v>
          </cell>
          <cell r="AD387">
            <v>0.46500000000000002</v>
          </cell>
          <cell r="AE387">
            <v>1</v>
          </cell>
          <cell r="AF387">
            <v>403</v>
          </cell>
          <cell r="AG387">
            <v>0.46500000000000002</v>
          </cell>
          <cell r="AH387">
            <v>1</v>
          </cell>
          <cell r="AI387">
            <v>405</v>
          </cell>
        </row>
        <row r="388">
          <cell r="B388" t="str">
            <v>August Martin High School</v>
          </cell>
          <cell r="C388">
            <v>55</v>
          </cell>
          <cell r="D388">
            <v>0.22500000000000001</v>
          </cell>
          <cell r="E388">
            <v>0.01</v>
          </cell>
          <cell r="F388">
            <v>50</v>
          </cell>
          <cell r="G388">
            <v>0.16</v>
          </cell>
          <cell r="H388">
            <v>1.0999999999999999E-2</v>
          </cell>
          <cell r="L388">
            <v>66</v>
          </cell>
          <cell r="M388">
            <v>0.64200000000000002</v>
          </cell>
          <cell r="N388">
            <v>0.39900000000000002</v>
          </cell>
          <cell r="O388">
            <v>61</v>
          </cell>
          <cell r="P388">
            <v>0.45200000000000001</v>
          </cell>
          <cell r="Q388">
            <v>58</v>
          </cell>
          <cell r="R388">
            <v>0.40300000000000002</v>
          </cell>
          <cell r="W388">
            <v>44</v>
          </cell>
          <cell r="X388">
            <v>0.04</v>
          </cell>
          <cell r="Y388">
            <v>62</v>
          </cell>
          <cell r="Z388">
            <v>0.435</v>
          </cell>
          <cell r="AC388">
            <v>366</v>
          </cell>
          <cell r="AD388">
            <v>0.26300000000000001</v>
          </cell>
          <cell r="AE388">
            <v>0</v>
          </cell>
          <cell r="AF388">
            <v>372</v>
          </cell>
          <cell r="AG388">
            <v>0.26300000000000001</v>
          </cell>
          <cell r="AH388">
            <v>1</v>
          </cell>
          <cell r="AI388">
            <v>364</v>
          </cell>
        </row>
        <row r="389">
          <cell r="B389" t="str">
            <v>Richmond Hill High School</v>
          </cell>
          <cell r="C389">
            <v>65</v>
          </cell>
          <cell r="D389">
            <v>0.60199999999999998</v>
          </cell>
          <cell r="E389">
            <v>6.3E-2</v>
          </cell>
          <cell r="F389">
            <v>66</v>
          </cell>
          <cell r="G389">
            <v>0.59399999999999997</v>
          </cell>
          <cell r="H389">
            <v>0.124</v>
          </cell>
          <cell r="I389">
            <v>45</v>
          </cell>
          <cell r="J389">
            <v>0.16700000000000001</v>
          </cell>
          <cell r="K389">
            <v>7.3999999999999996E-2</v>
          </cell>
          <cell r="L389">
            <v>68</v>
          </cell>
          <cell r="M389">
            <v>0.70199999999999996</v>
          </cell>
          <cell r="N389">
            <v>0.42199999999999999</v>
          </cell>
          <cell r="O389">
            <v>63</v>
          </cell>
          <cell r="P389">
            <v>0.51</v>
          </cell>
          <cell r="Q389">
            <v>65</v>
          </cell>
          <cell r="R389">
            <v>0.57799999999999996</v>
          </cell>
          <cell r="S389">
            <v>69</v>
          </cell>
          <cell r="T389">
            <v>0.71399999999999997</v>
          </cell>
          <cell r="W389">
            <v>58</v>
          </cell>
          <cell r="X389">
            <v>0.32600000000000001</v>
          </cell>
          <cell r="Y389">
            <v>65</v>
          </cell>
          <cell r="Z389">
            <v>0.56000000000000005</v>
          </cell>
          <cell r="AA389">
            <v>88</v>
          </cell>
          <cell r="AB389">
            <v>0.95799999999999996</v>
          </cell>
          <cell r="AC389">
            <v>413</v>
          </cell>
          <cell r="AD389">
            <v>0.379</v>
          </cell>
          <cell r="AE389">
            <v>1</v>
          </cell>
          <cell r="AF389">
            <v>406</v>
          </cell>
          <cell r="AG389">
            <v>0.379</v>
          </cell>
          <cell r="AH389">
            <v>1</v>
          </cell>
          <cell r="AI389">
            <v>399</v>
          </cell>
        </row>
        <row r="390">
          <cell r="B390" t="str">
            <v>John Adams High School</v>
          </cell>
          <cell r="C390">
            <v>65</v>
          </cell>
          <cell r="D390">
            <v>0.54900000000000004</v>
          </cell>
          <cell r="E390">
            <v>0.107</v>
          </cell>
          <cell r="F390">
            <v>64</v>
          </cell>
          <cell r="G390">
            <v>0.50600000000000001</v>
          </cell>
          <cell r="H390">
            <v>0.11700000000000001</v>
          </cell>
          <cell r="I390">
            <v>60</v>
          </cell>
          <cell r="J390">
            <v>0.42299999999999999</v>
          </cell>
          <cell r="K390">
            <v>0.127</v>
          </cell>
          <cell r="L390">
            <v>68</v>
          </cell>
          <cell r="M390">
            <v>0.71099999999999997</v>
          </cell>
          <cell r="N390">
            <v>0.40899999999999997</v>
          </cell>
          <cell r="O390">
            <v>70</v>
          </cell>
          <cell r="P390">
            <v>0.70099999999999996</v>
          </cell>
          <cell r="Q390">
            <v>64</v>
          </cell>
          <cell r="R390">
            <v>0.52100000000000002</v>
          </cell>
          <cell r="S390">
            <v>67</v>
          </cell>
          <cell r="T390">
            <v>0.53900000000000003</v>
          </cell>
          <cell r="U390">
            <v>61</v>
          </cell>
          <cell r="V390">
            <v>0.44700000000000001</v>
          </cell>
          <cell r="W390">
            <v>59</v>
          </cell>
          <cell r="X390">
            <v>0.39900000000000002</v>
          </cell>
          <cell r="Y390">
            <v>62</v>
          </cell>
          <cell r="Z390">
            <v>0.49299999999999999</v>
          </cell>
          <cell r="AA390">
            <v>90</v>
          </cell>
          <cell r="AB390">
            <v>0.98099999999999998</v>
          </cell>
          <cell r="AC390">
            <v>418</v>
          </cell>
          <cell r="AD390">
            <v>0.38400000000000001</v>
          </cell>
          <cell r="AE390">
            <v>1</v>
          </cell>
          <cell r="AF390">
            <v>401</v>
          </cell>
          <cell r="AG390">
            <v>0.38400000000000001</v>
          </cell>
          <cell r="AH390">
            <v>1</v>
          </cell>
          <cell r="AI390">
            <v>395</v>
          </cell>
        </row>
        <row r="391">
          <cell r="B391" t="str">
            <v>High School for Construction Trades, Engineering a</v>
          </cell>
          <cell r="C391">
            <v>71</v>
          </cell>
          <cell r="D391">
            <v>0.81399999999999995</v>
          </cell>
          <cell r="E391">
            <v>0.17499999999999999</v>
          </cell>
          <cell r="F391">
            <v>73</v>
          </cell>
          <cell r="G391">
            <v>0.77700000000000002</v>
          </cell>
          <cell r="H391">
            <v>0.33500000000000002</v>
          </cell>
          <cell r="I391">
            <v>63</v>
          </cell>
          <cell r="J391">
            <v>0.48799999999999999</v>
          </cell>
          <cell r="K391">
            <v>0.19700000000000001</v>
          </cell>
          <cell r="L391">
            <v>85</v>
          </cell>
          <cell r="M391">
            <v>0.96599999999999997</v>
          </cell>
          <cell r="N391">
            <v>0.84699999999999998</v>
          </cell>
          <cell r="O391">
            <v>84</v>
          </cell>
          <cell r="P391">
            <v>0.94499999999999995</v>
          </cell>
          <cell r="Q391">
            <v>77</v>
          </cell>
          <cell r="R391">
            <v>0.84399999999999997</v>
          </cell>
          <cell r="S391">
            <v>69</v>
          </cell>
          <cell r="T391">
            <v>0.63600000000000001</v>
          </cell>
          <cell r="U391">
            <v>64</v>
          </cell>
          <cell r="V391">
            <v>0.54</v>
          </cell>
          <cell r="W391">
            <v>75</v>
          </cell>
          <cell r="X391">
            <v>0.77700000000000002</v>
          </cell>
          <cell r="Y391">
            <v>79</v>
          </cell>
          <cell r="Z391">
            <v>0.92600000000000005</v>
          </cell>
          <cell r="AA391">
            <v>87</v>
          </cell>
          <cell r="AB391">
            <v>0.94299999999999995</v>
          </cell>
          <cell r="AC391">
            <v>489</v>
          </cell>
          <cell r="AD391">
            <v>0.78900000000000003</v>
          </cell>
          <cell r="AE391">
            <v>1</v>
          </cell>
          <cell r="AF391">
            <v>457</v>
          </cell>
          <cell r="AG391">
            <v>0.78900000000000003</v>
          </cell>
          <cell r="AH391">
            <v>1</v>
          </cell>
          <cell r="AI391">
            <v>451</v>
          </cell>
        </row>
        <row r="392">
          <cell r="B392" t="str">
            <v>J.H.S. 157 Stephen A. Halsey</v>
          </cell>
          <cell r="C392">
            <v>67</v>
          </cell>
          <cell r="D392">
            <v>0.77400000000000002</v>
          </cell>
          <cell r="E392">
            <v>0</v>
          </cell>
          <cell r="Y392">
            <v>78</v>
          </cell>
          <cell r="Z392">
            <v>0.96</v>
          </cell>
        </row>
        <row r="393">
          <cell r="B393" t="str">
            <v>Metropolitan Expeditionary Learning School</v>
          </cell>
          <cell r="C393">
            <v>65</v>
          </cell>
          <cell r="D393">
            <v>0.56299999999999994</v>
          </cell>
          <cell r="E393">
            <v>0.11899999999999999</v>
          </cell>
          <cell r="F393">
            <v>69</v>
          </cell>
          <cell r="G393">
            <v>0.71799999999999997</v>
          </cell>
          <cell r="H393">
            <v>0.155</v>
          </cell>
          <cell r="I393">
            <v>58</v>
          </cell>
          <cell r="J393">
            <v>0.35599999999999998</v>
          </cell>
          <cell r="K393">
            <v>8.8999999999999996E-2</v>
          </cell>
          <cell r="L393">
            <v>86</v>
          </cell>
          <cell r="M393">
            <v>0.95699999999999996</v>
          </cell>
          <cell r="N393">
            <v>0.86099999999999999</v>
          </cell>
          <cell r="Q393">
            <v>78</v>
          </cell>
          <cell r="R393">
            <v>0.89500000000000002</v>
          </cell>
          <cell r="S393">
            <v>62</v>
          </cell>
          <cell r="T393">
            <v>0.44800000000000001</v>
          </cell>
          <cell r="W393">
            <v>65</v>
          </cell>
          <cell r="X393">
            <v>0.52700000000000002</v>
          </cell>
          <cell r="Y393">
            <v>71</v>
          </cell>
          <cell r="Z393">
            <v>0.75900000000000001</v>
          </cell>
          <cell r="AA393">
            <v>86</v>
          </cell>
          <cell r="AB393">
            <v>0.97199999999999998</v>
          </cell>
        </row>
        <row r="394">
          <cell r="B394" t="str">
            <v>York Early College Academy</v>
          </cell>
          <cell r="C394">
            <v>76</v>
          </cell>
          <cell r="D394">
            <v>0.92</v>
          </cell>
          <cell r="E394">
            <v>0.35199999999999998</v>
          </cell>
          <cell r="F394">
            <v>77</v>
          </cell>
          <cell r="G394">
            <v>0.94799999999999995</v>
          </cell>
          <cell r="H394">
            <v>0.377</v>
          </cell>
          <cell r="I394">
            <v>77</v>
          </cell>
          <cell r="J394">
            <v>0.85</v>
          </cell>
          <cell r="K394">
            <v>0.433</v>
          </cell>
          <cell r="L394">
            <v>85</v>
          </cell>
          <cell r="M394">
            <v>1</v>
          </cell>
          <cell r="N394">
            <v>0.95299999999999996</v>
          </cell>
          <cell r="O394">
            <v>85</v>
          </cell>
          <cell r="P394">
            <v>0.91700000000000004</v>
          </cell>
          <cell r="Q394">
            <v>81</v>
          </cell>
          <cell r="R394">
            <v>0.92200000000000004</v>
          </cell>
          <cell r="S394">
            <v>77</v>
          </cell>
          <cell r="T394">
            <v>0.92700000000000005</v>
          </cell>
          <cell r="W394">
            <v>78</v>
          </cell>
          <cell r="X394">
            <v>0.92200000000000004</v>
          </cell>
          <cell r="Y394">
            <v>81</v>
          </cell>
          <cell r="Z394">
            <v>0.93300000000000005</v>
          </cell>
          <cell r="AA394">
            <v>90</v>
          </cell>
          <cell r="AB394">
            <v>1</v>
          </cell>
          <cell r="AC394">
            <v>496</v>
          </cell>
          <cell r="AD394">
            <v>0.92900000000000005</v>
          </cell>
          <cell r="AE394">
            <v>1</v>
          </cell>
          <cell r="AF394">
            <v>481</v>
          </cell>
          <cell r="AG394">
            <v>0.92900000000000005</v>
          </cell>
          <cell r="AH394">
            <v>1</v>
          </cell>
          <cell r="AI394">
            <v>473</v>
          </cell>
        </row>
        <row r="395">
          <cell r="B395" t="str">
            <v>Queens Collegiate: A College Board School</v>
          </cell>
          <cell r="C395">
            <v>64</v>
          </cell>
          <cell r="D395">
            <v>0.58199999999999996</v>
          </cell>
          <cell r="E395">
            <v>0.02</v>
          </cell>
          <cell r="F395">
            <v>65</v>
          </cell>
          <cell r="G395">
            <v>0.58399999999999996</v>
          </cell>
          <cell r="H395">
            <v>0.10100000000000001</v>
          </cell>
          <cell r="I395">
            <v>50</v>
          </cell>
          <cell r="J395">
            <v>0.28199999999999997</v>
          </cell>
          <cell r="K395">
            <v>0.128</v>
          </cell>
          <cell r="L395">
            <v>75</v>
          </cell>
          <cell r="M395">
            <v>0.85499999999999998</v>
          </cell>
          <cell r="N395">
            <v>0.58099999999999996</v>
          </cell>
          <cell r="O395">
            <v>72</v>
          </cell>
          <cell r="P395">
            <v>0.77800000000000002</v>
          </cell>
          <cell r="Q395">
            <v>70</v>
          </cell>
          <cell r="R395">
            <v>0.68799999999999994</v>
          </cell>
          <cell r="S395">
            <v>66</v>
          </cell>
          <cell r="T395">
            <v>0.56799999999999995</v>
          </cell>
          <cell r="W395">
            <v>68</v>
          </cell>
          <cell r="X395">
            <v>0.69099999999999995</v>
          </cell>
          <cell r="Y395">
            <v>67</v>
          </cell>
          <cell r="Z395">
            <v>0.629</v>
          </cell>
          <cell r="AA395">
            <v>83</v>
          </cell>
          <cell r="AB395">
            <v>0.9</v>
          </cell>
          <cell r="AC395">
            <v>455</v>
          </cell>
          <cell r="AD395">
            <v>0.748</v>
          </cell>
          <cell r="AE395">
            <v>1</v>
          </cell>
          <cell r="AF395">
            <v>439</v>
          </cell>
          <cell r="AG395">
            <v>0.748</v>
          </cell>
          <cell r="AH395">
            <v>1</v>
          </cell>
          <cell r="AI395">
            <v>441</v>
          </cell>
        </row>
        <row r="396">
          <cell r="B396" t="str">
            <v>Hillside Arts &amp; Letters Academy</v>
          </cell>
          <cell r="C396">
            <v>66</v>
          </cell>
          <cell r="D396">
            <v>0.66900000000000004</v>
          </cell>
          <cell r="E396">
            <v>4.1000000000000002E-2</v>
          </cell>
          <cell r="F396">
            <v>71</v>
          </cell>
          <cell r="G396">
            <v>0.75</v>
          </cell>
          <cell r="H396">
            <v>0.23599999999999999</v>
          </cell>
          <cell r="I396">
            <v>55</v>
          </cell>
          <cell r="J396">
            <v>0.33300000000000002</v>
          </cell>
          <cell r="K396">
            <v>0.10299999999999999</v>
          </cell>
          <cell r="L396">
            <v>77</v>
          </cell>
          <cell r="M396">
            <v>0.88</v>
          </cell>
          <cell r="N396">
            <v>0.66900000000000004</v>
          </cell>
          <cell r="O396">
            <v>75</v>
          </cell>
          <cell r="P396">
            <v>0.79400000000000004</v>
          </cell>
          <cell r="Q396">
            <v>62</v>
          </cell>
          <cell r="R396">
            <v>0.46300000000000002</v>
          </cell>
          <cell r="W396">
            <v>64</v>
          </cell>
          <cell r="X396">
            <v>0.50600000000000001</v>
          </cell>
          <cell r="Y396">
            <v>68</v>
          </cell>
          <cell r="Z396">
            <v>0.63900000000000001</v>
          </cell>
          <cell r="AA396">
            <v>90</v>
          </cell>
          <cell r="AB396">
            <v>1</v>
          </cell>
          <cell r="AC396">
            <v>409</v>
          </cell>
          <cell r="AD396">
            <v>0.626</v>
          </cell>
          <cell r="AE396">
            <v>1</v>
          </cell>
          <cell r="AF396">
            <v>399</v>
          </cell>
          <cell r="AG396">
            <v>0.626</v>
          </cell>
          <cell r="AH396">
            <v>1</v>
          </cell>
          <cell r="AI396">
            <v>404</v>
          </cell>
        </row>
        <row r="397">
          <cell r="B397" t="str">
            <v>High School for Community Leadership</v>
          </cell>
          <cell r="C397">
            <v>68</v>
          </cell>
          <cell r="D397">
            <v>0.84</v>
          </cell>
          <cell r="E397">
            <v>6.0999999999999999E-2</v>
          </cell>
          <cell r="F397">
            <v>67</v>
          </cell>
          <cell r="G397">
            <v>0.61599999999999999</v>
          </cell>
          <cell r="H397">
            <v>0.253</v>
          </cell>
          <cell r="I397">
            <v>69</v>
          </cell>
          <cell r="J397">
            <v>0.68</v>
          </cell>
          <cell r="K397">
            <v>0.24</v>
          </cell>
          <cell r="L397">
            <v>80</v>
          </cell>
          <cell r="M397">
            <v>0.96699999999999997</v>
          </cell>
          <cell r="N397">
            <v>0.76100000000000001</v>
          </cell>
          <cell r="O397">
            <v>77</v>
          </cell>
          <cell r="P397">
            <v>0.88800000000000001</v>
          </cell>
          <cell r="Q397">
            <v>79</v>
          </cell>
          <cell r="R397">
            <v>0.97399999999999998</v>
          </cell>
          <cell r="S397">
            <v>71</v>
          </cell>
          <cell r="T397">
            <v>0.84799999999999998</v>
          </cell>
          <cell r="U397">
            <v>78</v>
          </cell>
          <cell r="V397">
            <v>0.84199999999999997</v>
          </cell>
          <cell r="Y397">
            <v>79</v>
          </cell>
          <cell r="Z397">
            <v>0.91200000000000003</v>
          </cell>
          <cell r="AA397">
            <v>90</v>
          </cell>
          <cell r="AB397">
            <v>1</v>
          </cell>
          <cell r="AC397">
            <v>415</v>
          </cell>
          <cell r="AD397">
            <v>0.72299999999999998</v>
          </cell>
          <cell r="AE397">
            <v>1</v>
          </cell>
          <cell r="AF397">
            <v>392</v>
          </cell>
          <cell r="AG397">
            <v>0.72299999999999998</v>
          </cell>
          <cell r="AH397">
            <v>1</v>
          </cell>
          <cell r="AI397">
            <v>386</v>
          </cell>
        </row>
        <row r="398">
          <cell r="B398" t="str">
            <v>Jamaica Gateway to the Sciences</v>
          </cell>
          <cell r="C398">
            <v>69</v>
          </cell>
          <cell r="D398">
            <v>0.73099999999999998</v>
          </cell>
          <cell r="E398">
            <v>0.13</v>
          </cell>
          <cell r="F398">
            <v>70</v>
          </cell>
          <cell r="G398">
            <v>0.65800000000000003</v>
          </cell>
          <cell r="H398">
            <v>0.25</v>
          </cell>
          <cell r="I398">
            <v>64</v>
          </cell>
          <cell r="J398">
            <v>0.51400000000000001</v>
          </cell>
          <cell r="K398">
            <v>0.20300000000000001</v>
          </cell>
          <cell r="L398">
            <v>81</v>
          </cell>
          <cell r="M398">
            <v>0.89400000000000002</v>
          </cell>
          <cell r="N398">
            <v>0.71199999999999997</v>
          </cell>
          <cell r="O398">
            <v>80</v>
          </cell>
          <cell r="P398">
            <v>0.85499999999999998</v>
          </cell>
          <cell r="Q398">
            <v>69</v>
          </cell>
          <cell r="R398">
            <v>0.68200000000000005</v>
          </cell>
          <cell r="S398">
            <v>69</v>
          </cell>
          <cell r="T398">
            <v>0.627</v>
          </cell>
          <cell r="U398">
            <v>64</v>
          </cell>
          <cell r="V398">
            <v>0.54200000000000004</v>
          </cell>
          <cell r="W398">
            <v>68</v>
          </cell>
          <cell r="X398">
            <v>0.67</v>
          </cell>
          <cell r="Y398">
            <v>70</v>
          </cell>
          <cell r="Z398">
            <v>0.66400000000000003</v>
          </cell>
          <cell r="AA398">
            <v>86</v>
          </cell>
          <cell r="AB398">
            <v>0.96099999999999997</v>
          </cell>
          <cell r="AC398">
            <v>487</v>
          </cell>
          <cell r="AD398">
            <v>0.78600000000000003</v>
          </cell>
          <cell r="AE398">
            <v>1</v>
          </cell>
          <cell r="AF398">
            <v>460</v>
          </cell>
          <cell r="AG398">
            <v>0.78600000000000003</v>
          </cell>
          <cell r="AH398">
            <v>1</v>
          </cell>
          <cell r="AI398">
            <v>463</v>
          </cell>
        </row>
        <row r="399">
          <cell r="B399" t="str">
            <v>Forest Hills High School</v>
          </cell>
          <cell r="C399">
            <v>71</v>
          </cell>
          <cell r="D399">
            <v>0.80500000000000005</v>
          </cell>
          <cell r="E399">
            <v>0.17499999999999999</v>
          </cell>
          <cell r="F399">
            <v>76</v>
          </cell>
          <cell r="G399">
            <v>0.84699999999999998</v>
          </cell>
          <cell r="H399">
            <v>0.42299999999999999</v>
          </cell>
          <cell r="I399">
            <v>73</v>
          </cell>
          <cell r="J399">
            <v>0.73299999999999998</v>
          </cell>
          <cell r="K399">
            <v>0.41099999999999998</v>
          </cell>
          <cell r="L399">
            <v>79</v>
          </cell>
          <cell r="M399">
            <v>0.89200000000000002</v>
          </cell>
          <cell r="N399">
            <v>0.70599999999999996</v>
          </cell>
          <cell r="O399">
            <v>83</v>
          </cell>
          <cell r="P399">
            <v>0.90400000000000003</v>
          </cell>
          <cell r="Q399">
            <v>76</v>
          </cell>
          <cell r="R399">
            <v>0.79700000000000004</v>
          </cell>
          <cell r="S399">
            <v>70</v>
          </cell>
          <cell r="T399">
            <v>0.69799999999999995</v>
          </cell>
          <cell r="U399">
            <v>72</v>
          </cell>
          <cell r="V399">
            <v>0.70299999999999996</v>
          </cell>
          <cell r="W399">
            <v>66</v>
          </cell>
          <cell r="X399">
            <v>0.61199999999999999</v>
          </cell>
          <cell r="Y399">
            <v>77</v>
          </cell>
          <cell r="Z399">
            <v>0.82899999999999996</v>
          </cell>
          <cell r="AA399">
            <v>91</v>
          </cell>
          <cell r="AB399">
            <v>0.98599999999999999</v>
          </cell>
          <cell r="AC399">
            <v>517</v>
          </cell>
          <cell r="AD399">
            <v>0.72799999999999998</v>
          </cell>
          <cell r="AE399">
            <v>1</v>
          </cell>
          <cell r="AF399">
            <v>485</v>
          </cell>
          <cell r="AG399">
            <v>0.72799999999999998</v>
          </cell>
          <cell r="AH399">
            <v>1</v>
          </cell>
          <cell r="AI399">
            <v>483</v>
          </cell>
        </row>
        <row r="400">
          <cell r="B400" t="str">
            <v>Hillcrest High School</v>
          </cell>
          <cell r="C400">
            <v>65</v>
          </cell>
          <cell r="D400">
            <v>0.56799999999999995</v>
          </cell>
          <cell r="E400">
            <v>6.8000000000000005E-2</v>
          </cell>
          <cell r="F400">
            <v>64</v>
          </cell>
          <cell r="G400">
            <v>0.54900000000000004</v>
          </cell>
          <cell r="H400">
            <v>0.10299999999999999</v>
          </cell>
          <cell r="I400">
            <v>59</v>
          </cell>
          <cell r="J400">
            <v>0.36199999999999999</v>
          </cell>
          <cell r="K400">
            <v>0.127</v>
          </cell>
          <cell r="L400">
            <v>71</v>
          </cell>
          <cell r="M400">
            <v>0.77400000000000002</v>
          </cell>
          <cell r="N400">
            <v>0.47899999999999998</v>
          </cell>
          <cell r="O400">
            <v>75</v>
          </cell>
          <cell r="P400">
            <v>0.79800000000000004</v>
          </cell>
          <cell r="Q400">
            <v>68</v>
          </cell>
          <cell r="R400">
            <v>0.64600000000000002</v>
          </cell>
          <cell r="S400">
            <v>61</v>
          </cell>
          <cell r="T400">
            <v>0.38100000000000001</v>
          </cell>
          <cell r="U400">
            <v>56</v>
          </cell>
          <cell r="V400">
            <v>0.27500000000000002</v>
          </cell>
          <cell r="W400">
            <v>67</v>
          </cell>
          <cell r="X400">
            <v>0.63500000000000001</v>
          </cell>
          <cell r="Y400">
            <v>67</v>
          </cell>
          <cell r="Z400">
            <v>0.629</v>
          </cell>
          <cell r="AA400">
            <v>90</v>
          </cell>
          <cell r="AB400">
            <v>0.98299999999999998</v>
          </cell>
          <cell r="AC400">
            <v>448</v>
          </cell>
          <cell r="AD400">
            <v>0.51800000000000002</v>
          </cell>
          <cell r="AE400">
            <v>1</v>
          </cell>
          <cell r="AF400">
            <v>432</v>
          </cell>
          <cell r="AG400">
            <v>0.51800000000000002</v>
          </cell>
          <cell r="AH400">
            <v>1</v>
          </cell>
          <cell r="AI400">
            <v>426</v>
          </cell>
        </row>
        <row r="401">
          <cell r="B401" t="str">
            <v>Thomas A. Edison Career and Technical Education Hi</v>
          </cell>
          <cell r="C401">
            <v>69</v>
          </cell>
          <cell r="D401">
            <v>0.75900000000000001</v>
          </cell>
          <cell r="E401">
            <v>9.5000000000000001E-2</v>
          </cell>
          <cell r="F401">
            <v>76</v>
          </cell>
          <cell r="G401">
            <v>0.90100000000000002</v>
          </cell>
          <cell r="H401">
            <v>0.32900000000000001</v>
          </cell>
          <cell r="I401">
            <v>78</v>
          </cell>
          <cell r="J401">
            <v>0.85699999999999998</v>
          </cell>
          <cell r="K401">
            <v>0.50600000000000001</v>
          </cell>
          <cell r="L401">
            <v>80</v>
          </cell>
          <cell r="M401">
            <v>0.94799999999999995</v>
          </cell>
          <cell r="N401">
            <v>0.81</v>
          </cell>
          <cell r="O401">
            <v>86</v>
          </cell>
          <cell r="P401">
            <v>0.95199999999999996</v>
          </cell>
          <cell r="Q401">
            <v>73</v>
          </cell>
          <cell r="R401">
            <v>0.79400000000000004</v>
          </cell>
          <cell r="S401">
            <v>71</v>
          </cell>
          <cell r="T401">
            <v>0.79800000000000004</v>
          </cell>
          <cell r="U401">
            <v>75</v>
          </cell>
          <cell r="V401">
            <v>0.82799999999999996</v>
          </cell>
          <cell r="W401">
            <v>74</v>
          </cell>
          <cell r="X401">
            <v>0.84899999999999998</v>
          </cell>
          <cell r="Y401">
            <v>81</v>
          </cell>
          <cell r="Z401">
            <v>0.9</v>
          </cell>
          <cell r="AA401">
            <v>85</v>
          </cell>
          <cell r="AB401">
            <v>1</v>
          </cell>
          <cell r="AC401">
            <v>514</v>
          </cell>
          <cell r="AD401">
            <v>0.8</v>
          </cell>
          <cell r="AE401">
            <v>1</v>
          </cell>
          <cell r="AF401">
            <v>473</v>
          </cell>
          <cell r="AG401">
            <v>0.8</v>
          </cell>
          <cell r="AH401">
            <v>1</v>
          </cell>
          <cell r="AI401">
            <v>470</v>
          </cell>
        </row>
        <row r="402">
          <cell r="B402" t="str">
            <v>Queens Gateway to Health Sciences Secondary School</v>
          </cell>
          <cell r="C402">
            <v>62</v>
          </cell>
          <cell r="D402">
            <v>0.5</v>
          </cell>
          <cell r="E402">
            <v>0</v>
          </cell>
          <cell r="F402">
            <v>75</v>
          </cell>
          <cell r="G402">
            <v>0.85</v>
          </cell>
          <cell r="H402">
            <v>0.44900000000000001</v>
          </cell>
          <cell r="I402">
            <v>63</v>
          </cell>
          <cell r="J402">
            <v>0.47699999999999998</v>
          </cell>
          <cell r="K402">
            <v>0.13300000000000001</v>
          </cell>
          <cell r="L402">
            <v>88</v>
          </cell>
          <cell r="M402">
            <v>0.93899999999999995</v>
          </cell>
          <cell r="N402">
            <v>0.9</v>
          </cell>
          <cell r="O402">
            <v>91</v>
          </cell>
          <cell r="P402">
            <v>0.98299999999999998</v>
          </cell>
          <cell r="Q402">
            <v>84</v>
          </cell>
          <cell r="R402">
            <v>0.91100000000000003</v>
          </cell>
          <cell r="S402">
            <v>71</v>
          </cell>
          <cell r="T402">
            <v>0.79300000000000004</v>
          </cell>
          <cell r="U402">
            <v>67</v>
          </cell>
          <cell r="V402">
            <v>0.629</v>
          </cell>
          <cell r="W402">
            <v>79</v>
          </cell>
          <cell r="X402">
            <v>0.88500000000000001</v>
          </cell>
          <cell r="Y402">
            <v>83</v>
          </cell>
          <cell r="Z402">
            <v>0.98899999999999999</v>
          </cell>
          <cell r="AA402">
            <v>84</v>
          </cell>
          <cell r="AB402">
            <v>0.93400000000000005</v>
          </cell>
          <cell r="AC402">
            <v>524</v>
          </cell>
          <cell r="AD402">
            <v>0.92500000000000004</v>
          </cell>
          <cell r="AE402">
            <v>1</v>
          </cell>
          <cell r="AF402">
            <v>511</v>
          </cell>
          <cell r="AG402">
            <v>0.92500000000000004</v>
          </cell>
          <cell r="AH402">
            <v>1</v>
          </cell>
          <cell r="AI402">
            <v>514</v>
          </cell>
        </row>
        <row r="403">
          <cell r="B403" t="str">
            <v>QUEENS METROPOLITAN HIGH SCHOOL</v>
          </cell>
          <cell r="C403">
            <v>72</v>
          </cell>
          <cell r="D403">
            <v>0.873</v>
          </cell>
          <cell r="E403">
            <v>0.17</v>
          </cell>
          <cell r="F403">
            <v>69</v>
          </cell>
          <cell r="G403">
            <v>0.7</v>
          </cell>
          <cell r="H403">
            <v>0.21099999999999999</v>
          </cell>
          <cell r="I403">
            <v>58</v>
          </cell>
          <cell r="J403">
            <v>0.38300000000000001</v>
          </cell>
          <cell r="K403">
            <v>0.114</v>
          </cell>
          <cell r="L403">
            <v>76</v>
          </cell>
          <cell r="M403">
            <v>0.873</v>
          </cell>
          <cell r="N403">
            <v>0.61499999999999999</v>
          </cell>
          <cell r="O403">
            <v>83</v>
          </cell>
          <cell r="P403">
            <v>0.91100000000000003</v>
          </cell>
          <cell r="Q403">
            <v>73</v>
          </cell>
          <cell r="R403">
            <v>0.76100000000000001</v>
          </cell>
          <cell r="S403">
            <v>65</v>
          </cell>
          <cell r="T403">
            <v>0.46300000000000002</v>
          </cell>
          <cell r="W403">
            <v>74</v>
          </cell>
          <cell r="X403">
            <v>0.80100000000000005</v>
          </cell>
          <cell r="Y403">
            <v>78</v>
          </cell>
          <cell r="Z403">
            <v>0.91200000000000003</v>
          </cell>
          <cell r="AA403">
            <v>87</v>
          </cell>
          <cell r="AB403">
            <v>0.96399999999999997</v>
          </cell>
          <cell r="AC403">
            <v>460</v>
          </cell>
          <cell r="AD403">
            <v>0.76400000000000001</v>
          </cell>
          <cell r="AE403">
            <v>1</v>
          </cell>
          <cell r="AF403">
            <v>448</v>
          </cell>
          <cell r="AG403">
            <v>0.76400000000000001</v>
          </cell>
          <cell r="AH403">
            <v>1</v>
          </cell>
          <cell r="AI403">
            <v>449</v>
          </cell>
        </row>
        <row r="404">
          <cell r="B404" t="str">
            <v>Queens High School for the Sciences at York Colleg</v>
          </cell>
          <cell r="F404">
            <v>88</v>
          </cell>
          <cell r="G404">
            <v>0.99099999999999999</v>
          </cell>
          <cell r="H404">
            <v>0.81100000000000005</v>
          </cell>
          <cell r="I404">
            <v>91</v>
          </cell>
          <cell r="J404">
            <v>0.97099999999999997</v>
          </cell>
          <cell r="K404">
            <v>0.86899999999999999</v>
          </cell>
          <cell r="O404">
            <v>92</v>
          </cell>
          <cell r="P404">
            <v>1</v>
          </cell>
          <cell r="Q404">
            <v>95</v>
          </cell>
          <cell r="R404">
            <v>1</v>
          </cell>
          <cell r="S404">
            <v>83</v>
          </cell>
          <cell r="T404">
            <v>0.98499999999999999</v>
          </cell>
          <cell r="U404">
            <v>88</v>
          </cell>
          <cell r="V404">
            <v>0.99099999999999999</v>
          </cell>
          <cell r="Y404">
            <v>93</v>
          </cell>
          <cell r="Z404">
            <v>1</v>
          </cell>
          <cell r="AA404">
            <v>91</v>
          </cell>
          <cell r="AB404">
            <v>0.99099999999999999</v>
          </cell>
          <cell r="AC404">
            <v>701</v>
          </cell>
          <cell r="AD404">
            <v>0.97899999999999998</v>
          </cell>
          <cell r="AE404">
            <v>1</v>
          </cell>
          <cell r="AF404">
            <v>621</v>
          </cell>
          <cell r="AG404">
            <v>0.97899999999999998</v>
          </cell>
          <cell r="AH404">
            <v>1</v>
          </cell>
          <cell r="AI404">
            <v>625</v>
          </cell>
        </row>
        <row r="405">
          <cell r="B405" t="str">
            <v>High School for Law Enforcement and Public Safety</v>
          </cell>
          <cell r="C405">
            <v>62</v>
          </cell>
          <cell r="D405">
            <v>0.46300000000000002</v>
          </cell>
          <cell r="E405">
            <v>3.6999999999999998E-2</v>
          </cell>
          <cell r="F405">
            <v>60</v>
          </cell>
          <cell r="G405">
            <v>0.29499999999999998</v>
          </cell>
          <cell r="H405">
            <v>6.6000000000000003E-2</v>
          </cell>
          <cell r="I405">
            <v>47</v>
          </cell>
          <cell r="J405">
            <v>0.17100000000000001</v>
          </cell>
          <cell r="K405">
            <v>2.4E-2</v>
          </cell>
          <cell r="L405">
            <v>74</v>
          </cell>
          <cell r="M405">
            <v>0.85499999999999998</v>
          </cell>
          <cell r="N405">
            <v>0.53900000000000003</v>
          </cell>
          <cell r="O405">
            <v>75</v>
          </cell>
          <cell r="P405">
            <v>0.754</v>
          </cell>
          <cell r="Q405">
            <v>61</v>
          </cell>
          <cell r="R405">
            <v>0.44900000000000001</v>
          </cell>
          <cell r="S405">
            <v>53</v>
          </cell>
          <cell r="T405">
            <v>0.185</v>
          </cell>
          <cell r="W405">
            <v>60</v>
          </cell>
          <cell r="X405">
            <v>0.45200000000000001</v>
          </cell>
          <cell r="Y405">
            <v>63</v>
          </cell>
          <cell r="Z405">
            <v>0.52900000000000003</v>
          </cell>
          <cell r="AA405">
            <v>88</v>
          </cell>
          <cell r="AB405">
            <v>1</v>
          </cell>
          <cell r="AC405">
            <v>410</v>
          </cell>
          <cell r="AD405">
            <v>0.56599999999999995</v>
          </cell>
          <cell r="AE405">
            <v>1</v>
          </cell>
          <cell r="AF405">
            <v>431</v>
          </cell>
          <cell r="AG405">
            <v>0.56599999999999995</v>
          </cell>
          <cell r="AH405">
            <v>1</v>
          </cell>
          <cell r="AI405">
            <v>409</v>
          </cell>
        </row>
        <row r="406">
          <cell r="B406" t="str">
            <v>Young Women's Leadership School, Queens</v>
          </cell>
          <cell r="C406">
            <v>67</v>
          </cell>
          <cell r="D406">
            <v>0.66800000000000004</v>
          </cell>
          <cell r="E406">
            <v>9.1999999999999998E-2</v>
          </cell>
          <cell r="F406">
            <v>62</v>
          </cell>
          <cell r="G406">
            <v>0.39600000000000002</v>
          </cell>
          <cell r="H406">
            <v>0.104</v>
          </cell>
          <cell r="I406">
            <v>49</v>
          </cell>
          <cell r="J406">
            <v>0.19600000000000001</v>
          </cell>
          <cell r="K406">
            <v>3.9E-2</v>
          </cell>
          <cell r="L406">
            <v>81</v>
          </cell>
          <cell r="M406">
            <v>0.90900000000000003</v>
          </cell>
          <cell r="N406">
            <v>0.74</v>
          </cell>
          <cell r="O406">
            <v>80</v>
          </cell>
          <cell r="P406">
            <v>0.85899999999999999</v>
          </cell>
          <cell r="Q406">
            <v>73</v>
          </cell>
          <cell r="R406">
            <v>0.73899999999999999</v>
          </cell>
          <cell r="S406">
            <v>58</v>
          </cell>
          <cell r="T406">
            <v>0.2</v>
          </cell>
          <cell r="W406">
            <v>60</v>
          </cell>
          <cell r="X406">
            <v>0.39300000000000002</v>
          </cell>
          <cell r="Y406">
            <v>71</v>
          </cell>
          <cell r="Z406">
            <v>0.71799999999999997</v>
          </cell>
          <cell r="AA406">
            <v>91</v>
          </cell>
          <cell r="AB406">
            <v>1</v>
          </cell>
          <cell r="AC406">
            <v>415</v>
          </cell>
          <cell r="AD406">
            <v>0.90400000000000003</v>
          </cell>
          <cell r="AE406">
            <v>1</v>
          </cell>
          <cell r="AF406">
            <v>420</v>
          </cell>
          <cell r="AG406">
            <v>0.90400000000000003</v>
          </cell>
          <cell r="AH406">
            <v>1</v>
          </cell>
          <cell r="AI406">
            <v>433</v>
          </cell>
        </row>
        <row r="407">
          <cell r="B407" t="str">
            <v>Institute for Health Professions at Cambria Height</v>
          </cell>
        </row>
        <row r="408">
          <cell r="B408" t="str">
            <v>Queens Preparatory Academy</v>
          </cell>
          <cell r="C408">
            <v>59</v>
          </cell>
          <cell r="D408">
            <v>0.376</v>
          </cell>
          <cell r="E408">
            <v>1.2999999999999999E-2</v>
          </cell>
          <cell r="F408">
            <v>57</v>
          </cell>
          <cell r="G408">
            <v>0.35899999999999999</v>
          </cell>
          <cell r="H408">
            <v>0.12</v>
          </cell>
          <cell r="I408">
            <v>49</v>
          </cell>
          <cell r="J408">
            <v>0.17100000000000001</v>
          </cell>
          <cell r="K408">
            <v>4.9000000000000002E-2</v>
          </cell>
          <cell r="L408">
            <v>68</v>
          </cell>
          <cell r="M408">
            <v>0.66900000000000004</v>
          </cell>
          <cell r="N408">
            <v>0.41599999999999998</v>
          </cell>
          <cell r="O408">
            <v>71</v>
          </cell>
          <cell r="P408">
            <v>0.75900000000000001</v>
          </cell>
          <cell r="Q408">
            <v>60</v>
          </cell>
          <cell r="R408">
            <v>0.46899999999999997</v>
          </cell>
          <cell r="S408">
            <v>56</v>
          </cell>
          <cell r="T408">
            <v>0.17</v>
          </cell>
          <cell r="U408">
            <v>59</v>
          </cell>
          <cell r="V408">
            <v>0.32700000000000001</v>
          </cell>
          <cell r="W408">
            <v>55</v>
          </cell>
          <cell r="X408">
            <v>0.28599999999999998</v>
          </cell>
          <cell r="Y408">
            <v>62</v>
          </cell>
          <cell r="Z408">
            <v>0.5</v>
          </cell>
          <cell r="AA408">
            <v>76</v>
          </cell>
          <cell r="AB408">
            <v>0.84199999999999997</v>
          </cell>
          <cell r="AC408">
            <v>423</v>
          </cell>
          <cell r="AD408">
            <v>0.83699999999999997</v>
          </cell>
          <cell r="AE408">
            <v>1</v>
          </cell>
          <cell r="AF408">
            <v>422</v>
          </cell>
          <cell r="AG408">
            <v>0.83699999999999997</v>
          </cell>
          <cell r="AH408">
            <v>1</v>
          </cell>
          <cell r="AI408">
            <v>403</v>
          </cell>
        </row>
        <row r="409">
          <cell r="B409" t="str">
            <v>Pathways College Preparatory School: A College Boa</v>
          </cell>
          <cell r="C409">
            <v>63</v>
          </cell>
          <cell r="D409">
            <v>0.48</v>
          </cell>
          <cell r="E409">
            <v>0</v>
          </cell>
          <cell r="F409">
            <v>51</v>
          </cell>
          <cell r="G409">
            <v>0.115</v>
          </cell>
          <cell r="H409">
            <v>0</v>
          </cell>
          <cell r="I409">
            <v>56</v>
          </cell>
          <cell r="J409">
            <v>0.25</v>
          </cell>
          <cell r="K409">
            <v>7.6999999999999999E-2</v>
          </cell>
          <cell r="L409">
            <v>79</v>
          </cell>
          <cell r="M409">
            <v>0.85399999999999998</v>
          </cell>
          <cell r="N409">
            <v>0.70899999999999996</v>
          </cell>
          <cell r="O409">
            <v>72</v>
          </cell>
          <cell r="P409">
            <v>0.74</v>
          </cell>
          <cell r="Q409">
            <v>60</v>
          </cell>
          <cell r="R409">
            <v>0.45</v>
          </cell>
          <cell r="W409">
            <v>63</v>
          </cell>
          <cell r="X409">
            <v>0.441</v>
          </cell>
          <cell r="Y409">
            <v>61</v>
          </cell>
          <cell r="Z409">
            <v>0.434</v>
          </cell>
          <cell r="AA409">
            <v>89</v>
          </cell>
          <cell r="AB409">
            <v>1</v>
          </cell>
          <cell r="AC409">
            <v>405</v>
          </cell>
          <cell r="AD409">
            <v>0.72399999999999998</v>
          </cell>
          <cell r="AE409">
            <v>1</v>
          </cell>
          <cell r="AF409">
            <v>427</v>
          </cell>
          <cell r="AG409">
            <v>0.72399999999999998</v>
          </cell>
          <cell r="AH409">
            <v>1</v>
          </cell>
          <cell r="AI409">
            <v>409</v>
          </cell>
        </row>
        <row r="410">
          <cell r="B410" t="str">
            <v>Excelsior Preparatory High School</v>
          </cell>
          <cell r="C410">
            <v>68</v>
          </cell>
          <cell r="D410">
            <v>0.69699999999999995</v>
          </cell>
          <cell r="E410">
            <v>9.0999999999999998E-2</v>
          </cell>
          <cell r="F410">
            <v>74</v>
          </cell>
          <cell r="G410">
            <v>0.88400000000000001</v>
          </cell>
          <cell r="H410">
            <v>0.23300000000000001</v>
          </cell>
          <cell r="I410">
            <v>83</v>
          </cell>
          <cell r="J410">
            <v>0.96</v>
          </cell>
          <cell r="K410">
            <v>0.76</v>
          </cell>
          <cell r="L410">
            <v>70</v>
          </cell>
          <cell r="M410">
            <v>0.748</v>
          </cell>
          <cell r="N410">
            <v>0.42</v>
          </cell>
          <cell r="O410">
            <v>73</v>
          </cell>
          <cell r="P410">
            <v>0.79300000000000004</v>
          </cell>
          <cell r="Q410">
            <v>56</v>
          </cell>
          <cell r="R410">
            <v>0.35699999999999998</v>
          </cell>
          <cell r="S410">
            <v>71</v>
          </cell>
          <cell r="T410">
            <v>0.78700000000000003</v>
          </cell>
          <cell r="W410">
            <v>52</v>
          </cell>
          <cell r="X410">
            <v>0.16</v>
          </cell>
          <cell r="Y410">
            <v>65</v>
          </cell>
          <cell r="Z410">
            <v>0.60899999999999999</v>
          </cell>
          <cell r="AA410">
            <v>77</v>
          </cell>
          <cell r="AB410">
            <v>0.93899999999999995</v>
          </cell>
          <cell r="AC410">
            <v>384</v>
          </cell>
          <cell r="AD410">
            <v>0.70099999999999996</v>
          </cell>
          <cell r="AE410">
            <v>1</v>
          </cell>
          <cell r="AF410">
            <v>407</v>
          </cell>
          <cell r="AG410">
            <v>0.70099999999999996</v>
          </cell>
          <cell r="AH410">
            <v>1</v>
          </cell>
          <cell r="AI410">
            <v>400</v>
          </cell>
        </row>
        <row r="411">
          <cell r="B411" t="str">
            <v>George Washington Carver High School for the Scien</v>
          </cell>
          <cell r="C411">
            <v>62</v>
          </cell>
          <cell r="D411">
            <v>0.45300000000000001</v>
          </cell>
          <cell r="E411">
            <v>0.05</v>
          </cell>
          <cell r="F411">
            <v>59</v>
          </cell>
          <cell r="G411">
            <v>0.32800000000000001</v>
          </cell>
          <cell r="H411">
            <v>2.5000000000000001E-2</v>
          </cell>
          <cell r="I411">
            <v>53</v>
          </cell>
          <cell r="J411">
            <v>0.246</v>
          </cell>
          <cell r="K411">
            <v>7.9000000000000001E-2</v>
          </cell>
          <cell r="L411">
            <v>77</v>
          </cell>
          <cell r="M411">
            <v>0.91400000000000003</v>
          </cell>
          <cell r="N411">
            <v>0.64200000000000002</v>
          </cell>
          <cell r="O411">
            <v>73</v>
          </cell>
          <cell r="P411">
            <v>0.77200000000000002</v>
          </cell>
          <cell r="Q411">
            <v>65</v>
          </cell>
          <cell r="R411">
            <v>0.59</v>
          </cell>
          <cell r="S411">
            <v>56</v>
          </cell>
          <cell r="T411">
            <v>0.21199999999999999</v>
          </cell>
          <cell r="W411">
            <v>57</v>
          </cell>
          <cell r="X411">
            <v>0.35799999999999998</v>
          </cell>
          <cell r="Y411">
            <v>62</v>
          </cell>
          <cell r="Z411">
            <v>0.49099999999999999</v>
          </cell>
          <cell r="AA411">
            <v>84</v>
          </cell>
          <cell r="AB411">
            <v>0.91800000000000004</v>
          </cell>
          <cell r="AC411">
            <v>439</v>
          </cell>
          <cell r="AD411">
            <v>0.63500000000000001</v>
          </cell>
          <cell r="AE411">
            <v>1</v>
          </cell>
          <cell r="AF411">
            <v>428</v>
          </cell>
          <cell r="AG411">
            <v>0.63500000000000001</v>
          </cell>
          <cell r="AH411">
            <v>1</v>
          </cell>
          <cell r="AI411">
            <v>419</v>
          </cell>
        </row>
        <row r="412">
          <cell r="B412" t="str">
            <v>Preparatory Academy for Writers: A College Board S</v>
          </cell>
          <cell r="C412">
            <v>67</v>
          </cell>
          <cell r="D412">
            <v>0.64700000000000002</v>
          </cell>
          <cell r="E412">
            <v>0.106</v>
          </cell>
          <cell r="F412">
            <v>67</v>
          </cell>
          <cell r="G412">
            <v>0.625</v>
          </cell>
          <cell r="H412">
            <v>0.15</v>
          </cell>
          <cell r="I412">
            <v>63</v>
          </cell>
          <cell r="J412">
            <v>0.52200000000000002</v>
          </cell>
          <cell r="K412">
            <v>0.217</v>
          </cell>
          <cell r="L412">
            <v>76</v>
          </cell>
          <cell r="M412">
            <v>0.89700000000000002</v>
          </cell>
          <cell r="N412">
            <v>0.60699999999999998</v>
          </cell>
          <cell r="O412">
            <v>71</v>
          </cell>
          <cell r="P412">
            <v>0.78300000000000003</v>
          </cell>
          <cell r="Q412">
            <v>67</v>
          </cell>
          <cell r="R412">
            <v>0.66100000000000003</v>
          </cell>
          <cell r="S412">
            <v>66</v>
          </cell>
          <cell r="T412">
            <v>0.58499999999999996</v>
          </cell>
          <cell r="W412">
            <v>71</v>
          </cell>
          <cell r="X412">
            <v>0.87</v>
          </cell>
          <cell r="Y412">
            <v>72</v>
          </cell>
          <cell r="Z412">
            <v>0.81299999999999994</v>
          </cell>
          <cell r="AA412">
            <v>89</v>
          </cell>
          <cell r="AB412">
            <v>1</v>
          </cell>
          <cell r="AC412">
            <v>398</v>
          </cell>
          <cell r="AD412">
            <v>0.69499999999999995</v>
          </cell>
          <cell r="AE412">
            <v>1</v>
          </cell>
          <cell r="AF412">
            <v>410</v>
          </cell>
          <cell r="AG412">
            <v>0.69499999999999995</v>
          </cell>
          <cell r="AH412">
            <v>1</v>
          </cell>
          <cell r="AI412">
            <v>393</v>
          </cell>
        </row>
        <row r="413">
          <cell r="B413" t="str">
            <v>Benjamin Franklin High School for Finance &amp; Inform</v>
          </cell>
          <cell r="C413">
            <v>61</v>
          </cell>
          <cell r="D413">
            <v>0.39200000000000002</v>
          </cell>
          <cell r="E413">
            <v>0.01</v>
          </cell>
          <cell r="W413">
            <v>58</v>
          </cell>
          <cell r="X413">
            <v>0.35799999999999998</v>
          </cell>
        </row>
        <row r="414">
          <cell r="B414" t="str">
            <v>Cambria Heights Academy</v>
          </cell>
          <cell r="C414">
            <v>62</v>
          </cell>
          <cell r="D414">
            <v>0.46600000000000003</v>
          </cell>
          <cell r="E414">
            <v>2.8000000000000001E-2</v>
          </cell>
          <cell r="F414">
            <v>51</v>
          </cell>
          <cell r="G414">
            <v>0.109</v>
          </cell>
          <cell r="H414">
            <v>8.0000000000000002E-3</v>
          </cell>
          <cell r="I414">
            <v>44</v>
          </cell>
          <cell r="J414">
            <v>0.105</v>
          </cell>
          <cell r="K414">
            <v>0</v>
          </cell>
          <cell r="L414">
            <v>70</v>
          </cell>
          <cell r="M414">
            <v>0.755</v>
          </cell>
          <cell r="N414">
            <v>0.44500000000000001</v>
          </cell>
          <cell r="O414">
            <v>71</v>
          </cell>
          <cell r="P414">
            <v>0.71699999999999997</v>
          </cell>
          <cell r="Q414">
            <v>58</v>
          </cell>
          <cell r="R414">
            <v>0.39900000000000002</v>
          </cell>
          <cell r="S414">
            <v>55</v>
          </cell>
          <cell r="T414">
            <v>0.16700000000000001</v>
          </cell>
          <cell r="U414">
            <v>47</v>
          </cell>
          <cell r="V414">
            <v>8.6999999999999994E-2</v>
          </cell>
          <cell r="W414">
            <v>56</v>
          </cell>
          <cell r="X414">
            <v>0.32900000000000001</v>
          </cell>
          <cell r="Y414">
            <v>64</v>
          </cell>
          <cell r="Z414">
            <v>0.55100000000000005</v>
          </cell>
          <cell r="AC414">
            <v>418</v>
          </cell>
          <cell r="AD414">
            <v>0.58499999999999996</v>
          </cell>
          <cell r="AE414">
            <v>1</v>
          </cell>
          <cell r="AF414">
            <v>424</v>
          </cell>
          <cell r="AG414">
            <v>0.58499999999999996</v>
          </cell>
          <cell r="AH414">
            <v>1</v>
          </cell>
          <cell r="AI414">
            <v>411</v>
          </cell>
        </row>
        <row r="415">
          <cell r="B415" t="str">
            <v>Eagle Academy for Young Men III</v>
          </cell>
          <cell r="C415">
            <v>56</v>
          </cell>
          <cell r="D415">
            <v>0.184</v>
          </cell>
          <cell r="E415">
            <v>0</v>
          </cell>
          <cell r="F415">
            <v>59</v>
          </cell>
          <cell r="G415">
            <v>0.317</v>
          </cell>
          <cell r="H415">
            <v>3.2000000000000001E-2</v>
          </cell>
          <cell r="O415">
            <v>69</v>
          </cell>
          <cell r="P415">
            <v>0.67100000000000004</v>
          </cell>
          <cell r="Q415">
            <v>71</v>
          </cell>
          <cell r="R415">
            <v>0.746</v>
          </cell>
          <cell r="S415">
            <v>67</v>
          </cell>
          <cell r="T415">
            <v>0.70799999999999996</v>
          </cell>
          <cell r="W415">
            <v>60</v>
          </cell>
          <cell r="X415">
            <v>0.33300000000000002</v>
          </cell>
          <cell r="Y415">
            <v>68</v>
          </cell>
          <cell r="Z415">
            <v>0.64400000000000002</v>
          </cell>
        </row>
        <row r="416">
          <cell r="B416" t="str">
            <v>Mathematics, Science Research and Technology Magne</v>
          </cell>
          <cell r="C416">
            <v>65</v>
          </cell>
          <cell r="D416">
            <v>0.61599999999999999</v>
          </cell>
          <cell r="E416">
            <v>5.2999999999999999E-2</v>
          </cell>
          <cell r="F416">
            <v>56</v>
          </cell>
          <cell r="G416">
            <v>0.254</v>
          </cell>
          <cell r="H416">
            <v>0</v>
          </cell>
          <cell r="I416">
            <v>58</v>
          </cell>
          <cell r="J416">
            <v>0.38500000000000001</v>
          </cell>
          <cell r="K416">
            <v>7.6999999999999999E-2</v>
          </cell>
          <cell r="L416">
            <v>74</v>
          </cell>
          <cell r="M416">
            <v>0.84199999999999997</v>
          </cell>
          <cell r="N416">
            <v>0.59199999999999997</v>
          </cell>
          <cell r="O416">
            <v>68</v>
          </cell>
          <cell r="P416">
            <v>0.70199999999999996</v>
          </cell>
          <cell r="Q416">
            <v>57</v>
          </cell>
          <cell r="R416">
            <v>0.39300000000000002</v>
          </cell>
          <cell r="S416">
            <v>63</v>
          </cell>
          <cell r="T416">
            <v>0.46300000000000002</v>
          </cell>
          <cell r="W416">
            <v>53</v>
          </cell>
          <cell r="X416">
            <v>0.26700000000000002</v>
          </cell>
          <cell r="Y416">
            <v>66</v>
          </cell>
          <cell r="Z416">
            <v>0.55800000000000005</v>
          </cell>
          <cell r="AC416">
            <v>380</v>
          </cell>
          <cell r="AD416">
            <v>0.54900000000000004</v>
          </cell>
          <cell r="AE416">
            <v>1</v>
          </cell>
          <cell r="AF416">
            <v>418</v>
          </cell>
          <cell r="AG416">
            <v>0.54900000000000004</v>
          </cell>
          <cell r="AH416">
            <v>1</v>
          </cell>
          <cell r="AI416">
            <v>388</v>
          </cell>
        </row>
        <row r="417">
          <cell r="B417" t="str">
            <v>Law, Government and Community Service High School</v>
          </cell>
          <cell r="C417">
            <v>66</v>
          </cell>
          <cell r="D417">
            <v>0.61299999999999999</v>
          </cell>
          <cell r="E417">
            <v>9.7000000000000003E-2</v>
          </cell>
          <cell r="F417">
            <v>51</v>
          </cell>
          <cell r="G417">
            <v>4.2999999999999997E-2</v>
          </cell>
          <cell r="H417">
            <v>0</v>
          </cell>
          <cell r="I417">
            <v>44</v>
          </cell>
          <cell r="J417">
            <v>0.15</v>
          </cell>
          <cell r="K417">
            <v>0.05</v>
          </cell>
          <cell r="L417">
            <v>68</v>
          </cell>
          <cell r="M417">
            <v>0.75700000000000001</v>
          </cell>
          <cell r="N417">
            <v>0.29699999999999999</v>
          </cell>
          <cell r="O417">
            <v>72</v>
          </cell>
          <cell r="P417">
            <v>0.78300000000000003</v>
          </cell>
          <cell r="Q417">
            <v>59</v>
          </cell>
          <cell r="R417">
            <v>0.42599999999999999</v>
          </cell>
          <cell r="W417">
            <v>66</v>
          </cell>
          <cell r="X417">
            <v>0.65200000000000002</v>
          </cell>
          <cell r="Y417">
            <v>55</v>
          </cell>
          <cell r="Z417">
            <v>0.2</v>
          </cell>
          <cell r="AC417">
            <v>387</v>
          </cell>
          <cell r="AD417">
            <v>0.44600000000000001</v>
          </cell>
          <cell r="AE417">
            <v>1</v>
          </cell>
          <cell r="AF417">
            <v>386</v>
          </cell>
          <cell r="AG417">
            <v>0.44600000000000001</v>
          </cell>
          <cell r="AH417">
            <v>1</v>
          </cell>
          <cell r="AI417">
            <v>388</v>
          </cell>
        </row>
        <row r="418">
          <cell r="B418" t="str">
            <v>Business, Computer Applications &amp; Entrepreneurship</v>
          </cell>
          <cell r="C418">
            <v>64</v>
          </cell>
          <cell r="D418">
            <v>0.51400000000000001</v>
          </cell>
          <cell r="E418">
            <v>2.7E-2</v>
          </cell>
          <cell r="F418">
            <v>59</v>
          </cell>
          <cell r="G418">
            <v>0.432</v>
          </cell>
          <cell r="H418">
            <v>0</v>
          </cell>
          <cell r="L418">
            <v>69</v>
          </cell>
          <cell r="M418">
            <v>0.71699999999999997</v>
          </cell>
          <cell r="N418">
            <v>0.377</v>
          </cell>
          <cell r="O418">
            <v>68</v>
          </cell>
          <cell r="P418">
            <v>0.61199999999999999</v>
          </cell>
          <cell r="Q418">
            <v>60</v>
          </cell>
          <cell r="R418">
            <v>0.44400000000000001</v>
          </cell>
          <cell r="S418">
            <v>52</v>
          </cell>
          <cell r="T418">
            <v>7.4999999999999997E-2</v>
          </cell>
          <cell r="Y418">
            <v>63</v>
          </cell>
          <cell r="Z418">
            <v>0.48</v>
          </cell>
          <cell r="AC418">
            <v>382</v>
          </cell>
          <cell r="AD418">
            <v>0.40899999999999997</v>
          </cell>
          <cell r="AE418">
            <v>1</v>
          </cell>
          <cell r="AF418">
            <v>402</v>
          </cell>
          <cell r="AG418">
            <v>0.40899999999999997</v>
          </cell>
          <cell r="AH418">
            <v>1</v>
          </cell>
          <cell r="AI418">
            <v>364</v>
          </cell>
        </row>
        <row r="419">
          <cell r="B419" t="str">
            <v>Humanities &amp; Arts Magnet High School</v>
          </cell>
          <cell r="C419">
            <v>62</v>
          </cell>
          <cell r="D419">
            <v>0.44400000000000001</v>
          </cell>
          <cell r="E419">
            <v>3.9E-2</v>
          </cell>
          <cell r="F419">
            <v>53</v>
          </cell>
          <cell r="G419">
            <v>0.13700000000000001</v>
          </cell>
          <cell r="H419">
            <v>0</v>
          </cell>
          <cell r="L419">
            <v>70</v>
          </cell>
          <cell r="M419">
            <v>0.77400000000000002</v>
          </cell>
          <cell r="N419">
            <v>0.439</v>
          </cell>
          <cell r="O419">
            <v>74</v>
          </cell>
          <cell r="P419">
            <v>0.79</v>
          </cell>
          <cell r="Q419">
            <v>58</v>
          </cell>
          <cell r="R419">
            <v>0.38600000000000001</v>
          </cell>
          <cell r="S419">
            <v>62</v>
          </cell>
          <cell r="T419">
            <v>0.313</v>
          </cell>
          <cell r="W419">
            <v>61</v>
          </cell>
          <cell r="X419">
            <v>0.40400000000000003</v>
          </cell>
          <cell r="Y419">
            <v>61</v>
          </cell>
          <cell r="Z419">
            <v>0.45900000000000002</v>
          </cell>
          <cell r="AA419">
            <v>89</v>
          </cell>
          <cell r="AB419">
            <v>1</v>
          </cell>
          <cell r="AC419">
            <v>384</v>
          </cell>
          <cell r="AD419">
            <v>0.60199999999999998</v>
          </cell>
          <cell r="AE419">
            <v>1</v>
          </cell>
          <cell r="AF419">
            <v>409</v>
          </cell>
          <cell r="AG419">
            <v>0.60199999999999998</v>
          </cell>
          <cell r="AH419">
            <v>1</v>
          </cell>
          <cell r="AI419">
            <v>401</v>
          </cell>
        </row>
        <row r="420">
          <cell r="B420" t="str">
            <v>Energy Tech High School</v>
          </cell>
          <cell r="C420">
            <v>64</v>
          </cell>
          <cell r="D420">
            <v>0.60899999999999999</v>
          </cell>
          <cell r="E420">
            <v>2.5000000000000001E-2</v>
          </cell>
          <cell r="F420">
            <v>70</v>
          </cell>
          <cell r="G420">
            <v>0.71199999999999997</v>
          </cell>
          <cell r="H420">
            <v>0.25</v>
          </cell>
          <cell r="I420">
            <v>79</v>
          </cell>
          <cell r="J420">
            <v>0.86699999999999999</v>
          </cell>
          <cell r="K420">
            <v>0.46700000000000003</v>
          </cell>
          <cell r="L420">
            <v>89</v>
          </cell>
          <cell r="M420">
            <v>1</v>
          </cell>
          <cell r="N420">
            <v>0.96899999999999997</v>
          </cell>
          <cell r="Q420">
            <v>80</v>
          </cell>
          <cell r="R420">
            <v>0.86299999999999999</v>
          </cell>
          <cell r="S420">
            <v>60</v>
          </cell>
          <cell r="T420">
            <v>0.38900000000000001</v>
          </cell>
          <cell r="Y420">
            <v>74</v>
          </cell>
          <cell r="Z420">
            <v>0.77800000000000002</v>
          </cell>
        </row>
        <row r="421">
          <cell r="B421" t="str">
            <v>Young Women's Leadership School, Astoria</v>
          </cell>
          <cell r="C421">
            <v>70</v>
          </cell>
          <cell r="D421">
            <v>0.79900000000000004</v>
          </cell>
          <cell r="E421">
            <v>0.112</v>
          </cell>
          <cell r="F421">
            <v>76</v>
          </cell>
          <cell r="G421">
            <v>0.86399999999999999</v>
          </cell>
          <cell r="H421">
            <v>0.439</v>
          </cell>
          <cell r="I421">
            <v>73</v>
          </cell>
          <cell r="J421">
            <v>0.81100000000000005</v>
          </cell>
          <cell r="K421">
            <v>0.32400000000000001</v>
          </cell>
          <cell r="L421">
            <v>80</v>
          </cell>
          <cell r="M421">
            <v>0.93100000000000005</v>
          </cell>
          <cell r="N421">
            <v>0.73599999999999999</v>
          </cell>
          <cell r="O421">
            <v>86</v>
          </cell>
          <cell r="P421">
            <v>0.92600000000000005</v>
          </cell>
          <cell r="Q421">
            <v>73</v>
          </cell>
          <cell r="R421">
            <v>0.73799999999999999</v>
          </cell>
          <cell r="S421">
            <v>70</v>
          </cell>
          <cell r="T421">
            <v>0.72199999999999998</v>
          </cell>
          <cell r="W421">
            <v>76</v>
          </cell>
          <cell r="X421">
            <v>0.84099999999999997</v>
          </cell>
          <cell r="Y421">
            <v>78</v>
          </cell>
          <cell r="Z421">
            <v>0.89300000000000002</v>
          </cell>
          <cell r="AA421">
            <v>93</v>
          </cell>
          <cell r="AB421">
            <v>1</v>
          </cell>
          <cell r="AC421">
            <v>483</v>
          </cell>
          <cell r="AD421">
            <v>1</v>
          </cell>
          <cell r="AE421">
            <v>1</v>
          </cell>
          <cell r="AF421">
            <v>464</v>
          </cell>
          <cell r="AG421">
            <v>1</v>
          </cell>
          <cell r="AH421">
            <v>1</v>
          </cell>
          <cell r="AI421">
            <v>477</v>
          </cell>
        </row>
        <row r="422">
          <cell r="B422" t="str">
            <v>Academy for Careers in Television and Film</v>
          </cell>
          <cell r="C422">
            <v>70</v>
          </cell>
          <cell r="D422">
            <v>0.871</v>
          </cell>
          <cell r="E422">
            <v>0.114</v>
          </cell>
          <cell r="F422">
            <v>70</v>
          </cell>
          <cell r="G422">
            <v>0.67600000000000005</v>
          </cell>
          <cell r="H422">
            <v>0.23400000000000001</v>
          </cell>
          <cell r="I422">
            <v>52</v>
          </cell>
          <cell r="J422">
            <v>0.29899999999999999</v>
          </cell>
          <cell r="K422">
            <v>9.1999999999999998E-2</v>
          </cell>
          <cell r="L422">
            <v>82</v>
          </cell>
          <cell r="M422">
            <v>0.96599999999999997</v>
          </cell>
          <cell r="N422">
            <v>0.88400000000000001</v>
          </cell>
          <cell r="O422">
            <v>86</v>
          </cell>
          <cell r="P422">
            <v>0.97699999999999998</v>
          </cell>
          <cell r="Q422">
            <v>77</v>
          </cell>
          <cell r="R422">
            <v>0.872</v>
          </cell>
          <cell r="S422">
            <v>58</v>
          </cell>
          <cell r="T422">
            <v>0.24099999999999999</v>
          </cell>
          <cell r="U422">
            <v>41</v>
          </cell>
          <cell r="V422">
            <v>7.6999999999999999E-2</v>
          </cell>
          <cell r="W422">
            <v>72</v>
          </cell>
          <cell r="X422">
            <v>0.746</v>
          </cell>
          <cell r="Y422">
            <v>79</v>
          </cell>
          <cell r="Z422">
            <v>0.90100000000000002</v>
          </cell>
          <cell r="AC422">
            <v>444</v>
          </cell>
          <cell r="AD422">
            <v>0.95</v>
          </cell>
          <cell r="AE422">
            <v>1</v>
          </cell>
          <cell r="AF422">
            <v>458</v>
          </cell>
          <cell r="AG422">
            <v>0.95</v>
          </cell>
          <cell r="AH422">
            <v>1</v>
          </cell>
          <cell r="AI422">
            <v>444</v>
          </cell>
        </row>
        <row r="423">
          <cell r="B423" t="str">
            <v>William Cullen Bryant High School</v>
          </cell>
          <cell r="C423">
            <v>70</v>
          </cell>
          <cell r="D423">
            <v>0.76</v>
          </cell>
          <cell r="E423">
            <v>0.13800000000000001</v>
          </cell>
          <cell r="F423">
            <v>65</v>
          </cell>
          <cell r="G423">
            <v>0.54600000000000004</v>
          </cell>
          <cell r="H423">
            <v>0.151</v>
          </cell>
          <cell r="I423">
            <v>63</v>
          </cell>
          <cell r="J423">
            <v>0.48099999999999998</v>
          </cell>
          <cell r="K423">
            <v>0.247</v>
          </cell>
          <cell r="L423">
            <v>71</v>
          </cell>
          <cell r="M423">
            <v>0.73</v>
          </cell>
          <cell r="N423">
            <v>0.45100000000000001</v>
          </cell>
          <cell r="O423">
            <v>76</v>
          </cell>
          <cell r="P423">
            <v>0.79600000000000004</v>
          </cell>
          <cell r="Q423">
            <v>63</v>
          </cell>
          <cell r="R423">
            <v>0.51700000000000002</v>
          </cell>
          <cell r="S423">
            <v>70</v>
          </cell>
          <cell r="T423">
            <v>0.65</v>
          </cell>
          <cell r="U423">
            <v>67</v>
          </cell>
          <cell r="V423">
            <v>0.61499999999999999</v>
          </cell>
          <cell r="W423">
            <v>67</v>
          </cell>
          <cell r="X423">
            <v>0.60599999999999998</v>
          </cell>
          <cell r="Y423">
            <v>70</v>
          </cell>
          <cell r="Z423">
            <v>0.65500000000000003</v>
          </cell>
          <cell r="AA423">
            <v>91</v>
          </cell>
          <cell r="AB423">
            <v>0.98699999999999999</v>
          </cell>
          <cell r="AC423">
            <v>466</v>
          </cell>
          <cell r="AD423">
            <v>0.56899999999999995</v>
          </cell>
          <cell r="AE423">
            <v>1</v>
          </cell>
          <cell r="AF423">
            <v>424</v>
          </cell>
          <cell r="AG423">
            <v>0.56899999999999995</v>
          </cell>
          <cell r="AH423">
            <v>1</v>
          </cell>
          <cell r="AI423">
            <v>426</v>
          </cell>
        </row>
        <row r="424">
          <cell r="B424" t="str">
            <v>Long Island City High School</v>
          </cell>
          <cell r="C424">
            <v>63</v>
          </cell>
          <cell r="D424">
            <v>0.51300000000000001</v>
          </cell>
          <cell r="E424">
            <v>5.3999999999999999E-2</v>
          </cell>
          <cell r="F424">
            <v>56</v>
          </cell>
          <cell r="G424">
            <v>0.27900000000000003</v>
          </cell>
          <cell r="H424">
            <v>3.5999999999999997E-2</v>
          </cell>
          <cell r="I424">
            <v>41</v>
          </cell>
          <cell r="J424">
            <v>7.5999999999999998E-2</v>
          </cell>
          <cell r="K424">
            <v>3.7999999999999999E-2</v>
          </cell>
          <cell r="L424">
            <v>69</v>
          </cell>
          <cell r="M424">
            <v>0.72199999999999998</v>
          </cell>
          <cell r="N424">
            <v>0.42399999999999999</v>
          </cell>
          <cell r="O424">
            <v>67</v>
          </cell>
          <cell r="P424">
            <v>0.61499999999999999</v>
          </cell>
          <cell r="Q424">
            <v>62</v>
          </cell>
          <cell r="R424">
            <v>0.503</v>
          </cell>
          <cell r="S424">
            <v>52</v>
          </cell>
          <cell r="T424">
            <v>0.16300000000000001</v>
          </cell>
          <cell r="U424">
            <v>56</v>
          </cell>
          <cell r="V424">
            <v>0.39500000000000002</v>
          </cell>
          <cell r="W424">
            <v>63</v>
          </cell>
          <cell r="X424">
            <v>0.53500000000000003</v>
          </cell>
          <cell r="Y424">
            <v>64</v>
          </cell>
          <cell r="Z424">
            <v>0.55300000000000005</v>
          </cell>
          <cell r="AA424">
            <v>86</v>
          </cell>
          <cell r="AB424">
            <v>0.90200000000000002</v>
          </cell>
          <cell r="AC424">
            <v>430</v>
          </cell>
          <cell r="AD424">
            <v>0.51600000000000001</v>
          </cell>
          <cell r="AE424">
            <v>1</v>
          </cell>
          <cell r="AF424">
            <v>423</v>
          </cell>
          <cell r="AG424">
            <v>0.51600000000000001</v>
          </cell>
          <cell r="AH424">
            <v>1</v>
          </cell>
          <cell r="AI424">
            <v>412</v>
          </cell>
        </row>
        <row r="425">
          <cell r="B425" t="str">
            <v>Frank Sinatra School of the Arts High School</v>
          </cell>
          <cell r="C425">
            <v>69</v>
          </cell>
          <cell r="D425">
            <v>0.81499999999999995</v>
          </cell>
          <cell r="E425">
            <v>6.2E-2</v>
          </cell>
          <cell r="F425">
            <v>76</v>
          </cell>
          <cell r="G425">
            <v>0.89300000000000002</v>
          </cell>
          <cell r="H425">
            <v>0.33</v>
          </cell>
          <cell r="I425">
            <v>65</v>
          </cell>
          <cell r="J425">
            <v>0.54500000000000004</v>
          </cell>
          <cell r="K425">
            <v>0.152</v>
          </cell>
          <cell r="L425">
            <v>87</v>
          </cell>
          <cell r="M425">
            <v>0.99399999999999999</v>
          </cell>
          <cell r="N425">
            <v>0.95199999999999996</v>
          </cell>
          <cell r="O425">
            <v>91</v>
          </cell>
          <cell r="P425">
            <v>0.99399999999999999</v>
          </cell>
          <cell r="Q425">
            <v>82</v>
          </cell>
          <cell r="R425">
            <v>0.94399999999999995</v>
          </cell>
          <cell r="S425">
            <v>67</v>
          </cell>
          <cell r="T425">
            <v>0.625</v>
          </cell>
          <cell r="U425">
            <v>74</v>
          </cell>
          <cell r="V425">
            <v>0.80500000000000005</v>
          </cell>
          <cell r="W425">
            <v>79</v>
          </cell>
          <cell r="X425">
            <v>0.90400000000000003</v>
          </cell>
          <cell r="Y425">
            <v>84</v>
          </cell>
          <cell r="Z425">
            <v>0.97099999999999997</v>
          </cell>
          <cell r="AA425">
            <v>92</v>
          </cell>
          <cell r="AB425">
            <v>1</v>
          </cell>
          <cell r="AC425">
            <v>536</v>
          </cell>
          <cell r="AD425">
            <v>0.89500000000000002</v>
          </cell>
          <cell r="AE425">
            <v>1</v>
          </cell>
          <cell r="AF425">
            <v>543</v>
          </cell>
          <cell r="AG425">
            <v>0.89500000000000002</v>
          </cell>
          <cell r="AH425">
            <v>1</v>
          </cell>
          <cell r="AI425">
            <v>543</v>
          </cell>
        </row>
        <row r="426">
          <cell r="B426" t="str">
            <v>Information Technology High School</v>
          </cell>
          <cell r="C426">
            <v>65</v>
          </cell>
          <cell r="D426">
            <v>0.60199999999999998</v>
          </cell>
          <cell r="E426">
            <v>4.1000000000000002E-2</v>
          </cell>
          <cell r="F426">
            <v>77</v>
          </cell>
          <cell r="G426">
            <v>0.88700000000000001</v>
          </cell>
          <cell r="H426">
            <v>0.45400000000000001</v>
          </cell>
          <cell r="I426">
            <v>75</v>
          </cell>
          <cell r="J426">
            <v>0.85399999999999998</v>
          </cell>
          <cell r="K426">
            <v>0.34100000000000003</v>
          </cell>
          <cell r="L426">
            <v>73</v>
          </cell>
          <cell r="M426">
            <v>0.83699999999999997</v>
          </cell>
          <cell r="N426">
            <v>0.55700000000000005</v>
          </cell>
          <cell r="O426">
            <v>72</v>
          </cell>
          <cell r="P426">
            <v>0.77</v>
          </cell>
          <cell r="Q426">
            <v>67</v>
          </cell>
          <cell r="R426">
            <v>0.624</v>
          </cell>
          <cell r="S426">
            <v>76</v>
          </cell>
          <cell r="T426">
            <v>0.91900000000000004</v>
          </cell>
          <cell r="U426">
            <v>72</v>
          </cell>
          <cell r="V426">
            <v>0.8</v>
          </cell>
          <cell r="W426">
            <v>69</v>
          </cell>
          <cell r="X426">
            <v>0.65400000000000003</v>
          </cell>
          <cell r="Y426">
            <v>75</v>
          </cell>
          <cell r="Z426">
            <v>0.85499999999999998</v>
          </cell>
          <cell r="AA426">
            <v>88</v>
          </cell>
          <cell r="AB426">
            <v>0.88100000000000001</v>
          </cell>
          <cell r="AC426">
            <v>443</v>
          </cell>
          <cell r="AD426">
            <v>0.58799999999999997</v>
          </cell>
          <cell r="AE426">
            <v>1</v>
          </cell>
          <cell r="AF426">
            <v>420</v>
          </cell>
          <cell r="AG426">
            <v>0.58799999999999997</v>
          </cell>
          <cell r="AH426">
            <v>1</v>
          </cell>
          <cell r="AI426">
            <v>411</v>
          </cell>
        </row>
        <row r="427">
          <cell r="B427" t="str">
            <v>Newcomers High School</v>
          </cell>
          <cell r="C427">
            <v>73</v>
          </cell>
          <cell r="D427">
            <v>0.81699999999999995</v>
          </cell>
          <cell r="E427">
            <v>0.27500000000000002</v>
          </cell>
          <cell r="F427">
            <v>75</v>
          </cell>
          <cell r="G427">
            <v>0.81299999999999994</v>
          </cell>
          <cell r="H427">
            <v>0.373</v>
          </cell>
          <cell r="I427">
            <v>67</v>
          </cell>
          <cell r="J427">
            <v>0.54900000000000004</v>
          </cell>
          <cell r="K427">
            <v>0.30499999999999999</v>
          </cell>
          <cell r="L427">
            <v>66</v>
          </cell>
          <cell r="M427">
            <v>0.66700000000000004</v>
          </cell>
          <cell r="N427">
            <v>0.34899999999999998</v>
          </cell>
          <cell r="O427">
            <v>76</v>
          </cell>
          <cell r="P427">
            <v>0.82599999999999996</v>
          </cell>
          <cell r="Q427">
            <v>65</v>
          </cell>
          <cell r="R427">
            <v>0.56200000000000006</v>
          </cell>
          <cell r="S427">
            <v>69</v>
          </cell>
          <cell r="T427">
            <v>0.66200000000000003</v>
          </cell>
          <cell r="U427">
            <v>80</v>
          </cell>
          <cell r="V427">
            <v>0.94399999999999995</v>
          </cell>
          <cell r="W427">
            <v>71</v>
          </cell>
          <cell r="X427">
            <v>0.68700000000000006</v>
          </cell>
          <cell r="Y427">
            <v>77</v>
          </cell>
          <cell r="Z427">
            <v>0.90200000000000002</v>
          </cell>
          <cell r="AA427">
            <v>96</v>
          </cell>
          <cell r="AB427">
            <v>1</v>
          </cell>
          <cell r="AC427">
            <v>490</v>
          </cell>
          <cell r="AD427">
            <v>0.47099999999999997</v>
          </cell>
          <cell r="AE427">
            <v>1</v>
          </cell>
          <cell r="AF427">
            <v>374</v>
          </cell>
          <cell r="AG427">
            <v>0.47099999999999997</v>
          </cell>
          <cell r="AH427">
            <v>1</v>
          </cell>
          <cell r="AI427">
            <v>381</v>
          </cell>
        </row>
        <row r="428">
          <cell r="B428" t="str">
            <v>Academy of American Studies</v>
          </cell>
          <cell r="C428">
            <v>71</v>
          </cell>
          <cell r="D428">
            <v>0.81100000000000005</v>
          </cell>
          <cell r="E428">
            <v>0.20699999999999999</v>
          </cell>
          <cell r="F428">
            <v>72</v>
          </cell>
          <cell r="G428">
            <v>0.76600000000000001</v>
          </cell>
          <cell r="H428">
            <v>0.27900000000000003</v>
          </cell>
          <cell r="I428">
            <v>64</v>
          </cell>
          <cell r="J428">
            <v>0.52900000000000003</v>
          </cell>
          <cell r="K428">
            <v>0.191</v>
          </cell>
          <cell r="L428">
            <v>81</v>
          </cell>
          <cell r="M428">
            <v>0.88600000000000001</v>
          </cell>
          <cell r="N428">
            <v>0.72299999999999998</v>
          </cell>
          <cell r="O428">
            <v>84</v>
          </cell>
          <cell r="P428">
            <v>0.89700000000000002</v>
          </cell>
          <cell r="Q428">
            <v>81</v>
          </cell>
          <cell r="R428">
            <v>0.88</v>
          </cell>
          <cell r="S428">
            <v>67</v>
          </cell>
          <cell r="T428">
            <v>0.64100000000000001</v>
          </cell>
          <cell r="W428">
            <v>72</v>
          </cell>
          <cell r="X428">
            <v>0.755</v>
          </cell>
          <cell r="Y428">
            <v>76</v>
          </cell>
          <cell r="Z428">
            <v>0.83299999999999996</v>
          </cell>
          <cell r="AA428">
            <v>90</v>
          </cell>
          <cell r="AB428">
            <v>0.99399999999999999</v>
          </cell>
          <cell r="AC428">
            <v>495</v>
          </cell>
          <cell r="AD428">
            <v>0.84799999999999998</v>
          </cell>
          <cell r="AE428">
            <v>1</v>
          </cell>
          <cell r="AF428">
            <v>482</v>
          </cell>
          <cell r="AG428">
            <v>0.84799999999999998</v>
          </cell>
          <cell r="AH428">
            <v>1</v>
          </cell>
          <cell r="AI428">
            <v>479</v>
          </cell>
        </row>
        <row r="429">
          <cell r="B429" t="str">
            <v>Baccalaureate School for Global Education</v>
          </cell>
          <cell r="F429">
            <v>92</v>
          </cell>
          <cell r="G429">
            <v>1</v>
          </cell>
          <cell r="H429">
            <v>0.96</v>
          </cell>
          <cell r="I429">
            <v>86</v>
          </cell>
          <cell r="J429">
            <v>0.90200000000000002</v>
          </cell>
          <cell r="K429">
            <v>0.76800000000000002</v>
          </cell>
          <cell r="L429">
            <v>96</v>
          </cell>
          <cell r="M429">
            <v>1</v>
          </cell>
          <cell r="N429">
            <v>0.98899999999999999</v>
          </cell>
          <cell r="O429">
            <v>95</v>
          </cell>
          <cell r="P429">
            <v>1</v>
          </cell>
          <cell r="Q429">
            <v>91</v>
          </cell>
          <cell r="R429">
            <v>0.98899999999999999</v>
          </cell>
          <cell r="S429">
            <v>83</v>
          </cell>
          <cell r="T429">
            <v>0.97299999999999998</v>
          </cell>
          <cell r="AA429">
            <v>89</v>
          </cell>
          <cell r="AB429">
            <v>1</v>
          </cell>
          <cell r="AC429">
            <v>633</v>
          </cell>
          <cell r="AD429">
            <v>0.98499999999999999</v>
          </cell>
          <cell r="AE429">
            <v>1</v>
          </cell>
          <cell r="AF429">
            <v>620</v>
          </cell>
          <cell r="AG429">
            <v>0.98499999999999999</v>
          </cell>
          <cell r="AH429">
            <v>1</v>
          </cell>
          <cell r="AI429">
            <v>628</v>
          </cell>
        </row>
        <row r="430">
          <cell r="B430" t="str">
            <v>CSI High School for International Studies</v>
          </cell>
          <cell r="C430">
            <v>71</v>
          </cell>
          <cell r="D430">
            <v>0.873</v>
          </cell>
          <cell r="E430">
            <v>6.3E-2</v>
          </cell>
          <cell r="F430">
            <v>75</v>
          </cell>
          <cell r="G430">
            <v>0.83099999999999996</v>
          </cell>
          <cell r="H430">
            <v>0.38100000000000001</v>
          </cell>
          <cell r="I430">
            <v>54</v>
          </cell>
          <cell r="J430">
            <v>0.308</v>
          </cell>
          <cell r="K430">
            <v>8.3000000000000004E-2</v>
          </cell>
          <cell r="L430">
            <v>86</v>
          </cell>
          <cell r="M430">
            <v>0.98399999999999999</v>
          </cell>
          <cell r="N430">
            <v>0.86799999999999999</v>
          </cell>
          <cell r="O430">
            <v>90</v>
          </cell>
          <cell r="P430">
            <v>0.96299999999999997</v>
          </cell>
          <cell r="Q430">
            <v>80</v>
          </cell>
          <cell r="R430">
            <v>0.86699999999999999</v>
          </cell>
          <cell r="S430">
            <v>77</v>
          </cell>
          <cell r="T430">
            <v>0.96899999999999997</v>
          </cell>
          <cell r="W430">
            <v>76</v>
          </cell>
          <cell r="X430">
            <v>0.879</v>
          </cell>
          <cell r="Y430">
            <v>82</v>
          </cell>
          <cell r="Z430">
            <v>0.94599999999999995</v>
          </cell>
          <cell r="AA430">
            <v>81</v>
          </cell>
          <cell r="AB430">
            <v>0.88600000000000001</v>
          </cell>
          <cell r="AC430">
            <v>477</v>
          </cell>
          <cell r="AD430">
            <v>0.83499999999999996</v>
          </cell>
          <cell r="AE430">
            <v>1</v>
          </cell>
          <cell r="AF430">
            <v>468</v>
          </cell>
          <cell r="AG430">
            <v>0.83499999999999996</v>
          </cell>
          <cell r="AH430">
            <v>1</v>
          </cell>
          <cell r="AI430">
            <v>464</v>
          </cell>
        </row>
        <row r="431">
          <cell r="B431" t="str">
            <v>Gaynor McCown Expeditionary Learning School</v>
          </cell>
          <cell r="C431">
            <v>67</v>
          </cell>
          <cell r="D431">
            <v>0.67900000000000005</v>
          </cell>
          <cell r="E431">
            <v>7.1999999999999995E-2</v>
          </cell>
          <cell r="F431">
            <v>71</v>
          </cell>
          <cell r="G431">
            <v>0.68400000000000005</v>
          </cell>
          <cell r="H431">
            <v>0.26300000000000001</v>
          </cell>
          <cell r="I431">
            <v>57</v>
          </cell>
          <cell r="J431">
            <v>0.34</v>
          </cell>
          <cell r="K431">
            <v>7.4999999999999997E-2</v>
          </cell>
          <cell r="L431">
            <v>77</v>
          </cell>
          <cell r="M431">
            <v>0.88400000000000001</v>
          </cell>
          <cell r="N431">
            <v>0.65900000000000003</v>
          </cell>
          <cell r="O431">
            <v>79</v>
          </cell>
          <cell r="P431">
            <v>0.86799999999999999</v>
          </cell>
          <cell r="Q431">
            <v>69</v>
          </cell>
          <cell r="R431">
            <v>0.66</v>
          </cell>
          <cell r="S431">
            <v>69</v>
          </cell>
          <cell r="T431">
            <v>0.66700000000000004</v>
          </cell>
          <cell r="W431">
            <v>62</v>
          </cell>
          <cell r="X431">
            <v>0.41399999999999998</v>
          </cell>
          <cell r="Y431">
            <v>76</v>
          </cell>
          <cell r="Z431">
            <v>0.879</v>
          </cell>
          <cell r="AA431">
            <v>81</v>
          </cell>
          <cell r="AB431">
            <v>0.94099999999999995</v>
          </cell>
          <cell r="AC431">
            <v>442</v>
          </cell>
          <cell r="AD431">
            <v>0.55800000000000005</v>
          </cell>
          <cell r="AE431">
            <v>1</v>
          </cell>
          <cell r="AF431">
            <v>458</v>
          </cell>
          <cell r="AG431">
            <v>0.55800000000000005</v>
          </cell>
          <cell r="AH431">
            <v>1</v>
          </cell>
          <cell r="AI431">
            <v>454</v>
          </cell>
        </row>
        <row r="432">
          <cell r="B432" t="str">
            <v>The Michael J. Petrides School</v>
          </cell>
          <cell r="C432">
            <v>65</v>
          </cell>
          <cell r="D432">
            <v>0.57599999999999996</v>
          </cell>
          <cell r="E432">
            <v>0.17699999999999999</v>
          </cell>
          <cell r="F432">
            <v>67</v>
          </cell>
          <cell r="G432">
            <v>0.625</v>
          </cell>
          <cell r="H432">
            <v>9.1999999999999998E-2</v>
          </cell>
          <cell r="I432">
            <v>56</v>
          </cell>
          <cell r="J432">
            <v>0.35</v>
          </cell>
          <cell r="K432">
            <v>9.1999999999999998E-2</v>
          </cell>
          <cell r="L432">
            <v>80</v>
          </cell>
          <cell r="M432">
            <v>0.90300000000000002</v>
          </cell>
          <cell r="N432">
            <v>0.72599999999999998</v>
          </cell>
          <cell r="O432">
            <v>73</v>
          </cell>
          <cell r="P432">
            <v>0.69399999999999995</v>
          </cell>
          <cell r="Q432">
            <v>71</v>
          </cell>
          <cell r="R432">
            <v>0.71299999999999997</v>
          </cell>
          <cell r="S432">
            <v>58</v>
          </cell>
          <cell r="T432">
            <v>0.26400000000000001</v>
          </cell>
          <cell r="U432">
            <v>58</v>
          </cell>
          <cell r="V432">
            <v>0.371</v>
          </cell>
          <cell r="W432">
            <v>71</v>
          </cell>
          <cell r="X432">
            <v>0.73699999999999999</v>
          </cell>
          <cell r="Y432">
            <v>64</v>
          </cell>
          <cell r="Z432">
            <v>0.59</v>
          </cell>
          <cell r="AA432">
            <v>89</v>
          </cell>
          <cell r="AB432">
            <v>0.94099999999999995</v>
          </cell>
          <cell r="AC432">
            <v>483</v>
          </cell>
          <cell r="AD432">
            <v>0.79200000000000004</v>
          </cell>
          <cell r="AE432">
            <v>1</v>
          </cell>
          <cell r="AF432">
            <v>473</v>
          </cell>
          <cell r="AG432">
            <v>0.79200000000000004</v>
          </cell>
          <cell r="AH432">
            <v>1</v>
          </cell>
          <cell r="AI432">
            <v>470</v>
          </cell>
        </row>
        <row r="433">
          <cell r="B433" t="str">
            <v>New Dorp High School</v>
          </cell>
          <cell r="C433">
            <v>65</v>
          </cell>
          <cell r="D433">
            <v>0.61799999999999999</v>
          </cell>
          <cell r="E433">
            <v>7.2999999999999995E-2</v>
          </cell>
          <cell r="F433">
            <v>66</v>
          </cell>
          <cell r="G433">
            <v>0.59399999999999997</v>
          </cell>
          <cell r="H433">
            <v>0.17799999999999999</v>
          </cell>
          <cell r="I433">
            <v>58</v>
          </cell>
          <cell r="J433">
            <v>0.40200000000000002</v>
          </cell>
          <cell r="K433">
            <v>0.106</v>
          </cell>
          <cell r="L433">
            <v>75</v>
          </cell>
          <cell r="M433">
            <v>0.80900000000000005</v>
          </cell>
          <cell r="N433">
            <v>0.60399999999999998</v>
          </cell>
          <cell r="O433">
            <v>77</v>
          </cell>
          <cell r="P433">
            <v>0.82799999999999996</v>
          </cell>
          <cell r="Q433">
            <v>67</v>
          </cell>
          <cell r="R433">
            <v>0.63400000000000001</v>
          </cell>
          <cell r="S433">
            <v>67</v>
          </cell>
          <cell r="T433">
            <v>0.56599999999999995</v>
          </cell>
          <cell r="U433">
            <v>70</v>
          </cell>
          <cell r="V433">
            <v>0.71199999999999997</v>
          </cell>
          <cell r="W433">
            <v>61</v>
          </cell>
          <cell r="X433">
            <v>0.46899999999999997</v>
          </cell>
          <cell r="Y433">
            <v>73</v>
          </cell>
          <cell r="Z433">
            <v>0.73099999999999998</v>
          </cell>
          <cell r="AA433">
            <v>85</v>
          </cell>
          <cell r="AB433">
            <v>0.96499999999999997</v>
          </cell>
          <cell r="AC433">
            <v>454</v>
          </cell>
          <cell r="AD433">
            <v>0.63700000000000001</v>
          </cell>
          <cell r="AE433">
            <v>1</v>
          </cell>
          <cell r="AF433">
            <v>446</v>
          </cell>
          <cell r="AG433">
            <v>0.63700000000000001</v>
          </cell>
          <cell r="AH433">
            <v>1</v>
          </cell>
          <cell r="AI433">
            <v>444</v>
          </cell>
        </row>
        <row r="434">
          <cell r="B434" t="str">
            <v>Port Richmond High School</v>
          </cell>
          <cell r="C434">
            <v>63</v>
          </cell>
          <cell r="D434">
            <v>0.53</v>
          </cell>
          <cell r="E434">
            <v>5.5E-2</v>
          </cell>
          <cell r="F434">
            <v>61</v>
          </cell>
          <cell r="G434">
            <v>0.434</v>
          </cell>
          <cell r="H434">
            <v>6.7000000000000004E-2</v>
          </cell>
          <cell r="I434">
            <v>58</v>
          </cell>
          <cell r="J434">
            <v>0.38700000000000001</v>
          </cell>
          <cell r="K434">
            <v>0.153</v>
          </cell>
          <cell r="L434">
            <v>69</v>
          </cell>
          <cell r="M434">
            <v>0.70799999999999996</v>
          </cell>
          <cell r="N434">
            <v>0.42199999999999999</v>
          </cell>
          <cell r="O434">
            <v>72</v>
          </cell>
          <cell r="P434">
            <v>0.71299999999999997</v>
          </cell>
          <cell r="Q434">
            <v>60</v>
          </cell>
          <cell r="R434">
            <v>0.44</v>
          </cell>
          <cell r="S434">
            <v>63</v>
          </cell>
          <cell r="T434">
            <v>0.43</v>
          </cell>
          <cell r="U434">
            <v>68</v>
          </cell>
          <cell r="V434">
            <v>0.69099999999999995</v>
          </cell>
          <cell r="W434">
            <v>56</v>
          </cell>
          <cell r="X434">
            <v>0.33</v>
          </cell>
          <cell r="Y434">
            <v>67</v>
          </cell>
          <cell r="Z434">
            <v>0.61599999999999999</v>
          </cell>
          <cell r="AA434">
            <v>90</v>
          </cell>
          <cell r="AB434">
            <v>0.93799999999999994</v>
          </cell>
          <cell r="AC434">
            <v>432</v>
          </cell>
          <cell r="AD434">
            <v>0.44600000000000001</v>
          </cell>
          <cell r="AE434">
            <v>1</v>
          </cell>
          <cell r="AF434">
            <v>427</v>
          </cell>
          <cell r="AG434">
            <v>0.44600000000000001</v>
          </cell>
          <cell r="AH434">
            <v>1</v>
          </cell>
          <cell r="AI434">
            <v>425</v>
          </cell>
        </row>
        <row r="435">
          <cell r="B435" t="str">
            <v>Curtis High School</v>
          </cell>
          <cell r="C435">
            <v>67</v>
          </cell>
          <cell r="D435">
            <v>0.628</v>
          </cell>
          <cell r="E435">
            <v>9.6000000000000002E-2</v>
          </cell>
          <cell r="F435">
            <v>62</v>
          </cell>
          <cell r="G435">
            <v>0.44900000000000001</v>
          </cell>
          <cell r="H435">
            <v>0.10299999999999999</v>
          </cell>
          <cell r="I435">
            <v>55</v>
          </cell>
          <cell r="J435">
            <v>0.34200000000000003</v>
          </cell>
          <cell r="K435">
            <v>0.109</v>
          </cell>
          <cell r="L435">
            <v>74</v>
          </cell>
          <cell r="M435">
            <v>0.78400000000000003</v>
          </cell>
          <cell r="N435">
            <v>0.57199999999999995</v>
          </cell>
          <cell r="O435">
            <v>73</v>
          </cell>
          <cell r="P435">
            <v>0.73599999999999999</v>
          </cell>
          <cell r="Q435">
            <v>63</v>
          </cell>
          <cell r="R435">
            <v>0.499</v>
          </cell>
          <cell r="S435">
            <v>65</v>
          </cell>
          <cell r="T435">
            <v>0.52400000000000002</v>
          </cell>
          <cell r="U435">
            <v>64</v>
          </cell>
          <cell r="V435">
            <v>0.51600000000000001</v>
          </cell>
          <cell r="W435">
            <v>57</v>
          </cell>
          <cell r="X435">
            <v>0.35699999999999998</v>
          </cell>
          <cell r="Y435">
            <v>68</v>
          </cell>
          <cell r="Z435">
            <v>0.60599999999999998</v>
          </cell>
          <cell r="AA435">
            <v>86</v>
          </cell>
          <cell r="AB435">
            <v>0.95299999999999996</v>
          </cell>
          <cell r="AC435">
            <v>453</v>
          </cell>
          <cell r="AD435">
            <v>0.64200000000000002</v>
          </cell>
          <cell r="AE435">
            <v>1</v>
          </cell>
          <cell r="AF435">
            <v>458</v>
          </cell>
          <cell r="AG435">
            <v>0.64200000000000002</v>
          </cell>
          <cell r="AH435">
            <v>1</v>
          </cell>
          <cell r="AI435">
            <v>444</v>
          </cell>
        </row>
        <row r="436">
          <cell r="B436" t="str">
            <v>Tottenville High School</v>
          </cell>
          <cell r="C436">
            <v>69</v>
          </cell>
          <cell r="D436">
            <v>0.76900000000000002</v>
          </cell>
          <cell r="E436">
            <v>8.1000000000000003E-2</v>
          </cell>
          <cell r="F436">
            <v>67</v>
          </cell>
          <cell r="G436">
            <v>0.64600000000000002</v>
          </cell>
          <cell r="H436">
            <v>0.18</v>
          </cell>
          <cell r="I436">
            <v>62</v>
          </cell>
          <cell r="J436">
            <v>0.50800000000000001</v>
          </cell>
          <cell r="K436">
            <v>0.18</v>
          </cell>
          <cell r="L436">
            <v>79</v>
          </cell>
          <cell r="M436">
            <v>0.91500000000000004</v>
          </cell>
          <cell r="N436">
            <v>0.71499999999999997</v>
          </cell>
          <cell r="O436">
            <v>80</v>
          </cell>
          <cell r="P436">
            <v>0.872</v>
          </cell>
          <cell r="Q436">
            <v>72</v>
          </cell>
          <cell r="R436">
            <v>0.70599999999999996</v>
          </cell>
          <cell r="S436">
            <v>64</v>
          </cell>
          <cell r="T436">
            <v>0.48</v>
          </cell>
          <cell r="U436">
            <v>66</v>
          </cell>
          <cell r="V436">
            <v>0.60099999999999998</v>
          </cell>
          <cell r="W436">
            <v>57</v>
          </cell>
          <cell r="X436">
            <v>0.33200000000000002</v>
          </cell>
          <cell r="Y436">
            <v>73</v>
          </cell>
          <cell r="Z436">
            <v>0.78600000000000003</v>
          </cell>
          <cell r="AA436">
            <v>81</v>
          </cell>
          <cell r="AB436">
            <v>0.90400000000000003</v>
          </cell>
          <cell r="AC436">
            <v>494</v>
          </cell>
          <cell r="AD436">
            <v>0.78900000000000003</v>
          </cell>
          <cell r="AE436">
            <v>1</v>
          </cell>
          <cell r="AF436">
            <v>476</v>
          </cell>
          <cell r="AG436">
            <v>0.78900000000000003</v>
          </cell>
          <cell r="AH436">
            <v>1</v>
          </cell>
          <cell r="AI436">
            <v>476</v>
          </cell>
        </row>
        <row r="437">
          <cell r="B437" t="str">
            <v>Susan E. Wagner High School</v>
          </cell>
          <cell r="C437">
            <v>64</v>
          </cell>
          <cell r="D437">
            <v>0.52100000000000002</v>
          </cell>
          <cell r="E437">
            <v>7.2999999999999995E-2</v>
          </cell>
          <cell r="F437">
            <v>67</v>
          </cell>
          <cell r="G437">
            <v>0.63400000000000001</v>
          </cell>
          <cell r="H437">
            <v>0.16800000000000001</v>
          </cell>
          <cell r="I437">
            <v>62</v>
          </cell>
          <cell r="J437">
            <v>0.46700000000000003</v>
          </cell>
          <cell r="K437">
            <v>0.14499999999999999</v>
          </cell>
          <cell r="L437">
            <v>79</v>
          </cell>
          <cell r="M437">
            <v>0.89500000000000002</v>
          </cell>
          <cell r="N437">
            <v>0.70399999999999996</v>
          </cell>
          <cell r="O437">
            <v>82</v>
          </cell>
          <cell r="P437">
            <v>0.90300000000000002</v>
          </cell>
          <cell r="Q437">
            <v>72</v>
          </cell>
          <cell r="R437">
            <v>0.71399999999999997</v>
          </cell>
          <cell r="S437">
            <v>69</v>
          </cell>
          <cell r="T437">
            <v>0.63700000000000001</v>
          </cell>
          <cell r="U437">
            <v>72</v>
          </cell>
          <cell r="V437">
            <v>0.69699999999999995</v>
          </cell>
          <cell r="W437">
            <v>59</v>
          </cell>
          <cell r="X437">
            <v>0.40699999999999997</v>
          </cell>
          <cell r="Y437">
            <v>73</v>
          </cell>
          <cell r="Z437">
            <v>0.76500000000000001</v>
          </cell>
          <cell r="AA437">
            <v>91</v>
          </cell>
          <cell r="AB437">
            <v>0.998</v>
          </cell>
          <cell r="AC437">
            <v>496</v>
          </cell>
          <cell r="AD437">
            <v>0.66300000000000003</v>
          </cell>
          <cell r="AE437">
            <v>1</v>
          </cell>
          <cell r="AF437">
            <v>490</v>
          </cell>
          <cell r="AG437">
            <v>0.66300000000000003</v>
          </cell>
          <cell r="AH437">
            <v>1</v>
          </cell>
          <cell r="AI437">
            <v>487</v>
          </cell>
        </row>
        <row r="438">
          <cell r="B438" t="str">
            <v>Ralph R. McKee Career and Technical Education High</v>
          </cell>
          <cell r="C438">
            <v>67</v>
          </cell>
          <cell r="D438">
            <v>0.748</v>
          </cell>
          <cell r="E438">
            <v>2.1999999999999999E-2</v>
          </cell>
          <cell r="F438">
            <v>64</v>
          </cell>
          <cell r="G438">
            <v>0.56799999999999995</v>
          </cell>
          <cell r="H438">
            <v>9.7000000000000003E-2</v>
          </cell>
          <cell r="I438">
            <v>45</v>
          </cell>
          <cell r="J438">
            <v>7.0000000000000007E-2</v>
          </cell>
          <cell r="K438">
            <v>0</v>
          </cell>
          <cell r="L438">
            <v>71</v>
          </cell>
          <cell r="M438">
            <v>0.77800000000000002</v>
          </cell>
          <cell r="N438">
            <v>0.44400000000000001</v>
          </cell>
          <cell r="O438">
            <v>69</v>
          </cell>
          <cell r="P438">
            <v>0.73599999999999999</v>
          </cell>
          <cell r="Q438">
            <v>63</v>
          </cell>
          <cell r="R438">
            <v>0.48399999999999999</v>
          </cell>
          <cell r="S438">
            <v>52</v>
          </cell>
          <cell r="T438">
            <v>7.0999999999999994E-2</v>
          </cell>
          <cell r="W438">
            <v>60</v>
          </cell>
          <cell r="X438">
            <v>0.443</v>
          </cell>
          <cell r="Y438">
            <v>66</v>
          </cell>
          <cell r="Z438">
            <v>0.60599999999999998</v>
          </cell>
          <cell r="AC438">
            <v>420</v>
          </cell>
          <cell r="AD438">
            <v>0.38</v>
          </cell>
          <cell r="AE438">
            <v>1</v>
          </cell>
          <cell r="AF438">
            <v>429</v>
          </cell>
          <cell r="AG438">
            <v>0.38</v>
          </cell>
          <cell r="AH438">
            <v>1</v>
          </cell>
          <cell r="AI438">
            <v>409</v>
          </cell>
        </row>
        <row r="439">
          <cell r="B439" t="str">
            <v>Staten Island Technical High School</v>
          </cell>
          <cell r="C439">
            <v>83</v>
          </cell>
          <cell r="D439">
            <v>1</v>
          </cell>
          <cell r="E439">
            <v>0.61299999999999999</v>
          </cell>
          <cell r="F439">
            <v>92</v>
          </cell>
          <cell r="G439">
            <v>1</v>
          </cell>
          <cell r="H439">
            <v>0.97</v>
          </cell>
          <cell r="I439">
            <v>89</v>
          </cell>
          <cell r="J439">
            <v>0.99399999999999999</v>
          </cell>
          <cell r="K439">
            <v>0.83599999999999997</v>
          </cell>
          <cell r="L439">
            <v>91</v>
          </cell>
          <cell r="M439">
            <v>1</v>
          </cell>
          <cell r="N439">
            <v>0.97099999999999997</v>
          </cell>
          <cell r="O439">
            <v>94</v>
          </cell>
          <cell r="P439">
            <v>1</v>
          </cell>
          <cell r="Q439">
            <v>92</v>
          </cell>
          <cell r="R439">
            <v>0.99399999999999999</v>
          </cell>
          <cell r="S439">
            <v>88</v>
          </cell>
          <cell r="T439">
            <v>0.99399999999999999</v>
          </cell>
          <cell r="U439">
            <v>88</v>
          </cell>
          <cell r="V439">
            <v>0.99399999999999999</v>
          </cell>
          <cell r="Y439">
            <v>93</v>
          </cell>
          <cell r="Z439">
            <v>1</v>
          </cell>
          <cell r="AA439">
            <v>95</v>
          </cell>
          <cell r="AB439">
            <v>0.997</v>
          </cell>
          <cell r="AC439">
            <v>711</v>
          </cell>
          <cell r="AD439">
            <v>0.997</v>
          </cell>
          <cell r="AE439">
            <v>1</v>
          </cell>
          <cell r="AF439">
            <v>660</v>
          </cell>
          <cell r="AG439">
            <v>0.997</v>
          </cell>
          <cell r="AH439">
            <v>1</v>
          </cell>
          <cell r="AI439">
            <v>670</v>
          </cell>
        </row>
        <row r="440">
          <cell r="B440" t="str">
            <v>The Brooklyn School for Math and Research</v>
          </cell>
          <cell r="C440">
            <v>72</v>
          </cell>
          <cell r="D440">
            <v>0.82299999999999995</v>
          </cell>
          <cell r="E440">
            <v>0.215</v>
          </cell>
          <cell r="F440">
            <v>69</v>
          </cell>
          <cell r="G440">
            <v>0.65600000000000003</v>
          </cell>
          <cell r="H440">
            <v>0.125</v>
          </cell>
          <cell r="I440">
            <v>68</v>
          </cell>
          <cell r="J440">
            <v>0.58599999999999997</v>
          </cell>
          <cell r="K440">
            <v>0.17199999999999999</v>
          </cell>
          <cell r="L440">
            <v>78</v>
          </cell>
          <cell r="M440">
            <v>0.89800000000000002</v>
          </cell>
          <cell r="N440">
            <v>0.73499999999999999</v>
          </cell>
          <cell r="Q440">
            <v>68</v>
          </cell>
          <cell r="R440">
            <v>0.67200000000000004</v>
          </cell>
          <cell r="S440">
            <v>67</v>
          </cell>
          <cell r="T440">
            <v>0.56799999999999995</v>
          </cell>
          <cell r="U440">
            <v>65</v>
          </cell>
          <cell r="V440">
            <v>0.63600000000000001</v>
          </cell>
          <cell r="Y440">
            <v>80</v>
          </cell>
          <cell r="Z440">
            <v>0.93400000000000005</v>
          </cell>
          <cell r="AD440">
            <v>0</v>
          </cell>
          <cell r="AE440">
            <v>0</v>
          </cell>
          <cell r="AG440">
            <v>0</v>
          </cell>
          <cell r="AH440">
            <v>0</v>
          </cell>
        </row>
        <row r="441">
          <cell r="B441" t="str">
            <v>Academy for Environmental Leadership</v>
          </cell>
          <cell r="C441">
            <v>58</v>
          </cell>
          <cell r="D441">
            <v>0.33300000000000002</v>
          </cell>
          <cell r="E441">
            <v>0</v>
          </cell>
          <cell r="F441">
            <v>58</v>
          </cell>
          <cell r="G441">
            <v>0.26600000000000001</v>
          </cell>
          <cell r="H441">
            <v>0</v>
          </cell>
          <cell r="L441">
            <v>65</v>
          </cell>
          <cell r="M441">
            <v>0.622</v>
          </cell>
          <cell r="N441">
            <v>0.3</v>
          </cell>
          <cell r="O441">
            <v>67</v>
          </cell>
          <cell r="P441">
            <v>0.63200000000000001</v>
          </cell>
          <cell r="Q441">
            <v>57</v>
          </cell>
          <cell r="R441">
            <v>0.39800000000000002</v>
          </cell>
          <cell r="W441">
            <v>64</v>
          </cell>
          <cell r="X441">
            <v>0.50800000000000001</v>
          </cell>
          <cell r="Y441">
            <v>62</v>
          </cell>
          <cell r="Z441">
            <v>0.44600000000000001</v>
          </cell>
          <cell r="AC441">
            <v>365</v>
          </cell>
          <cell r="AD441">
            <v>0.71299999999999997</v>
          </cell>
          <cell r="AE441">
            <v>1</v>
          </cell>
          <cell r="AF441">
            <v>366</v>
          </cell>
          <cell r="AG441">
            <v>0.71299999999999997</v>
          </cell>
          <cell r="AH441">
            <v>1</v>
          </cell>
          <cell r="AI441">
            <v>348</v>
          </cell>
        </row>
        <row r="442">
          <cell r="B442" t="str">
            <v>EBC High School for Public Service - Bushwick</v>
          </cell>
          <cell r="C442">
            <v>63</v>
          </cell>
          <cell r="D442">
            <v>0.59199999999999997</v>
          </cell>
          <cell r="E442">
            <v>2.8000000000000001E-2</v>
          </cell>
          <cell r="F442">
            <v>66</v>
          </cell>
          <cell r="G442">
            <v>0.69199999999999995</v>
          </cell>
          <cell r="H442">
            <v>0</v>
          </cell>
          <cell r="I442">
            <v>53</v>
          </cell>
          <cell r="J442">
            <v>0.11799999999999999</v>
          </cell>
          <cell r="K442">
            <v>0</v>
          </cell>
          <cell r="L442">
            <v>69</v>
          </cell>
          <cell r="M442">
            <v>0.76600000000000001</v>
          </cell>
          <cell r="N442">
            <v>0.46100000000000002</v>
          </cell>
          <cell r="O442">
            <v>66</v>
          </cell>
          <cell r="P442">
            <v>0.63200000000000001</v>
          </cell>
          <cell r="Q442">
            <v>61</v>
          </cell>
          <cell r="R442">
            <v>0.54500000000000004</v>
          </cell>
          <cell r="S442">
            <v>62</v>
          </cell>
          <cell r="T442">
            <v>0.36699999999999999</v>
          </cell>
          <cell r="W442">
            <v>57</v>
          </cell>
          <cell r="X442">
            <v>0.35099999999999998</v>
          </cell>
          <cell r="Y442">
            <v>64</v>
          </cell>
          <cell r="Z442">
            <v>0.57399999999999995</v>
          </cell>
          <cell r="AC442">
            <v>389</v>
          </cell>
          <cell r="AD442">
            <v>0.5</v>
          </cell>
          <cell r="AE442">
            <v>1</v>
          </cell>
          <cell r="AF442">
            <v>374</v>
          </cell>
          <cell r="AG442">
            <v>0.5</v>
          </cell>
          <cell r="AH442">
            <v>1</v>
          </cell>
          <cell r="AI442">
            <v>378</v>
          </cell>
        </row>
        <row r="443">
          <cell r="B443" t="str">
            <v>Bushwick School for Social Justice</v>
          </cell>
          <cell r="C443">
            <v>61</v>
          </cell>
          <cell r="D443">
            <v>0.4</v>
          </cell>
          <cell r="E443">
            <v>5.3999999999999999E-2</v>
          </cell>
          <cell r="F443">
            <v>59</v>
          </cell>
          <cell r="G443">
            <v>0.41699999999999998</v>
          </cell>
          <cell r="H443">
            <v>2.1000000000000001E-2</v>
          </cell>
          <cell r="L443">
            <v>69</v>
          </cell>
          <cell r="M443">
            <v>0.71199999999999997</v>
          </cell>
          <cell r="N443">
            <v>0.39600000000000002</v>
          </cell>
          <cell r="O443">
            <v>69</v>
          </cell>
          <cell r="P443">
            <v>0.64100000000000001</v>
          </cell>
          <cell r="Q443">
            <v>59</v>
          </cell>
          <cell r="R443">
            <v>0.41699999999999998</v>
          </cell>
          <cell r="W443">
            <v>61</v>
          </cell>
          <cell r="X443">
            <v>0.39300000000000002</v>
          </cell>
          <cell r="Y443">
            <v>59</v>
          </cell>
          <cell r="Z443">
            <v>0.39200000000000002</v>
          </cell>
          <cell r="AA443">
            <v>90</v>
          </cell>
          <cell r="AB443">
            <v>1</v>
          </cell>
          <cell r="AC443">
            <v>365</v>
          </cell>
          <cell r="AD443">
            <v>0.5</v>
          </cell>
          <cell r="AE443">
            <v>1</v>
          </cell>
          <cell r="AF443">
            <v>357</v>
          </cell>
          <cell r="AG443">
            <v>0.5</v>
          </cell>
          <cell r="AH443">
            <v>1</v>
          </cell>
          <cell r="AI443">
            <v>357</v>
          </cell>
        </row>
        <row r="444">
          <cell r="B444" t="str">
            <v>Academy of Urban Planning</v>
          </cell>
          <cell r="C444">
            <v>58</v>
          </cell>
          <cell r="D444">
            <v>0.34100000000000003</v>
          </cell>
          <cell r="E444">
            <v>1.2E-2</v>
          </cell>
          <cell r="F444">
            <v>64</v>
          </cell>
          <cell r="G444">
            <v>0.48</v>
          </cell>
          <cell r="H444">
            <v>0.04</v>
          </cell>
          <cell r="L444">
            <v>61</v>
          </cell>
          <cell r="M444">
            <v>0.57699999999999996</v>
          </cell>
          <cell r="N444">
            <v>0.309</v>
          </cell>
          <cell r="O444">
            <v>63</v>
          </cell>
          <cell r="P444">
            <v>0.54800000000000004</v>
          </cell>
          <cell r="Q444">
            <v>59</v>
          </cell>
          <cell r="R444">
            <v>0.47499999999999998</v>
          </cell>
          <cell r="U444">
            <v>32</v>
          </cell>
          <cell r="V444">
            <v>4.2000000000000003E-2</v>
          </cell>
          <cell r="W444">
            <v>68</v>
          </cell>
          <cell r="X444">
            <v>0.76500000000000001</v>
          </cell>
          <cell r="Y444">
            <v>60</v>
          </cell>
          <cell r="Z444">
            <v>0.436</v>
          </cell>
          <cell r="AC444">
            <v>392</v>
          </cell>
          <cell r="AD444">
            <v>0.41899999999999998</v>
          </cell>
          <cell r="AE444">
            <v>1</v>
          </cell>
          <cell r="AF444">
            <v>374</v>
          </cell>
          <cell r="AG444">
            <v>0.41899999999999998</v>
          </cell>
          <cell r="AH444">
            <v>1</v>
          </cell>
          <cell r="AI444">
            <v>379</v>
          </cell>
        </row>
        <row r="445">
          <cell r="B445" t="str">
            <v>All City Leadership Secondary School</v>
          </cell>
          <cell r="C445">
            <v>73</v>
          </cell>
          <cell r="D445">
            <v>0.79500000000000004</v>
          </cell>
          <cell r="E445">
            <v>0.20499999999999999</v>
          </cell>
          <cell r="F445">
            <v>78</v>
          </cell>
          <cell r="G445">
            <v>0.80600000000000005</v>
          </cell>
          <cell r="H445">
            <v>0.51600000000000001</v>
          </cell>
          <cell r="I445">
            <v>53</v>
          </cell>
          <cell r="J445">
            <v>0.26700000000000002</v>
          </cell>
          <cell r="K445">
            <v>2.1999999999999999E-2</v>
          </cell>
          <cell r="L445">
            <v>83</v>
          </cell>
          <cell r="M445">
            <v>0.89800000000000002</v>
          </cell>
          <cell r="N445">
            <v>0.81599999999999995</v>
          </cell>
          <cell r="O445">
            <v>82</v>
          </cell>
          <cell r="P445">
            <v>0.83099999999999996</v>
          </cell>
          <cell r="Q445">
            <v>81</v>
          </cell>
          <cell r="R445">
            <v>0.85399999999999998</v>
          </cell>
          <cell r="W445">
            <v>73</v>
          </cell>
          <cell r="X445">
            <v>0.75600000000000001</v>
          </cell>
          <cell r="Y445">
            <v>82</v>
          </cell>
          <cell r="Z445">
            <v>0.89700000000000002</v>
          </cell>
          <cell r="AA445">
            <v>86</v>
          </cell>
          <cell r="AB445">
            <v>0.90200000000000002</v>
          </cell>
          <cell r="AC445">
            <v>467</v>
          </cell>
          <cell r="AD445">
            <v>0.85</v>
          </cell>
          <cell r="AE445">
            <v>1</v>
          </cell>
          <cell r="AF445">
            <v>446</v>
          </cell>
          <cell r="AG445">
            <v>0.85</v>
          </cell>
          <cell r="AH445">
            <v>1</v>
          </cell>
          <cell r="AI445">
            <v>448</v>
          </cell>
        </row>
        <row r="446">
          <cell r="B446" t="str">
            <v>Bushwick Leaders High School for Academic Excellen</v>
          </cell>
          <cell r="C446">
            <v>58</v>
          </cell>
          <cell r="D446">
            <v>0.314</v>
          </cell>
          <cell r="E446">
            <v>2.1000000000000001E-2</v>
          </cell>
          <cell r="F446">
            <v>48</v>
          </cell>
          <cell r="G446">
            <v>5.3999999999999999E-2</v>
          </cell>
          <cell r="H446">
            <v>0</v>
          </cell>
          <cell r="L446">
            <v>61</v>
          </cell>
          <cell r="M446">
            <v>0.51</v>
          </cell>
          <cell r="N446">
            <v>0.312</v>
          </cell>
          <cell r="O446">
            <v>56</v>
          </cell>
          <cell r="P446">
            <v>0.36299999999999999</v>
          </cell>
          <cell r="Q446">
            <v>51</v>
          </cell>
          <cell r="R446">
            <v>0.20399999999999999</v>
          </cell>
          <cell r="S446">
            <v>45</v>
          </cell>
          <cell r="T446">
            <v>0</v>
          </cell>
          <cell r="Y446">
            <v>60</v>
          </cell>
          <cell r="Z446">
            <v>0.46700000000000003</v>
          </cell>
          <cell r="AA446">
            <v>93</v>
          </cell>
          <cell r="AB446">
            <v>1</v>
          </cell>
          <cell r="AC446">
            <v>393</v>
          </cell>
          <cell r="AD446">
            <v>0.46800000000000003</v>
          </cell>
          <cell r="AE446">
            <v>1</v>
          </cell>
          <cell r="AF446">
            <v>368</v>
          </cell>
          <cell r="AG446">
            <v>0.46800000000000003</v>
          </cell>
          <cell r="AH446">
            <v>1</v>
          </cell>
          <cell r="AI446">
            <v>382</v>
          </cell>
        </row>
        <row r="447">
          <cell r="B447" t="str">
            <v>Williamsburg Collegiate Charter School</v>
          </cell>
          <cell r="F447">
            <v>69</v>
          </cell>
          <cell r="G447">
            <v>0.75700000000000001</v>
          </cell>
          <cell r="H447">
            <v>0.108</v>
          </cell>
          <cell r="I447">
            <v>52</v>
          </cell>
          <cell r="J447">
            <v>0.109</v>
          </cell>
          <cell r="K447">
            <v>2.1999999999999999E-2</v>
          </cell>
          <cell r="L447">
            <v>81</v>
          </cell>
          <cell r="M447">
            <v>0.94</v>
          </cell>
          <cell r="N447">
            <v>0.74</v>
          </cell>
          <cell r="O447">
            <v>89</v>
          </cell>
          <cell r="P447">
            <v>1</v>
          </cell>
          <cell r="Q447">
            <v>76</v>
          </cell>
          <cell r="R447">
            <v>0.9</v>
          </cell>
          <cell r="S447">
            <v>57</v>
          </cell>
          <cell r="T447">
            <v>7.6999999999999999E-2</v>
          </cell>
          <cell r="Y447">
            <v>81</v>
          </cell>
          <cell r="Z447">
            <v>0.97699999999999998</v>
          </cell>
          <cell r="AD447">
            <v>0</v>
          </cell>
          <cell r="AE447">
            <v>0</v>
          </cell>
          <cell r="AG447">
            <v>0</v>
          </cell>
          <cell r="AH447">
            <v>0</v>
          </cell>
        </row>
        <row r="448">
          <cell r="B448" t="str">
            <v>Achievement First Crown Heights Charter School</v>
          </cell>
          <cell r="C448">
            <v>67</v>
          </cell>
          <cell r="D448">
            <v>0.73299999999999998</v>
          </cell>
          <cell r="E448">
            <v>1.7000000000000001E-2</v>
          </cell>
          <cell r="F448">
            <v>75</v>
          </cell>
          <cell r="G448">
            <v>0.94699999999999995</v>
          </cell>
          <cell r="H448">
            <v>0.26300000000000001</v>
          </cell>
          <cell r="L448">
            <v>77</v>
          </cell>
          <cell r="M448">
            <v>0.84099999999999997</v>
          </cell>
          <cell r="N448">
            <v>0.65100000000000002</v>
          </cell>
          <cell r="O448">
            <v>81</v>
          </cell>
          <cell r="P448">
            <v>0.83299999999999996</v>
          </cell>
          <cell r="Q448">
            <v>72</v>
          </cell>
          <cell r="R448">
            <v>0.72899999999999998</v>
          </cell>
          <cell r="Y448">
            <v>69</v>
          </cell>
          <cell r="Z448">
            <v>0.81299999999999994</v>
          </cell>
          <cell r="AC448">
            <v>484</v>
          </cell>
          <cell r="AD448">
            <v>1</v>
          </cell>
          <cell r="AE448">
            <v>1</v>
          </cell>
          <cell r="AF448">
            <v>421</v>
          </cell>
          <cell r="AG448">
            <v>1</v>
          </cell>
          <cell r="AH448">
            <v>1</v>
          </cell>
          <cell r="AI448">
            <v>431</v>
          </cell>
        </row>
        <row r="449">
          <cell r="B449" t="str">
            <v>KIPP AMP Charter School</v>
          </cell>
          <cell r="C449">
            <v>69</v>
          </cell>
          <cell r="D449">
            <v>0.85199999999999998</v>
          </cell>
          <cell r="E449">
            <v>1.7000000000000001E-2</v>
          </cell>
          <cell r="F449">
            <v>76</v>
          </cell>
          <cell r="G449">
            <v>0.83099999999999996</v>
          </cell>
          <cell r="H449">
            <v>0.42699999999999999</v>
          </cell>
          <cell r="I449">
            <v>67</v>
          </cell>
          <cell r="J449">
            <v>0.56699999999999995</v>
          </cell>
          <cell r="K449">
            <v>0.23300000000000001</v>
          </cell>
          <cell r="L449">
            <v>79</v>
          </cell>
          <cell r="M449">
            <v>0.90300000000000002</v>
          </cell>
          <cell r="N449">
            <v>0.74299999999999999</v>
          </cell>
          <cell r="O449">
            <v>85</v>
          </cell>
          <cell r="P449">
            <v>0.96199999999999997</v>
          </cell>
          <cell r="Q449">
            <v>80</v>
          </cell>
          <cell r="R449">
            <v>0.97399999999999998</v>
          </cell>
          <cell r="S449">
            <v>66</v>
          </cell>
          <cell r="T449">
            <v>0.60499999999999998</v>
          </cell>
          <cell r="Y449">
            <v>78</v>
          </cell>
          <cell r="Z449">
            <v>0.93600000000000005</v>
          </cell>
          <cell r="AA449">
            <v>92</v>
          </cell>
          <cell r="AB449">
            <v>0.98399999999999999</v>
          </cell>
          <cell r="AC449">
            <v>452</v>
          </cell>
          <cell r="AD449">
            <v>0.82599999999999996</v>
          </cell>
          <cell r="AE449">
            <v>1</v>
          </cell>
          <cell r="AF449">
            <v>411</v>
          </cell>
          <cell r="AG449">
            <v>0.82599999999999996</v>
          </cell>
          <cell r="AH449">
            <v>1</v>
          </cell>
          <cell r="AI449">
            <v>418</v>
          </cell>
        </row>
        <row r="450">
          <cell r="B450" t="str">
            <v>Achievement First East New York Charter School</v>
          </cell>
          <cell r="C450">
            <v>69</v>
          </cell>
          <cell r="D450">
            <v>0.878</v>
          </cell>
          <cell r="E450">
            <v>4.9000000000000002E-2</v>
          </cell>
          <cell r="F450">
            <v>76</v>
          </cell>
          <cell r="G450">
            <v>0.93799999999999994</v>
          </cell>
          <cell r="H450">
            <v>0.219</v>
          </cell>
          <cell r="Q450">
            <v>77</v>
          </cell>
          <cell r="R450">
            <v>0.90600000000000003</v>
          </cell>
        </row>
        <row r="451">
          <cell r="B451" t="str">
            <v>The Uft Charter School</v>
          </cell>
          <cell r="C451">
            <v>57</v>
          </cell>
          <cell r="D451">
            <v>0.20599999999999999</v>
          </cell>
          <cell r="E451">
            <v>8.0000000000000002E-3</v>
          </cell>
          <cell r="F451">
            <v>49</v>
          </cell>
          <cell r="G451">
            <v>6.4000000000000001E-2</v>
          </cell>
          <cell r="H451">
            <v>1.2999999999999999E-2</v>
          </cell>
          <cell r="I451">
            <v>41</v>
          </cell>
          <cell r="J451">
            <v>0.05</v>
          </cell>
          <cell r="K451">
            <v>0</v>
          </cell>
          <cell r="L451">
            <v>68</v>
          </cell>
          <cell r="M451">
            <v>0.65500000000000003</v>
          </cell>
          <cell r="N451">
            <v>0.44400000000000001</v>
          </cell>
          <cell r="O451">
            <v>70</v>
          </cell>
          <cell r="P451">
            <v>0.65400000000000003</v>
          </cell>
          <cell r="Q451">
            <v>64</v>
          </cell>
          <cell r="R451">
            <v>0.47199999999999998</v>
          </cell>
          <cell r="S451">
            <v>45</v>
          </cell>
          <cell r="T451">
            <v>1.7000000000000001E-2</v>
          </cell>
          <cell r="Y451">
            <v>63</v>
          </cell>
          <cell r="Z451">
            <v>0.41099999999999998</v>
          </cell>
          <cell r="AC451">
            <v>386</v>
          </cell>
          <cell r="AD451">
            <v>0.86099999999999999</v>
          </cell>
          <cell r="AE451">
            <v>1</v>
          </cell>
          <cell r="AF451">
            <v>374</v>
          </cell>
          <cell r="AG451">
            <v>0.86099999999999999</v>
          </cell>
          <cell r="AH451">
            <v>1</v>
          </cell>
          <cell r="AI451">
            <v>373</v>
          </cell>
        </row>
        <row r="452">
          <cell r="B452" t="str">
            <v>Williamsburg Charter High School</v>
          </cell>
          <cell r="C452">
            <v>63</v>
          </cell>
          <cell r="D452">
            <v>0.42899999999999999</v>
          </cell>
          <cell r="E452">
            <v>2.4E-2</v>
          </cell>
          <cell r="F452">
            <v>53</v>
          </cell>
          <cell r="G452">
            <v>0.19700000000000001</v>
          </cell>
          <cell r="H452">
            <v>0.02</v>
          </cell>
          <cell r="I452">
            <v>48</v>
          </cell>
          <cell r="J452">
            <v>7.0999999999999994E-2</v>
          </cell>
          <cell r="K452">
            <v>0</v>
          </cell>
          <cell r="L452">
            <v>70</v>
          </cell>
          <cell r="M452">
            <v>0.78600000000000003</v>
          </cell>
          <cell r="N452">
            <v>0.377</v>
          </cell>
          <cell r="O452">
            <v>73</v>
          </cell>
          <cell r="P452">
            <v>0.80800000000000005</v>
          </cell>
          <cell r="Q452">
            <v>65</v>
          </cell>
          <cell r="R452">
            <v>0.63700000000000001</v>
          </cell>
          <cell r="S452">
            <v>60</v>
          </cell>
          <cell r="T452">
            <v>0.35899999999999999</v>
          </cell>
          <cell r="U452">
            <v>58</v>
          </cell>
          <cell r="V452">
            <v>0.26700000000000002</v>
          </cell>
          <cell r="W452">
            <v>66</v>
          </cell>
          <cell r="X452">
            <v>0.61</v>
          </cell>
          <cell r="Y452">
            <v>63</v>
          </cell>
          <cell r="Z452">
            <v>0.55400000000000005</v>
          </cell>
          <cell r="AA452">
            <v>72</v>
          </cell>
          <cell r="AB452">
            <v>0.73699999999999999</v>
          </cell>
          <cell r="AC452">
            <v>406</v>
          </cell>
          <cell r="AD452">
            <v>0.71799999999999997</v>
          </cell>
          <cell r="AE452">
            <v>1</v>
          </cell>
          <cell r="AF452">
            <v>408</v>
          </cell>
          <cell r="AG452">
            <v>0.71799999999999997</v>
          </cell>
          <cell r="AH452">
            <v>1</v>
          </cell>
          <cell r="AI452">
            <v>395</v>
          </cell>
        </row>
        <row r="453">
          <cell r="B453" t="str">
            <v>Achievement First Endeavor Charter School</v>
          </cell>
          <cell r="C453">
            <v>68</v>
          </cell>
          <cell r="D453">
            <v>0.79600000000000004</v>
          </cell>
          <cell r="E453">
            <v>0.02</v>
          </cell>
          <cell r="F453">
            <v>72</v>
          </cell>
          <cell r="G453">
            <v>0.77600000000000002</v>
          </cell>
          <cell r="H453">
            <v>0.224</v>
          </cell>
          <cell r="L453">
            <v>77</v>
          </cell>
          <cell r="M453">
            <v>0.8</v>
          </cell>
          <cell r="N453">
            <v>0.6</v>
          </cell>
          <cell r="O453">
            <v>80</v>
          </cell>
          <cell r="P453">
            <v>0.871</v>
          </cell>
          <cell r="Q453">
            <v>71</v>
          </cell>
          <cell r="R453">
            <v>0.68500000000000005</v>
          </cell>
          <cell r="AC453">
            <v>452</v>
          </cell>
          <cell r="AD453">
            <v>0.96599999999999997</v>
          </cell>
          <cell r="AE453">
            <v>1</v>
          </cell>
          <cell r="AF453">
            <v>426</v>
          </cell>
          <cell r="AG453">
            <v>0.96599999999999997</v>
          </cell>
          <cell r="AH453">
            <v>1</v>
          </cell>
          <cell r="AI453">
            <v>452</v>
          </cell>
        </row>
        <row r="454">
          <cell r="B454" t="str">
            <v>Achievement First Bushwick Charter School</v>
          </cell>
          <cell r="C454">
            <v>72</v>
          </cell>
          <cell r="D454">
            <v>0.91500000000000004</v>
          </cell>
          <cell r="E454">
            <v>8.5000000000000006E-2</v>
          </cell>
          <cell r="F454">
            <v>77</v>
          </cell>
          <cell r="G454">
            <v>0.81799999999999995</v>
          </cell>
          <cell r="H454">
            <v>0.52700000000000002</v>
          </cell>
          <cell r="L454">
            <v>78</v>
          </cell>
          <cell r="M454">
            <v>0.9</v>
          </cell>
          <cell r="N454">
            <v>0.7</v>
          </cell>
          <cell r="O454">
            <v>83</v>
          </cell>
          <cell r="P454">
            <v>0.97599999999999998</v>
          </cell>
          <cell r="Q454">
            <v>79</v>
          </cell>
          <cell r="R454">
            <v>0.85499999999999998</v>
          </cell>
          <cell r="Y454">
            <v>71</v>
          </cell>
          <cell r="Z454">
            <v>0.86699999999999999</v>
          </cell>
          <cell r="AC454">
            <v>507</v>
          </cell>
          <cell r="AD454">
            <v>0.96199999999999997</v>
          </cell>
          <cell r="AE454">
            <v>1</v>
          </cell>
          <cell r="AF454">
            <v>448</v>
          </cell>
          <cell r="AG454">
            <v>0.96199999999999997</v>
          </cell>
          <cell r="AH454">
            <v>1</v>
          </cell>
          <cell r="AI454">
            <v>478</v>
          </cell>
        </row>
        <row r="455">
          <cell r="B455" t="str">
            <v>Excellence Boys Charter School</v>
          </cell>
          <cell r="F455">
            <v>65</v>
          </cell>
          <cell r="G455">
            <v>0.53300000000000003</v>
          </cell>
          <cell r="H455">
            <v>0</v>
          </cell>
        </row>
        <row r="456">
          <cell r="B456" t="str">
            <v>Kings Collegiate Charter School</v>
          </cell>
          <cell r="F456">
            <v>67</v>
          </cell>
          <cell r="G456">
            <v>0.61799999999999999</v>
          </cell>
          <cell r="H456">
            <v>4.3999999999999997E-2</v>
          </cell>
          <cell r="I456">
            <v>53</v>
          </cell>
          <cell r="J456">
            <v>0.16</v>
          </cell>
          <cell r="K456">
            <v>0</v>
          </cell>
          <cell r="L456">
            <v>82</v>
          </cell>
          <cell r="M456">
            <v>0.91100000000000003</v>
          </cell>
          <cell r="N456">
            <v>0.75600000000000001</v>
          </cell>
          <cell r="O456">
            <v>89</v>
          </cell>
          <cell r="P456">
            <v>0.97</v>
          </cell>
          <cell r="Q456">
            <v>75</v>
          </cell>
          <cell r="R456">
            <v>0.83</v>
          </cell>
          <cell r="S456">
            <v>56</v>
          </cell>
          <cell r="T456">
            <v>0.13700000000000001</v>
          </cell>
          <cell r="Y456">
            <v>80</v>
          </cell>
          <cell r="Z456">
            <v>0.94099999999999995</v>
          </cell>
          <cell r="AD456">
            <v>0</v>
          </cell>
          <cell r="AE456">
            <v>0</v>
          </cell>
          <cell r="AG456">
            <v>0</v>
          </cell>
          <cell r="AH456">
            <v>0</v>
          </cell>
        </row>
        <row r="457">
          <cell r="B457" t="str">
            <v>Bedford Stuyvesant Collegiate -Uncommon Collegiate</v>
          </cell>
          <cell r="F457">
            <v>63</v>
          </cell>
          <cell r="G457">
            <v>0.52300000000000002</v>
          </cell>
          <cell r="H457">
            <v>0.114</v>
          </cell>
          <cell r="I457">
            <v>68</v>
          </cell>
          <cell r="J457">
            <v>0.56499999999999995</v>
          </cell>
          <cell r="K457">
            <v>0.217</v>
          </cell>
          <cell r="L457">
            <v>79</v>
          </cell>
          <cell r="M457">
            <v>0.88400000000000001</v>
          </cell>
          <cell r="N457">
            <v>0.69499999999999995</v>
          </cell>
          <cell r="O457">
            <v>85</v>
          </cell>
          <cell r="P457">
            <v>1</v>
          </cell>
          <cell r="Q457">
            <v>71</v>
          </cell>
          <cell r="R457">
            <v>0.75</v>
          </cell>
          <cell r="S457">
            <v>58</v>
          </cell>
          <cell r="T457">
            <v>0.26800000000000002</v>
          </cell>
          <cell r="Y457">
            <v>85</v>
          </cell>
          <cell r="Z457">
            <v>1</v>
          </cell>
        </row>
        <row r="458">
          <cell r="B458" t="str">
            <v>Northside Charter High School</v>
          </cell>
          <cell r="C458">
            <v>61</v>
          </cell>
          <cell r="D458">
            <v>0.41699999999999998</v>
          </cell>
          <cell r="E458">
            <v>1.2999999999999999E-2</v>
          </cell>
          <cell r="F458">
            <v>61</v>
          </cell>
          <cell r="G458">
            <v>0.39500000000000002</v>
          </cell>
          <cell r="H458">
            <v>8.5999999999999993E-2</v>
          </cell>
          <cell r="I458">
            <v>43</v>
          </cell>
          <cell r="J458">
            <v>9.0999999999999998E-2</v>
          </cell>
          <cell r="K458">
            <v>0.03</v>
          </cell>
          <cell r="L458">
            <v>72</v>
          </cell>
          <cell r="M458">
            <v>0.82199999999999995</v>
          </cell>
          <cell r="N458">
            <v>0.44500000000000001</v>
          </cell>
          <cell r="O458">
            <v>78</v>
          </cell>
          <cell r="P458">
            <v>0.84499999999999997</v>
          </cell>
          <cell r="Q458">
            <v>73</v>
          </cell>
          <cell r="R458">
            <v>0.71399999999999997</v>
          </cell>
          <cell r="S458">
            <v>57</v>
          </cell>
          <cell r="T458">
            <v>0.2</v>
          </cell>
          <cell r="W458">
            <v>67</v>
          </cell>
          <cell r="X458">
            <v>0.59399999999999997</v>
          </cell>
          <cell r="Y458">
            <v>67</v>
          </cell>
          <cell r="Z458">
            <v>0.61499999999999999</v>
          </cell>
          <cell r="AC458">
            <v>397</v>
          </cell>
          <cell r="AD458">
            <v>0.80600000000000005</v>
          </cell>
          <cell r="AE458">
            <v>1</v>
          </cell>
          <cell r="AF458">
            <v>411</v>
          </cell>
          <cell r="AG458">
            <v>0.80600000000000005</v>
          </cell>
          <cell r="AH458">
            <v>1</v>
          </cell>
          <cell r="AI458">
            <v>402</v>
          </cell>
        </row>
        <row r="459">
          <cell r="B459" t="str">
            <v>Brooklyn Prospect Charter School</v>
          </cell>
          <cell r="C459">
            <v>70</v>
          </cell>
          <cell r="D459">
            <v>0.875</v>
          </cell>
          <cell r="E459">
            <v>4.2000000000000003E-2</v>
          </cell>
          <cell r="F459">
            <v>74</v>
          </cell>
          <cell r="G459">
            <v>0.86699999999999999</v>
          </cell>
          <cell r="H459">
            <v>0.34899999999999998</v>
          </cell>
          <cell r="I459">
            <v>76</v>
          </cell>
          <cell r="J459">
            <v>0.77300000000000002</v>
          </cell>
          <cell r="K459">
            <v>0.5</v>
          </cell>
          <cell r="L459">
            <v>79</v>
          </cell>
          <cell r="M459">
            <v>0.86399999999999999</v>
          </cell>
          <cell r="N459">
            <v>0.69099999999999995</v>
          </cell>
          <cell r="O459">
            <v>80</v>
          </cell>
          <cell r="P459">
            <v>0.89800000000000002</v>
          </cell>
          <cell r="Q459">
            <v>74</v>
          </cell>
          <cell r="R459">
            <v>0.74399999999999999</v>
          </cell>
          <cell r="S459">
            <v>71</v>
          </cell>
          <cell r="T459">
            <v>0.76500000000000001</v>
          </cell>
          <cell r="W459">
            <v>62</v>
          </cell>
          <cell r="X459">
            <v>0.40899999999999997</v>
          </cell>
          <cell r="Y459">
            <v>77</v>
          </cell>
          <cell r="Z459">
            <v>0.9</v>
          </cell>
          <cell r="AA459">
            <v>87</v>
          </cell>
          <cell r="AB459">
            <v>0.96599999999999997</v>
          </cell>
        </row>
        <row r="460">
          <cell r="B460" t="str">
            <v>Brownsville Collegiate Charter School</v>
          </cell>
          <cell r="F460">
            <v>70</v>
          </cell>
          <cell r="G460">
            <v>0.73899999999999999</v>
          </cell>
          <cell r="H460">
            <v>0.109</v>
          </cell>
          <cell r="L460">
            <v>79</v>
          </cell>
          <cell r="M460">
            <v>0.90200000000000002</v>
          </cell>
          <cell r="N460">
            <v>0.64600000000000002</v>
          </cell>
          <cell r="Q460">
            <v>80</v>
          </cell>
          <cell r="R460">
            <v>0.84599999999999997</v>
          </cell>
          <cell r="S460">
            <v>65</v>
          </cell>
          <cell r="T460">
            <v>0.51900000000000002</v>
          </cell>
        </row>
        <row r="461">
          <cell r="B461" t="str">
            <v>Summit Academy Charter School</v>
          </cell>
          <cell r="C461">
            <v>61</v>
          </cell>
          <cell r="D461">
            <v>0.40400000000000003</v>
          </cell>
          <cell r="E461">
            <v>2.1000000000000001E-2</v>
          </cell>
          <cell r="F461">
            <v>57</v>
          </cell>
          <cell r="G461">
            <v>0.25600000000000001</v>
          </cell>
          <cell r="H461">
            <v>2.3E-2</v>
          </cell>
          <cell r="I461">
            <v>38</v>
          </cell>
          <cell r="J461">
            <v>7.6999999999999999E-2</v>
          </cell>
          <cell r="K461">
            <v>0</v>
          </cell>
          <cell r="L461">
            <v>76</v>
          </cell>
          <cell r="M461">
            <v>0.85199999999999998</v>
          </cell>
          <cell r="N461">
            <v>0.53700000000000003</v>
          </cell>
          <cell r="O461">
            <v>80</v>
          </cell>
          <cell r="P461">
            <v>0.878</v>
          </cell>
          <cell r="Q461">
            <v>64</v>
          </cell>
          <cell r="R461">
            <v>0.53200000000000003</v>
          </cell>
          <cell r="S461">
            <v>53</v>
          </cell>
          <cell r="T461">
            <v>0.25</v>
          </cell>
          <cell r="W461">
            <v>64</v>
          </cell>
          <cell r="X461">
            <v>0.55600000000000005</v>
          </cell>
          <cell r="Y461">
            <v>66</v>
          </cell>
          <cell r="Z461">
            <v>0.59099999999999997</v>
          </cell>
        </row>
        <row r="462">
          <cell r="B462" t="str">
            <v>Math, Engineering, and Science Academy Charter Hig</v>
          </cell>
          <cell r="C462">
            <v>65</v>
          </cell>
          <cell r="D462">
            <v>0.65400000000000003</v>
          </cell>
          <cell r="E462">
            <v>8.0000000000000002E-3</v>
          </cell>
          <cell r="F462">
            <v>69</v>
          </cell>
          <cell r="G462">
            <v>0.71399999999999997</v>
          </cell>
          <cell r="H462">
            <v>0.14299999999999999</v>
          </cell>
          <cell r="L462">
            <v>89</v>
          </cell>
          <cell r="M462">
            <v>1</v>
          </cell>
          <cell r="N462">
            <v>0.93500000000000005</v>
          </cell>
          <cell r="Q462">
            <v>71</v>
          </cell>
          <cell r="R462">
            <v>0.79</v>
          </cell>
          <cell r="S462">
            <v>55</v>
          </cell>
          <cell r="T462">
            <v>0.16200000000000001</v>
          </cell>
          <cell r="Y462">
            <v>76</v>
          </cell>
          <cell r="Z462">
            <v>0.82</v>
          </cell>
        </row>
        <row r="463">
          <cell r="B463" t="str">
            <v>New Visions Charter High School for Advanced Math</v>
          </cell>
          <cell r="C463">
            <v>65</v>
          </cell>
          <cell r="D463">
            <v>0.61599999999999999</v>
          </cell>
          <cell r="E463">
            <v>2.4E-2</v>
          </cell>
          <cell r="I463">
            <v>52</v>
          </cell>
          <cell r="J463">
            <v>0.23899999999999999</v>
          </cell>
          <cell r="K463">
            <v>9.9000000000000005E-2</v>
          </cell>
          <cell r="L463">
            <v>73</v>
          </cell>
          <cell r="M463">
            <v>0.82299999999999995</v>
          </cell>
          <cell r="N463">
            <v>0.48899999999999999</v>
          </cell>
          <cell r="Q463">
            <v>68</v>
          </cell>
          <cell r="R463">
            <v>0.68799999999999994</v>
          </cell>
          <cell r="W463">
            <v>57</v>
          </cell>
          <cell r="X463">
            <v>0.35499999999999998</v>
          </cell>
          <cell r="Y463">
            <v>73</v>
          </cell>
          <cell r="Z463">
            <v>0.81599999999999995</v>
          </cell>
          <cell r="AA463">
            <v>83</v>
          </cell>
          <cell r="AB463">
            <v>0.96799999999999997</v>
          </cell>
        </row>
        <row r="464">
          <cell r="B464" t="str">
            <v>New Visions Charter High School for the Humanities</v>
          </cell>
          <cell r="C464">
            <v>61</v>
          </cell>
          <cell r="D464">
            <v>0.36</v>
          </cell>
          <cell r="E464">
            <v>0.01</v>
          </cell>
          <cell r="I464">
            <v>36</v>
          </cell>
          <cell r="J464">
            <v>0</v>
          </cell>
          <cell r="K464">
            <v>0</v>
          </cell>
          <cell r="Q464">
            <v>63</v>
          </cell>
          <cell r="R464">
            <v>0.56399999999999995</v>
          </cell>
          <cell r="W464">
            <v>46</v>
          </cell>
          <cell r="X464">
            <v>9.0999999999999998E-2</v>
          </cell>
          <cell r="Y464">
            <v>67</v>
          </cell>
          <cell r="Z464">
            <v>0.68</v>
          </cell>
        </row>
        <row r="465">
          <cell r="B465" t="str">
            <v>Coney Island Preparatory Public Charter School</v>
          </cell>
          <cell r="C465">
            <v>64</v>
          </cell>
          <cell r="D465">
            <v>0.72</v>
          </cell>
          <cell r="E465">
            <v>0</v>
          </cell>
          <cell r="F465">
            <v>75</v>
          </cell>
          <cell r="G465">
            <v>0.87</v>
          </cell>
          <cell r="H465">
            <v>0.35099999999999998</v>
          </cell>
          <cell r="I465">
            <v>65</v>
          </cell>
          <cell r="J465">
            <v>0.54</v>
          </cell>
          <cell r="K465">
            <v>0.14000000000000001</v>
          </cell>
          <cell r="Q465">
            <v>71</v>
          </cell>
          <cell r="R465">
            <v>0.72499999999999998</v>
          </cell>
          <cell r="S465">
            <v>64</v>
          </cell>
          <cell r="T465">
            <v>0.54500000000000004</v>
          </cell>
          <cell r="W465">
            <v>80</v>
          </cell>
          <cell r="X465">
            <v>0.95199999999999996</v>
          </cell>
          <cell r="Y465">
            <v>68</v>
          </cell>
          <cell r="Z465">
            <v>0.72</v>
          </cell>
        </row>
        <row r="466">
          <cell r="B466" t="str">
            <v>Ocean Hill Collegiate Charter School</v>
          </cell>
          <cell r="F466">
            <v>72</v>
          </cell>
          <cell r="G466">
            <v>0.88900000000000001</v>
          </cell>
          <cell r="H466">
            <v>5.6000000000000001E-2</v>
          </cell>
          <cell r="L466">
            <v>79</v>
          </cell>
          <cell r="M466">
            <v>0.84599999999999997</v>
          </cell>
          <cell r="N466">
            <v>0.71799999999999997</v>
          </cell>
        </row>
        <row r="467">
          <cell r="B467" t="str">
            <v>Brooklyn East Collegiate Charter School</v>
          </cell>
          <cell r="F467">
            <v>73</v>
          </cell>
          <cell r="G467">
            <v>0.96599999999999997</v>
          </cell>
          <cell r="H467">
            <v>6.9000000000000006E-2</v>
          </cell>
          <cell r="L467">
            <v>80</v>
          </cell>
          <cell r="M467">
            <v>0.89500000000000002</v>
          </cell>
          <cell r="N467">
            <v>0.71099999999999997</v>
          </cell>
        </row>
        <row r="468">
          <cell r="B468" t="str">
            <v>The Opportunity Charter School</v>
          </cell>
          <cell r="C468">
            <v>62</v>
          </cell>
          <cell r="D468">
            <v>0.52200000000000002</v>
          </cell>
          <cell r="E468">
            <v>2.9000000000000001E-2</v>
          </cell>
          <cell r="L468">
            <v>66</v>
          </cell>
          <cell r="M468">
            <v>0.56100000000000005</v>
          </cell>
          <cell r="N468">
            <v>0.25800000000000001</v>
          </cell>
          <cell r="O468">
            <v>55</v>
          </cell>
          <cell r="P468">
            <v>0.32500000000000001</v>
          </cell>
          <cell r="Q468">
            <v>55</v>
          </cell>
          <cell r="R468">
            <v>0.28799999999999998</v>
          </cell>
          <cell r="Y468">
            <v>58</v>
          </cell>
          <cell r="Z468">
            <v>0.34899999999999998</v>
          </cell>
          <cell r="AC468">
            <v>369</v>
          </cell>
          <cell r="AD468">
            <v>0.52500000000000002</v>
          </cell>
          <cell r="AE468">
            <v>1</v>
          </cell>
          <cell r="AF468">
            <v>382</v>
          </cell>
          <cell r="AG468">
            <v>0.52500000000000002</v>
          </cell>
          <cell r="AH468">
            <v>1</v>
          </cell>
          <cell r="AI468">
            <v>365</v>
          </cell>
        </row>
        <row r="469">
          <cell r="B469" t="str">
            <v>Harlem Children's Zone Promise Academy 1 Charter S</v>
          </cell>
          <cell r="C469">
            <v>65</v>
          </cell>
          <cell r="D469">
            <v>0.70199999999999996</v>
          </cell>
          <cell r="E469">
            <v>1.0999999999999999E-2</v>
          </cell>
          <cell r="F469">
            <v>67</v>
          </cell>
          <cell r="G469">
            <v>0.754</v>
          </cell>
          <cell r="H469">
            <v>6.2E-2</v>
          </cell>
          <cell r="L469">
            <v>76</v>
          </cell>
          <cell r="M469">
            <v>0.94399999999999995</v>
          </cell>
          <cell r="N469">
            <v>0.75</v>
          </cell>
          <cell r="O469">
            <v>77</v>
          </cell>
          <cell r="P469">
            <v>0.91900000000000004</v>
          </cell>
          <cell r="Q469">
            <v>70</v>
          </cell>
          <cell r="R469">
            <v>0.72699999999999998</v>
          </cell>
          <cell r="S469">
            <v>67</v>
          </cell>
          <cell r="T469">
            <v>0.68400000000000005</v>
          </cell>
          <cell r="W469">
            <v>78</v>
          </cell>
          <cell r="X469">
            <v>1</v>
          </cell>
          <cell r="Y469">
            <v>84</v>
          </cell>
          <cell r="Z469">
            <v>0.98899999999999999</v>
          </cell>
        </row>
        <row r="470">
          <cell r="B470" t="str">
            <v>Harlem Village Academy Leadership Charter School</v>
          </cell>
          <cell r="C470">
            <v>66</v>
          </cell>
          <cell r="D470">
            <v>0.68100000000000005</v>
          </cell>
          <cell r="E470">
            <v>0</v>
          </cell>
          <cell r="F470">
            <v>65</v>
          </cell>
          <cell r="G470">
            <v>0.61</v>
          </cell>
          <cell r="H470">
            <v>9.8000000000000004E-2</v>
          </cell>
          <cell r="L470">
            <v>80</v>
          </cell>
          <cell r="M470">
            <v>0.9</v>
          </cell>
          <cell r="N470">
            <v>0.7</v>
          </cell>
          <cell r="O470">
            <v>79</v>
          </cell>
          <cell r="P470">
            <v>0.93899999999999995</v>
          </cell>
          <cell r="Q470">
            <v>72</v>
          </cell>
          <cell r="R470">
            <v>0.76200000000000001</v>
          </cell>
          <cell r="AC470">
            <v>480</v>
          </cell>
          <cell r="AD470">
            <v>0.96899999999999997</v>
          </cell>
          <cell r="AE470">
            <v>1</v>
          </cell>
          <cell r="AF470">
            <v>463</v>
          </cell>
          <cell r="AG470">
            <v>0.96899999999999997</v>
          </cell>
          <cell r="AH470">
            <v>1</v>
          </cell>
          <cell r="AI470">
            <v>465</v>
          </cell>
        </row>
        <row r="471">
          <cell r="B471" t="str">
            <v>KIPP Infinity Charter School</v>
          </cell>
          <cell r="C471">
            <v>62</v>
          </cell>
          <cell r="D471">
            <v>0.44400000000000001</v>
          </cell>
          <cell r="E471">
            <v>0</v>
          </cell>
          <cell r="F471">
            <v>73</v>
          </cell>
          <cell r="G471">
            <v>0.88100000000000001</v>
          </cell>
          <cell r="H471">
            <v>0.23799999999999999</v>
          </cell>
          <cell r="I471">
            <v>71</v>
          </cell>
          <cell r="J471">
            <v>0.71199999999999997</v>
          </cell>
          <cell r="K471">
            <v>0.182</v>
          </cell>
          <cell r="L471">
            <v>79</v>
          </cell>
          <cell r="M471">
            <v>0.93899999999999995</v>
          </cell>
          <cell r="N471">
            <v>0.69699999999999995</v>
          </cell>
          <cell r="O471">
            <v>81</v>
          </cell>
          <cell r="P471">
            <v>0.90300000000000002</v>
          </cell>
          <cell r="Q471">
            <v>76</v>
          </cell>
          <cell r="R471">
            <v>0.84699999999999998</v>
          </cell>
          <cell r="S471">
            <v>66</v>
          </cell>
          <cell r="T471">
            <v>0.65400000000000003</v>
          </cell>
          <cell r="U471">
            <v>67</v>
          </cell>
          <cell r="V471">
            <v>0.65</v>
          </cell>
          <cell r="Y471">
            <v>75</v>
          </cell>
          <cell r="Z471">
            <v>0.88</v>
          </cell>
          <cell r="AA471">
            <v>93</v>
          </cell>
          <cell r="AB471">
            <v>1</v>
          </cell>
          <cell r="AC471">
            <v>489</v>
          </cell>
          <cell r="AD471">
            <v>0.88900000000000001</v>
          </cell>
          <cell r="AE471">
            <v>1</v>
          </cell>
          <cell r="AF471">
            <v>441</v>
          </cell>
          <cell r="AG471">
            <v>0.88900000000000001</v>
          </cell>
          <cell r="AH471">
            <v>1</v>
          </cell>
          <cell r="AI471">
            <v>432</v>
          </cell>
        </row>
        <row r="472">
          <cell r="B472" t="str">
            <v>Harlem Children's Zone Promise Academy II Charter</v>
          </cell>
          <cell r="C472">
            <v>73</v>
          </cell>
          <cell r="D472">
            <v>1</v>
          </cell>
          <cell r="E472">
            <v>9.7000000000000003E-2</v>
          </cell>
          <cell r="L472">
            <v>90</v>
          </cell>
          <cell r="M472">
            <v>1</v>
          </cell>
          <cell r="N472">
            <v>0.96199999999999997</v>
          </cell>
          <cell r="O472">
            <v>86</v>
          </cell>
          <cell r="P472">
            <v>0.97499999999999998</v>
          </cell>
          <cell r="Q472">
            <v>79</v>
          </cell>
          <cell r="R472">
            <v>0.88200000000000001</v>
          </cell>
          <cell r="Y472">
            <v>79</v>
          </cell>
          <cell r="Z472">
            <v>0.94099999999999995</v>
          </cell>
        </row>
        <row r="473">
          <cell r="B473" t="str">
            <v>Democracy Prep Charter School</v>
          </cell>
          <cell r="C473">
            <v>70</v>
          </cell>
          <cell r="D473">
            <v>0.94299999999999995</v>
          </cell>
          <cell r="E473">
            <v>3.4000000000000002E-2</v>
          </cell>
          <cell r="F473">
            <v>78</v>
          </cell>
          <cell r="G473">
            <v>0.97899999999999998</v>
          </cell>
          <cell r="H473">
            <v>0.442</v>
          </cell>
          <cell r="I473">
            <v>72</v>
          </cell>
          <cell r="J473">
            <v>0.85299999999999998</v>
          </cell>
          <cell r="K473">
            <v>0.19600000000000001</v>
          </cell>
          <cell r="L473">
            <v>81</v>
          </cell>
          <cell r="M473">
            <v>0.95</v>
          </cell>
          <cell r="N473">
            <v>0.755</v>
          </cell>
          <cell r="O473">
            <v>84</v>
          </cell>
          <cell r="P473">
            <v>0.96199999999999997</v>
          </cell>
          <cell r="Q473">
            <v>81</v>
          </cell>
          <cell r="R473">
            <v>0.95799999999999996</v>
          </cell>
          <cell r="S473">
            <v>74</v>
          </cell>
          <cell r="T473">
            <v>0.90100000000000002</v>
          </cell>
          <cell r="U473">
            <v>66</v>
          </cell>
          <cell r="V473">
            <v>0.56000000000000005</v>
          </cell>
          <cell r="Y473">
            <v>84</v>
          </cell>
          <cell r="Z473">
            <v>0.98399999999999999</v>
          </cell>
          <cell r="AA473">
            <v>85</v>
          </cell>
          <cell r="AB473">
            <v>0.97599999999999998</v>
          </cell>
          <cell r="AC473">
            <v>505</v>
          </cell>
          <cell r="AD473">
            <v>0.77600000000000002</v>
          </cell>
          <cell r="AE473">
            <v>1</v>
          </cell>
          <cell r="AF473">
            <v>467</v>
          </cell>
          <cell r="AG473">
            <v>0.77600000000000002</v>
          </cell>
          <cell r="AH473">
            <v>1</v>
          </cell>
          <cell r="AI473">
            <v>497</v>
          </cell>
        </row>
        <row r="474">
          <cell r="B474" t="str">
            <v>New Heights Academy Charter School</v>
          </cell>
          <cell r="C474">
            <v>64</v>
          </cell>
          <cell r="D474">
            <v>0.6</v>
          </cell>
          <cell r="E474">
            <v>1.4E-2</v>
          </cell>
          <cell r="F474">
            <v>58</v>
          </cell>
          <cell r="G474">
            <v>0.26300000000000001</v>
          </cell>
          <cell r="H474">
            <v>6.8000000000000005E-2</v>
          </cell>
          <cell r="I474">
            <v>57</v>
          </cell>
          <cell r="J474">
            <v>0.30099999999999999</v>
          </cell>
          <cell r="K474">
            <v>7.4999999999999997E-2</v>
          </cell>
          <cell r="L474">
            <v>70</v>
          </cell>
          <cell r="M474">
            <v>0.8</v>
          </cell>
          <cell r="N474">
            <v>0.371</v>
          </cell>
          <cell r="O474">
            <v>85</v>
          </cell>
          <cell r="P474">
            <v>0.98899999999999999</v>
          </cell>
          <cell r="Q474">
            <v>68</v>
          </cell>
          <cell r="R474">
            <v>0.56799999999999995</v>
          </cell>
          <cell r="S474">
            <v>67</v>
          </cell>
          <cell r="T474">
            <v>0.63500000000000001</v>
          </cell>
          <cell r="W474">
            <v>69</v>
          </cell>
          <cell r="X474">
            <v>0.63600000000000001</v>
          </cell>
          <cell r="Y474">
            <v>75</v>
          </cell>
          <cell r="Z474">
            <v>0.88500000000000001</v>
          </cell>
          <cell r="AA474">
            <v>76</v>
          </cell>
          <cell r="AB474">
            <v>0.78</v>
          </cell>
          <cell r="AC474">
            <v>457</v>
          </cell>
          <cell r="AD474">
            <v>0.79700000000000004</v>
          </cell>
          <cell r="AE474">
            <v>1</v>
          </cell>
          <cell r="AF474">
            <v>415</v>
          </cell>
          <cell r="AG474">
            <v>0.79700000000000004</v>
          </cell>
          <cell r="AH474">
            <v>1</v>
          </cell>
          <cell r="AI474">
            <v>406</v>
          </cell>
        </row>
        <row r="475">
          <cell r="B475" t="str">
            <v>Renaissance Charter High School for Innovation</v>
          </cell>
          <cell r="C475">
            <v>55</v>
          </cell>
          <cell r="D475">
            <v>0.215</v>
          </cell>
          <cell r="E475">
            <v>0</v>
          </cell>
          <cell r="F475">
            <v>50</v>
          </cell>
          <cell r="G475">
            <v>0.13900000000000001</v>
          </cell>
          <cell r="H475">
            <v>0</v>
          </cell>
          <cell r="L475">
            <v>65</v>
          </cell>
          <cell r="M475">
            <v>0.621</v>
          </cell>
          <cell r="N475">
            <v>0.20699999999999999</v>
          </cell>
          <cell r="O475">
            <v>65</v>
          </cell>
          <cell r="P475">
            <v>0.58099999999999996</v>
          </cell>
          <cell r="Q475">
            <v>54</v>
          </cell>
          <cell r="R475">
            <v>0.307</v>
          </cell>
          <cell r="W475">
            <v>58</v>
          </cell>
          <cell r="X475">
            <v>0.30399999999999999</v>
          </cell>
          <cell r="Y475">
            <v>58</v>
          </cell>
          <cell r="Z475">
            <v>0.34599999999999997</v>
          </cell>
          <cell r="AC475">
            <v>372</v>
          </cell>
          <cell r="AD475">
            <v>0.56399999999999995</v>
          </cell>
          <cell r="AE475">
            <v>1</v>
          </cell>
          <cell r="AF475">
            <v>393</v>
          </cell>
          <cell r="AG475">
            <v>0.56399999999999995</v>
          </cell>
          <cell r="AH475">
            <v>1</v>
          </cell>
          <cell r="AI475">
            <v>389</v>
          </cell>
        </row>
        <row r="476">
          <cell r="B476" t="str">
            <v>Democracy Prep Harlem Charter School</v>
          </cell>
          <cell r="C476">
            <v>69</v>
          </cell>
          <cell r="D476">
            <v>0.79800000000000004</v>
          </cell>
          <cell r="E476">
            <v>6.0999999999999999E-2</v>
          </cell>
          <cell r="F476">
            <v>78</v>
          </cell>
          <cell r="G476">
            <v>0.94399999999999995</v>
          </cell>
          <cell r="H476">
            <v>0.41099999999999998</v>
          </cell>
          <cell r="I476">
            <v>70</v>
          </cell>
          <cell r="J476">
            <v>0.82599999999999996</v>
          </cell>
          <cell r="K476">
            <v>0.17399999999999999</v>
          </cell>
          <cell r="L476">
            <v>87</v>
          </cell>
          <cell r="M476">
            <v>0.98899999999999999</v>
          </cell>
          <cell r="N476">
            <v>0.95599999999999996</v>
          </cell>
          <cell r="Q476">
            <v>82</v>
          </cell>
          <cell r="R476">
            <v>0.97799999999999998</v>
          </cell>
          <cell r="S476">
            <v>74</v>
          </cell>
          <cell r="T476">
            <v>0.874</v>
          </cell>
          <cell r="Y476">
            <v>78</v>
          </cell>
          <cell r="Z476">
            <v>0.92400000000000004</v>
          </cell>
        </row>
        <row r="477">
          <cell r="B477" t="str">
            <v>Harlem Village Academy Charter School</v>
          </cell>
          <cell r="C477">
            <v>66</v>
          </cell>
          <cell r="D477">
            <v>0.69199999999999995</v>
          </cell>
          <cell r="E477">
            <v>3.1E-2</v>
          </cell>
          <cell r="F477">
            <v>61</v>
          </cell>
          <cell r="G477">
            <v>0.27300000000000002</v>
          </cell>
          <cell r="H477">
            <v>4.4999999999999998E-2</v>
          </cell>
          <cell r="L477">
            <v>74</v>
          </cell>
          <cell r="M477">
            <v>0.76400000000000001</v>
          </cell>
          <cell r="N477">
            <v>0.59399999999999997</v>
          </cell>
          <cell r="O477">
            <v>79</v>
          </cell>
          <cell r="P477">
            <v>0.92</v>
          </cell>
          <cell r="Q477">
            <v>70</v>
          </cell>
          <cell r="R477">
            <v>0.67600000000000005</v>
          </cell>
          <cell r="AC477">
            <v>487</v>
          </cell>
          <cell r="AD477">
            <v>0.96899999999999997</v>
          </cell>
          <cell r="AE477">
            <v>1</v>
          </cell>
          <cell r="AF477">
            <v>467</v>
          </cell>
          <cell r="AG477">
            <v>0.96899999999999997</v>
          </cell>
          <cell r="AH477">
            <v>1</v>
          </cell>
          <cell r="AI477">
            <v>456</v>
          </cell>
        </row>
        <row r="478">
          <cell r="B478" t="str">
            <v>KIPP STAR College Prep Charter School</v>
          </cell>
          <cell r="C478">
            <v>66</v>
          </cell>
          <cell r="D478">
            <v>0.71599999999999997</v>
          </cell>
          <cell r="E478">
            <v>0</v>
          </cell>
          <cell r="F478">
            <v>71</v>
          </cell>
          <cell r="G478">
            <v>0.81</v>
          </cell>
          <cell r="H478">
            <v>0.20699999999999999</v>
          </cell>
          <cell r="I478">
            <v>69</v>
          </cell>
          <cell r="J478">
            <v>0.72499999999999998</v>
          </cell>
          <cell r="K478">
            <v>0.32500000000000001</v>
          </cell>
          <cell r="L478">
            <v>76</v>
          </cell>
          <cell r="M478">
            <v>0.89</v>
          </cell>
          <cell r="N478">
            <v>0.63</v>
          </cell>
          <cell r="O478">
            <v>81</v>
          </cell>
          <cell r="P478">
            <v>0.90800000000000003</v>
          </cell>
          <cell r="Q478">
            <v>76</v>
          </cell>
          <cell r="R478">
            <v>0.84499999999999997</v>
          </cell>
          <cell r="S478">
            <v>64</v>
          </cell>
          <cell r="T478">
            <v>0.52</v>
          </cell>
          <cell r="U478">
            <v>63</v>
          </cell>
          <cell r="V478">
            <v>0.4</v>
          </cell>
          <cell r="Y478">
            <v>75</v>
          </cell>
          <cell r="Z478">
            <v>0.873</v>
          </cell>
          <cell r="AA478">
            <v>90</v>
          </cell>
          <cell r="AB478">
            <v>1</v>
          </cell>
          <cell r="AC478">
            <v>455</v>
          </cell>
          <cell r="AD478">
            <v>0.84199999999999997</v>
          </cell>
          <cell r="AE478">
            <v>1</v>
          </cell>
          <cell r="AF478">
            <v>418</v>
          </cell>
          <cell r="AG478">
            <v>0.84199999999999997</v>
          </cell>
          <cell r="AH478">
            <v>1</v>
          </cell>
          <cell r="AI478">
            <v>411</v>
          </cell>
        </row>
        <row r="479">
          <cell r="B479" t="str">
            <v>Renaissance Charter School</v>
          </cell>
          <cell r="C479">
            <v>69</v>
          </cell>
          <cell r="D479">
            <v>0.82799999999999996</v>
          </cell>
          <cell r="E479">
            <v>7.8E-2</v>
          </cell>
          <cell r="F479">
            <v>69</v>
          </cell>
          <cell r="G479">
            <v>0.66700000000000004</v>
          </cell>
          <cell r="H479">
            <v>0.26300000000000001</v>
          </cell>
          <cell r="I479">
            <v>50</v>
          </cell>
          <cell r="J479">
            <v>0.22600000000000001</v>
          </cell>
          <cell r="K479">
            <v>3.2000000000000001E-2</v>
          </cell>
          <cell r="L479">
            <v>74</v>
          </cell>
          <cell r="M479">
            <v>0.87</v>
          </cell>
          <cell r="N479">
            <v>0.45500000000000002</v>
          </cell>
          <cell r="O479">
            <v>82</v>
          </cell>
          <cell r="P479">
            <v>0.89500000000000002</v>
          </cell>
          <cell r="Q479">
            <v>70</v>
          </cell>
          <cell r="R479">
            <v>0.65700000000000003</v>
          </cell>
          <cell r="S479">
            <v>59</v>
          </cell>
          <cell r="T479">
            <v>0.34899999999999998</v>
          </cell>
          <cell r="Y479">
            <v>82</v>
          </cell>
          <cell r="Z479">
            <v>0.96499999999999997</v>
          </cell>
          <cell r="AC479">
            <v>459</v>
          </cell>
          <cell r="AD479">
            <v>0.63500000000000001</v>
          </cell>
          <cell r="AE479">
            <v>1</v>
          </cell>
          <cell r="AF479">
            <v>452</v>
          </cell>
          <cell r="AG479">
            <v>0.63500000000000001</v>
          </cell>
          <cell r="AH479">
            <v>1</v>
          </cell>
          <cell r="AI479">
            <v>481</v>
          </cell>
        </row>
        <row r="480">
          <cell r="B480" t="str">
            <v>John W. Lavelle Preparatory Charter School</v>
          </cell>
          <cell r="C480">
            <v>63</v>
          </cell>
          <cell r="D480">
            <v>0.6</v>
          </cell>
          <cell r="E480">
            <v>0</v>
          </cell>
          <cell r="F480">
            <v>64</v>
          </cell>
          <cell r="G480">
            <v>0.5</v>
          </cell>
          <cell r="H480">
            <v>8.3000000000000004E-2</v>
          </cell>
          <cell r="I480">
            <v>50</v>
          </cell>
          <cell r="J480">
            <v>0.27300000000000002</v>
          </cell>
          <cell r="K480">
            <v>0</v>
          </cell>
          <cell r="L480">
            <v>72</v>
          </cell>
          <cell r="M480">
            <v>0.77800000000000002</v>
          </cell>
          <cell r="N480">
            <v>0.48899999999999999</v>
          </cell>
          <cell r="O480">
            <v>59</v>
          </cell>
          <cell r="P480">
            <v>0.4</v>
          </cell>
          <cell r="Q480">
            <v>79</v>
          </cell>
          <cell r="R480">
            <v>0.95499999999999996</v>
          </cell>
          <cell r="S480">
            <v>59</v>
          </cell>
          <cell r="T480">
            <v>0.28599999999999998</v>
          </cell>
          <cell r="Y480">
            <v>73</v>
          </cell>
          <cell r="Z480">
            <v>0.83299999999999996</v>
          </cell>
          <cell r="AA480">
            <v>87</v>
          </cell>
          <cell r="AB480">
            <v>0.89500000000000002</v>
          </cell>
        </row>
        <row r="481">
          <cell r="B481" t="str">
            <v>Bronx Lighthouse Charter School</v>
          </cell>
          <cell r="C481">
            <v>69</v>
          </cell>
          <cell r="D481">
            <v>0.70199999999999996</v>
          </cell>
          <cell r="E481">
            <v>0.128</v>
          </cell>
          <cell r="F481">
            <v>67</v>
          </cell>
          <cell r="G481">
            <v>0.66700000000000004</v>
          </cell>
          <cell r="H481">
            <v>7.1999999999999995E-2</v>
          </cell>
          <cell r="I481">
            <v>69</v>
          </cell>
          <cell r="J481">
            <v>0.66700000000000004</v>
          </cell>
          <cell r="K481">
            <v>0.307</v>
          </cell>
          <cell r="L481">
            <v>76</v>
          </cell>
          <cell r="M481">
            <v>0.82499999999999996</v>
          </cell>
          <cell r="N481">
            <v>0.64300000000000002</v>
          </cell>
          <cell r="O481">
            <v>78</v>
          </cell>
          <cell r="P481">
            <v>0.94699999999999995</v>
          </cell>
          <cell r="Q481">
            <v>75</v>
          </cell>
          <cell r="R481">
            <v>0.80800000000000005</v>
          </cell>
          <cell r="S481">
            <v>74</v>
          </cell>
          <cell r="T481">
            <v>0.86099999999999999</v>
          </cell>
          <cell r="W481">
            <v>70</v>
          </cell>
          <cell r="X481">
            <v>0.79500000000000004</v>
          </cell>
          <cell r="Y481">
            <v>75</v>
          </cell>
          <cell r="Z481">
            <v>0.92</v>
          </cell>
          <cell r="AA481">
            <v>87</v>
          </cell>
          <cell r="AB481">
            <v>0.98199999999999998</v>
          </cell>
          <cell r="AC481">
            <v>463</v>
          </cell>
          <cell r="AD481">
            <v>0.92200000000000004</v>
          </cell>
          <cell r="AE481">
            <v>1</v>
          </cell>
          <cell r="AF481">
            <v>457</v>
          </cell>
          <cell r="AG481">
            <v>0.92200000000000004</v>
          </cell>
          <cell r="AH481">
            <v>1</v>
          </cell>
          <cell r="AI481">
            <v>443</v>
          </cell>
        </row>
        <row r="482">
          <cell r="B482" t="str">
            <v>New Visions Charter High School for Advanced Math</v>
          </cell>
          <cell r="C482">
            <v>67</v>
          </cell>
          <cell r="D482">
            <v>0.66700000000000004</v>
          </cell>
          <cell r="E482">
            <v>0.11700000000000001</v>
          </cell>
          <cell r="F482">
            <v>61</v>
          </cell>
          <cell r="G482">
            <v>0.42399999999999999</v>
          </cell>
          <cell r="H482">
            <v>2.4E-2</v>
          </cell>
          <cell r="I482">
            <v>47</v>
          </cell>
          <cell r="J482">
            <v>9.9000000000000005E-2</v>
          </cell>
          <cell r="K482">
            <v>1.0999999999999999E-2</v>
          </cell>
          <cell r="L482">
            <v>70</v>
          </cell>
          <cell r="M482">
            <v>0.79600000000000004</v>
          </cell>
          <cell r="N482">
            <v>0.34399999999999997</v>
          </cell>
          <cell r="O482">
            <v>75</v>
          </cell>
          <cell r="P482">
            <v>0.77800000000000002</v>
          </cell>
          <cell r="Q482">
            <v>67</v>
          </cell>
          <cell r="R482">
            <v>0.61899999999999999</v>
          </cell>
          <cell r="S482">
            <v>57</v>
          </cell>
          <cell r="T482">
            <v>0.25600000000000001</v>
          </cell>
          <cell r="W482">
            <v>60</v>
          </cell>
          <cell r="X482">
            <v>0.433</v>
          </cell>
          <cell r="Y482">
            <v>69</v>
          </cell>
          <cell r="Z482">
            <v>0.67200000000000004</v>
          </cell>
          <cell r="AA482">
            <v>88</v>
          </cell>
          <cell r="AB482">
            <v>0.95599999999999996</v>
          </cell>
        </row>
        <row r="483">
          <cell r="B483" t="str">
            <v>New Visions Charter High School for the Humanities</v>
          </cell>
          <cell r="C483">
            <v>61</v>
          </cell>
          <cell r="D483">
            <v>0.42099999999999999</v>
          </cell>
          <cell r="E483">
            <v>4.9000000000000002E-2</v>
          </cell>
          <cell r="F483">
            <v>68</v>
          </cell>
          <cell r="G483">
            <v>0.64300000000000002</v>
          </cell>
          <cell r="H483">
            <v>3.5999999999999997E-2</v>
          </cell>
          <cell r="I483">
            <v>56</v>
          </cell>
          <cell r="J483">
            <v>0.438</v>
          </cell>
          <cell r="K483">
            <v>0</v>
          </cell>
          <cell r="L483">
            <v>63</v>
          </cell>
          <cell r="M483">
            <v>0.51300000000000001</v>
          </cell>
          <cell r="N483">
            <v>0.188</v>
          </cell>
          <cell r="O483">
            <v>63</v>
          </cell>
          <cell r="P483">
            <v>0.48199999999999998</v>
          </cell>
          <cell r="Q483">
            <v>52</v>
          </cell>
          <cell r="R483">
            <v>0.27</v>
          </cell>
          <cell r="W483">
            <v>45</v>
          </cell>
          <cell r="X483">
            <v>7.9000000000000001E-2</v>
          </cell>
          <cell r="Y483">
            <v>63</v>
          </cell>
          <cell r="Z483">
            <v>0.52300000000000002</v>
          </cell>
        </row>
        <row r="484">
          <cell r="B484" t="str">
            <v>Hyde Leadership Charter School</v>
          </cell>
          <cell r="C484">
            <v>65</v>
          </cell>
          <cell r="D484">
            <v>0.57699999999999996</v>
          </cell>
          <cell r="E484">
            <v>3.7999999999999999E-2</v>
          </cell>
          <cell r="F484">
            <v>60</v>
          </cell>
          <cell r="G484">
            <v>0.38100000000000001</v>
          </cell>
          <cell r="H484">
            <v>3.7999999999999999E-2</v>
          </cell>
          <cell r="I484">
            <v>57</v>
          </cell>
          <cell r="J484">
            <v>0.42499999999999999</v>
          </cell>
          <cell r="K484">
            <v>0.125</v>
          </cell>
          <cell r="L484">
            <v>73</v>
          </cell>
          <cell r="M484">
            <v>0.77200000000000002</v>
          </cell>
          <cell r="N484">
            <v>0.46300000000000002</v>
          </cell>
          <cell r="O484">
            <v>84</v>
          </cell>
          <cell r="P484">
            <v>0.94599999999999995</v>
          </cell>
          <cell r="Q484">
            <v>71</v>
          </cell>
          <cell r="R484">
            <v>0.73599999999999999</v>
          </cell>
          <cell r="S484">
            <v>63</v>
          </cell>
          <cell r="T484">
            <v>0.42399999999999999</v>
          </cell>
          <cell r="U484">
            <v>63</v>
          </cell>
          <cell r="V484">
            <v>0.53600000000000003</v>
          </cell>
          <cell r="Y484">
            <v>68</v>
          </cell>
          <cell r="Z484">
            <v>0.61199999999999999</v>
          </cell>
          <cell r="AA484">
            <v>83</v>
          </cell>
          <cell r="AB484">
            <v>0.872</v>
          </cell>
          <cell r="AC484">
            <v>428</v>
          </cell>
          <cell r="AD484">
            <v>0.84099999999999997</v>
          </cell>
          <cell r="AE484">
            <v>1</v>
          </cell>
          <cell r="AF484">
            <v>424</v>
          </cell>
          <cell r="AG484">
            <v>0.84099999999999997</v>
          </cell>
          <cell r="AH484">
            <v>1</v>
          </cell>
          <cell r="AI484">
            <v>422</v>
          </cell>
        </row>
        <row r="485">
          <cell r="B485" t="str">
            <v>International Leadership Charter High School</v>
          </cell>
          <cell r="C485">
            <v>75</v>
          </cell>
          <cell r="D485">
            <v>0.877</v>
          </cell>
          <cell r="E485">
            <v>0.33300000000000002</v>
          </cell>
          <cell r="L485">
            <v>79</v>
          </cell>
          <cell r="M485">
            <v>0.96199999999999997</v>
          </cell>
          <cell r="N485">
            <v>0.71199999999999997</v>
          </cell>
          <cell r="O485">
            <v>85</v>
          </cell>
          <cell r="P485">
            <v>0.98099999999999998</v>
          </cell>
          <cell r="Q485">
            <v>69</v>
          </cell>
          <cell r="R485">
            <v>0.76800000000000002</v>
          </cell>
          <cell r="Y485">
            <v>82</v>
          </cell>
          <cell r="Z485">
            <v>0.99099999999999999</v>
          </cell>
          <cell r="AC485">
            <v>413</v>
          </cell>
          <cell r="AD485">
            <v>0.98299999999999998</v>
          </cell>
          <cell r="AE485">
            <v>1</v>
          </cell>
          <cell r="AF485">
            <v>421</v>
          </cell>
          <cell r="AG485">
            <v>0.98299999999999998</v>
          </cell>
          <cell r="AH485">
            <v>1</v>
          </cell>
          <cell r="AI485">
            <v>435</v>
          </cell>
        </row>
        <row r="486">
          <cell r="B486" t="str">
            <v>University Prep Charter High School</v>
          </cell>
          <cell r="C486">
            <v>67</v>
          </cell>
          <cell r="D486">
            <v>0.66</v>
          </cell>
          <cell r="E486">
            <v>0.08</v>
          </cell>
          <cell r="F486">
            <v>71</v>
          </cell>
          <cell r="G486">
            <v>0.69099999999999995</v>
          </cell>
          <cell r="H486">
            <v>0.247</v>
          </cell>
          <cell r="I486">
            <v>57</v>
          </cell>
          <cell r="J486">
            <v>0.38700000000000001</v>
          </cell>
          <cell r="K486">
            <v>0.129</v>
          </cell>
          <cell r="L486">
            <v>77</v>
          </cell>
          <cell r="M486">
            <v>0.95199999999999996</v>
          </cell>
          <cell r="N486">
            <v>0.70199999999999996</v>
          </cell>
          <cell r="O486">
            <v>86</v>
          </cell>
          <cell r="P486">
            <v>0.93899999999999995</v>
          </cell>
          <cell r="Q486">
            <v>75</v>
          </cell>
          <cell r="R486">
            <v>0.79600000000000004</v>
          </cell>
          <cell r="S486">
            <v>60</v>
          </cell>
          <cell r="T486">
            <v>0.28599999999999998</v>
          </cell>
          <cell r="Y486">
            <v>78</v>
          </cell>
          <cell r="Z486">
            <v>0.95599999999999996</v>
          </cell>
          <cell r="AA486">
            <v>93</v>
          </cell>
          <cell r="AB486">
            <v>1</v>
          </cell>
          <cell r="AC486">
            <v>449</v>
          </cell>
          <cell r="AD486">
            <v>0.97699999999999998</v>
          </cell>
          <cell r="AE486">
            <v>1</v>
          </cell>
          <cell r="AF486">
            <v>431</v>
          </cell>
          <cell r="AG486">
            <v>0.97699999999999998</v>
          </cell>
          <cell r="AH486">
            <v>1</v>
          </cell>
          <cell r="AI486">
            <v>416</v>
          </cell>
        </row>
        <row r="487">
          <cell r="B487" t="str">
            <v>NYC Charter High School for Architecture, Engineer</v>
          </cell>
          <cell r="C487">
            <v>68</v>
          </cell>
          <cell r="D487">
            <v>0.7</v>
          </cell>
          <cell r="E487">
            <v>8.8999999999999996E-2</v>
          </cell>
          <cell r="F487">
            <v>60</v>
          </cell>
          <cell r="G487">
            <v>0.33900000000000002</v>
          </cell>
          <cell r="H487">
            <v>3.4000000000000002E-2</v>
          </cell>
          <cell r="I487">
            <v>59</v>
          </cell>
          <cell r="J487">
            <v>0.45800000000000002</v>
          </cell>
          <cell r="K487">
            <v>8.3000000000000004E-2</v>
          </cell>
          <cell r="L487">
            <v>82</v>
          </cell>
          <cell r="M487">
            <v>0.95699999999999996</v>
          </cell>
          <cell r="N487">
            <v>0.83499999999999996</v>
          </cell>
          <cell r="O487">
            <v>62</v>
          </cell>
          <cell r="P487">
            <v>0.49099999999999999</v>
          </cell>
          <cell r="Q487">
            <v>69</v>
          </cell>
          <cell r="R487">
            <v>0.69399999999999995</v>
          </cell>
          <cell r="W487">
            <v>65</v>
          </cell>
          <cell r="X487">
            <v>0.6</v>
          </cell>
          <cell r="Y487">
            <v>61</v>
          </cell>
          <cell r="Z487">
            <v>0.438</v>
          </cell>
          <cell r="AC487">
            <v>376</v>
          </cell>
          <cell r="AD487">
            <v>0.85299999999999998</v>
          </cell>
          <cell r="AE487">
            <v>1</v>
          </cell>
          <cell r="AF487">
            <v>397</v>
          </cell>
          <cell r="AG487">
            <v>0.85299999999999998</v>
          </cell>
          <cell r="AH487">
            <v>1</v>
          </cell>
          <cell r="AI487">
            <v>380</v>
          </cell>
        </row>
        <row r="488">
          <cell r="B488" t="str">
            <v>Dr. Richard Izquierdo Health and Science Charter S</v>
          </cell>
          <cell r="C488">
            <v>69</v>
          </cell>
          <cell r="D488">
            <v>0.83599999999999997</v>
          </cell>
          <cell r="E488">
            <v>4.9000000000000002E-2</v>
          </cell>
          <cell r="F488">
            <v>71</v>
          </cell>
          <cell r="G488">
            <v>0.90500000000000003</v>
          </cell>
          <cell r="H488">
            <v>7.0999999999999994E-2</v>
          </cell>
          <cell r="Q488">
            <v>79</v>
          </cell>
          <cell r="R488">
            <v>0.94499999999999995</v>
          </cell>
          <cell r="W488">
            <v>74</v>
          </cell>
          <cell r="X488">
            <v>0.88200000000000001</v>
          </cell>
          <cell r="Y488">
            <v>78</v>
          </cell>
          <cell r="Z488">
            <v>0.88700000000000001</v>
          </cell>
          <cell r="AA488">
            <v>92</v>
          </cell>
          <cell r="AB488">
            <v>1</v>
          </cell>
        </row>
        <row r="489">
          <cell r="B489" t="str">
            <v>The Equality Charter School</v>
          </cell>
          <cell r="C489">
            <v>67</v>
          </cell>
          <cell r="D489">
            <v>0.65900000000000003</v>
          </cell>
          <cell r="E489">
            <v>0.17599999999999999</v>
          </cell>
          <cell r="F489">
            <v>77</v>
          </cell>
          <cell r="G489">
            <v>1</v>
          </cell>
          <cell r="H489">
            <v>0.38100000000000001</v>
          </cell>
          <cell r="Y489">
            <v>68</v>
          </cell>
          <cell r="Z489">
            <v>0.69399999999999995</v>
          </cell>
        </row>
        <row r="490">
          <cell r="B490" t="str">
            <v>New Visions Charter High School for Advanced Math</v>
          </cell>
          <cell r="C490">
            <v>64</v>
          </cell>
          <cell r="D490">
            <v>0.57999999999999996</v>
          </cell>
          <cell r="E490">
            <v>4.7E-2</v>
          </cell>
          <cell r="F490">
            <v>61</v>
          </cell>
          <cell r="G490">
            <v>0.39500000000000002</v>
          </cell>
          <cell r="H490">
            <v>6.6000000000000003E-2</v>
          </cell>
          <cell r="I490">
            <v>51</v>
          </cell>
          <cell r="J490">
            <v>0.183</v>
          </cell>
          <cell r="K490">
            <v>2.4E-2</v>
          </cell>
          <cell r="L490">
            <v>71</v>
          </cell>
          <cell r="M490">
            <v>0.74099999999999999</v>
          </cell>
          <cell r="N490">
            <v>0.40100000000000002</v>
          </cell>
          <cell r="O490">
            <v>72</v>
          </cell>
          <cell r="P490">
            <v>0.77800000000000002</v>
          </cell>
          <cell r="Q490">
            <v>67</v>
          </cell>
          <cell r="R490">
            <v>0.62</v>
          </cell>
          <cell r="S490">
            <v>62</v>
          </cell>
          <cell r="T490">
            <v>0.38600000000000001</v>
          </cell>
          <cell r="W490">
            <v>49</v>
          </cell>
          <cell r="X490">
            <v>0.14000000000000001</v>
          </cell>
          <cell r="Y490">
            <v>68</v>
          </cell>
          <cell r="Z490">
            <v>0.628</v>
          </cell>
          <cell r="AC490">
            <v>419</v>
          </cell>
          <cell r="AD490">
            <v>0.91400000000000003</v>
          </cell>
          <cell r="AE490">
            <v>1</v>
          </cell>
          <cell r="AF490">
            <v>412</v>
          </cell>
          <cell r="AG490">
            <v>0.91400000000000003</v>
          </cell>
          <cell r="AH490">
            <v>1</v>
          </cell>
          <cell r="AI490">
            <v>416</v>
          </cell>
        </row>
        <row r="491">
          <cell r="B491" t="str">
            <v>New Visions Charter High School for the Humanities</v>
          </cell>
          <cell r="C491">
            <v>62</v>
          </cell>
          <cell r="D491">
            <v>0.45500000000000002</v>
          </cell>
          <cell r="E491">
            <v>3.1E-2</v>
          </cell>
          <cell r="F491">
            <v>63</v>
          </cell>
          <cell r="G491">
            <v>0.5</v>
          </cell>
          <cell r="H491">
            <v>0.14699999999999999</v>
          </cell>
          <cell r="I491">
            <v>46</v>
          </cell>
          <cell r="J491">
            <v>0.20699999999999999</v>
          </cell>
          <cell r="K491">
            <v>3.4000000000000002E-2</v>
          </cell>
          <cell r="L491">
            <v>69</v>
          </cell>
          <cell r="M491">
            <v>0.69799999999999995</v>
          </cell>
          <cell r="N491">
            <v>0.27800000000000002</v>
          </cell>
          <cell r="O491">
            <v>69</v>
          </cell>
          <cell r="P491">
            <v>0.71099999999999997</v>
          </cell>
          <cell r="Q491">
            <v>59</v>
          </cell>
          <cell r="R491">
            <v>0.46300000000000002</v>
          </cell>
          <cell r="S491">
            <v>65</v>
          </cell>
          <cell r="T491">
            <v>0.625</v>
          </cell>
          <cell r="Y491">
            <v>65</v>
          </cell>
          <cell r="Z491">
            <v>0.56999999999999995</v>
          </cell>
          <cell r="AC491">
            <v>377</v>
          </cell>
          <cell r="AD491">
            <v>0.73299999999999998</v>
          </cell>
          <cell r="AE491">
            <v>1</v>
          </cell>
          <cell r="AF491">
            <v>388</v>
          </cell>
          <cell r="AG491">
            <v>0.73299999999999998</v>
          </cell>
          <cell r="AH491">
            <v>1</v>
          </cell>
          <cell r="AI491">
            <v>369</v>
          </cell>
        </row>
        <row r="492">
          <cell r="B492" t="str">
            <v>Bronx Preparatory Charter School</v>
          </cell>
          <cell r="C492">
            <v>63</v>
          </cell>
          <cell r="D492">
            <v>0.47599999999999998</v>
          </cell>
          <cell r="E492">
            <v>0.01</v>
          </cell>
          <cell r="F492">
            <v>58</v>
          </cell>
          <cell r="G492">
            <v>0.309</v>
          </cell>
          <cell r="H492">
            <v>4.9000000000000002E-2</v>
          </cell>
          <cell r="I492">
            <v>49</v>
          </cell>
          <cell r="J492">
            <v>0.127</v>
          </cell>
          <cell r="K492">
            <v>1.7999999999999999E-2</v>
          </cell>
          <cell r="L492">
            <v>70</v>
          </cell>
          <cell r="M492">
            <v>0.69299999999999995</v>
          </cell>
          <cell r="N492">
            <v>0.39800000000000002</v>
          </cell>
          <cell r="O492">
            <v>80</v>
          </cell>
          <cell r="P492">
            <v>0.93700000000000006</v>
          </cell>
          <cell r="Q492">
            <v>66</v>
          </cell>
          <cell r="R492">
            <v>0.6</v>
          </cell>
          <cell r="S492">
            <v>61</v>
          </cell>
          <cell r="T492">
            <v>0.36499999999999999</v>
          </cell>
          <cell r="U492">
            <v>46</v>
          </cell>
          <cell r="V492">
            <v>6.9000000000000006E-2</v>
          </cell>
          <cell r="W492">
            <v>54</v>
          </cell>
          <cell r="X492">
            <v>0.24099999999999999</v>
          </cell>
          <cell r="AA492">
            <v>89</v>
          </cell>
          <cell r="AB492">
            <v>0.97099999999999997</v>
          </cell>
          <cell r="AD492">
            <v>0</v>
          </cell>
          <cell r="AE492">
            <v>0</v>
          </cell>
          <cell r="AG492">
            <v>0</v>
          </cell>
          <cell r="AH492">
            <v>0</v>
          </cell>
        </row>
        <row r="493">
          <cell r="B493" t="str">
            <v>KIPP Academy Charter School</v>
          </cell>
          <cell r="C493">
            <v>64</v>
          </cell>
          <cell r="D493">
            <v>0.57699999999999996</v>
          </cell>
          <cell r="E493">
            <v>0</v>
          </cell>
          <cell r="F493">
            <v>73</v>
          </cell>
          <cell r="G493">
            <v>0.93799999999999994</v>
          </cell>
          <cell r="H493">
            <v>0.188</v>
          </cell>
          <cell r="I493">
            <v>70</v>
          </cell>
          <cell r="J493">
            <v>0.70399999999999996</v>
          </cell>
          <cell r="K493">
            <v>0.20399999999999999</v>
          </cell>
          <cell r="L493">
            <v>79</v>
          </cell>
          <cell r="M493">
            <v>0.92500000000000004</v>
          </cell>
          <cell r="N493">
            <v>0.8</v>
          </cell>
          <cell r="O493">
            <v>83</v>
          </cell>
          <cell r="P493">
            <v>0.98499999999999999</v>
          </cell>
          <cell r="Q493">
            <v>78</v>
          </cell>
          <cell r="R493">
            <v>0.90200000000000002</v>
          </cell>
          <cell r="S493">
            <v>68</v>
          </cell>
          <cell r="T493">
            <v>0.7</v>
          </cell>
          <cell r="U493">
            <v>69</v>
          </cell>
          <cell r="V493">
            <v>0.51400000000000001</v>
          </cell>
          <cell r="Y493">
            <v>71</v>
          </cell>
          <cell r="Z493">
            <v>0.85199999999999998</v>
          </cell>
          <cell r="AA493">
            <v>91</v>
          </cell>
          <cell r="AB493">
            <v>1</v>
          </cell>
          <cell r="AC493">
            <v>516</v>
          </cell>
          <cell r="AD493">
            <v>0.93300000000000005</v>
          </cell>
          <cell r="AE493">
            <v>1</v>
          </cell>
          <cell r="AF493">
            <v>466</v>
          </cell>
          <cell r="AG493">
            <v>0.93300000000000005</v>
          </cell>
          <cell r="AH493">
            <v>1</v>
          </cell>
          <cell r="AI493">
            <v>473</v>
          </cell>
        </row>
      </sheetData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7E1AC-0666-864C-86F6-3DDCDD0492B7}">
  <dimension ref="A1:J386"/>
  <sheetViews>
    <sheetView tabSelected="1" workbookViewId="0"/>
  </sheetViews>
  <sheetFormatPr baseColWidth="10" defaultRowHeight="16"/>
  <cols>
    <col min="1" max="1" width="52" style="2" bestFit="1" customWidth="1"/>
    <col min="2" max="4" width="19.6640625" style="9" customWidth="1"/>
    <col min="5" max="5" width="11.33203125" style="3" bestFit="1" customWidth="1"/>
    <col min="6" max="6" width="12.5" style="3" bestFit="1" customWidth="1"/>
    <col min="7" max="7" width="15.5" style="4" bestFit="1" customWidth="1"/>
    <col min="8" max="8" width="19.6640625" style="3" bestFit="1" customWidth="1"/>
    <col min="9" max="9" width="15.5" style="4" bestFit="1" customWidth="1"/>
    <col min="10" max="10" width="17.33203125" style="4" bestFit="1" customWidth="1"/>
  </cols>
  <sheetData>
    <row r="1" spans="1:10" ht="48">
      <c r="A1" s="1" t="s">
        <v>0</v>
      </c>
      <c r="B1" s="10" t="s">
        <v>392</v>
      </c>
      <c r="C1" s="10" t="s">
        <v>393</v>
      </c>
      <c r="D1" s="10" t="s">
        <v>394</v>
      </c>
      <c r="E1" s="7" t="s">
        <v>386</v>
      </c>
      <c r="F1" s="7" t="s">
        <v>387</v>
      </c>
      <c r="G1" s="8" t="s">
        <v>391</v>
      </c>
      <c r="H1" s="5" t="s">
        <v>388</v>
      </c>
      <c r="I1" s="6" t="s">
        <v>389</v>
      </c>
      <c r="J1" s="6" t="s">
        <v>390</v>
      </c>
    </row>
    <row r="2" spans="1:10">
      <c r="A2" s="2" t="s">
        <v>1</v>
      </c>
      <c r="B2" s="9">
        <v>410</v>
      </c>
      <c r="C2" s="9">
        <f>VLOOKUP(A:A,'[1]Additional Info'!$B:$AI,34,FALSE)</f>
        <v>381</v>
      </c>
      <c r="D2" s="9">
        <f>VLOOKUP(A:A,'[1]Additional Info'!$B:$AF,31,FALSE)</f>
        <v>406</v>
      </c>
      <c r="E2" s="3">
        <v>0.83199999999999996</v>
      </c>
      <c r="F2" s="3">
        <v>0.19</v>
      </c>
      <c r="G2" s="4">
        <v>0.77</v>
      </c>
      <c r="H2" s="3">
        <v>0.66700000000000004</v>
      </c>
      <c r="I2" s="4">
        <v>0.72</v>
      </c>
      <c r="J2" s="4">
        <v>0.77</v>
      </c>
    </row>
    <row r="3" spans="1:10">
      <c r="A3" s="2" t="s">
        <v>2</v>
      </c>
      <c r="B3" s="9">
        <v>437</v>
      </c>
      <c r="C3" s="9">
        <f>VLOOKUP(A:A,'[1]Additional Info'!$B:$AI,34,FALSE)</f>
        <v>352</v>
      </c>
      <c r="D3" s="9">
        <f>VLOOKUP(A:A,'[1]Additional Info'!$B:$AF,31,FALSE)</f>
        <v>355</v>
      </c>
      <c r="E3" s="3">
        <v>0.81200000000000006</v>
      </c>
      <c r="F3" s="3">
        <v>0.26300000000000001</v>
      </c>
      <c r="G3" s="4">
        <v>0.87</v>
      </c>
      <c r="H3" s="3">
        <v>0.69599999999999995</v>
      </c>
      <c r="I3" s="4">
        <v>0.85</v>
      </c>
      <c r="J3" s="4">
        <v>0.95</v>
      </c>
    </row>
    <row r="4" spans="1:10">
      <c r="A4" s="2" t="s">
        <v>3</v>
      </c>
      <c r="B4" s="9">
        <v>454</v>
      </c>
      <c r="C4" s="9">
        <f>VLOOKUP(A:A,'[1]Additional Info'!$B:$AI,34,FALSE)</f>
        <v>445</v>
      </c>
      <c r="D4" s="9">
        <f>VLOOKUP(A:A,'[1]Additional Info'!$B:$AF,31,FALSE)</f>
        <v>428</v>
      </c>
      <c r="E4" s="3">
        <v>0.61</v>
      </c>
      <c r="F4" s="3">
        <v>5.7000000000000002E-2</v>
      </c>
      <c r="G4" s="4">
        <v>0.92</v>
      </c>
      <c r="H4" s="3">
        <v>0.78400000000000003</v>
      </c>
      <c r="I4" s="4">
        <v>0.92</v>
      </c>
      <c r="J4" s="4">
        <v>0.95</v>
      </c>
    </row>
    <row r="5" spans="1:10">
      <c r="A5" s="2" t="s">
        <v>4</v>
      </c>
      <c r="B5" s="9">
        <v>438</v>
      </c>
      <c r="C5" s="9">
        <f>VLOOKUP(A:A,'[1]Additional Info'!$B:$AI,34,FALSE)</f>
        <v>394</v>
      </c>
      <c r="D5" s="9">
        <f>VLOOKUP(A:A,'[1]Additional Info'!$B:$AF,31,FALSE)</f>
        <v>413</v>
      </c>
      <c r="E5" s="3">
        <v>0.76700000000000002</v>
      </c>
      <c r="F5" s="3">
        <v>0.14899999999999999</v>
      </c>
      <c r="G5" s="4">
        <v>0.81</v>
      </c>
      <c r="H5" s="3">
        <v>0.69</v>
      </c>
      <c r="I5" s="4">
        <v>0.86</v>
      </c>
      <c r="J5" s="4">
        <v>0.76</v>
      </c>
    </row>
    <row r="6" spans="1:10">
      <c r="A6" s="2" t="s">
        <v>5</v>
      </c>
      <c r="B6" s="9">
        <v>657</v>
      </c>
      <c r="C6" s="9">
        <f>VLOOKUP(A:A,'[1]Additional Info'!$B:$AI,34,FALSE)</f>
        <v>601</v>
      </c>
      <c r="D6" s="9">
        <f>VLOOKUP(A:A,'[1]Additional Info'!$B:$AF,31,FALSE)</f>
        <v>601</v>
      </c>
      <c r="E6" s="3">
        <v>0.25700000000000001</v>
      </c>
      <c r="F6" s="3">
        <v>2.9000000000000001E-2</v>
      </c>
      <c r="G6" s="4">
        <v>0.85</v>
      </c>
      <c r="H6" s="3">
        <v>0.60199999999999998</v>
      </c>
      <c r="I6" s="4">
        <v>0.81</v>
      </c>
      <c r="J6" s="4">
        <v>0.73</v>
      </c>
    </row>
    <row r="7" spans="1:10">
      <c r="A7" s="2" t="s">
        <v>6</v>
      </c>
      <c r="B7" s="9">
        <v>634</v>
      </c>
      <c r="C7" s="9">
        <f>VLOOKUP(A:A,'[1]Additional Info'!$B:$AI,34,FALSE)</f>
        <v>639</v>
      </c>
      <c r="D7" s="9">
        <f>VLOOKUP(A:A,'[1]Additional Info'!$B:$AF,31,FALSE)</f>
        <v>641</v>
      </c>
      <c r="E7" s="3">
        <v>0.314</v>
      </c>
      <c r="F7" s="3">
        <v>0.02</v>
      </c>
      <c r="G7" s="4">
        <v>0.91</v>
      </c>
      <c r="H7" s="3">
        <v>0.879</v>
      </c>
      <c r="I7" s="4">
        <v>0.92</v>
      </c>
      <c r="J7" s="4">
        <v>0.9</v>
      </c>
    </row>
    <row r="8" spans="1:10">
      <c r="A8" s="2" t="s">
        <v>7</v>
      </c>
      <c r="B8" s="9">
        <v>428</v>
      </c>
      <c r="C8" s="9">
        <f>VLOOKUP(A:A,'[1]Additional Info'!$B:$AI,34,FALSE)</f>
        <v>421</v>
      </c>
      <c r="D8" s="9">
        <f>VLOOKUP(A:A,'[1]Additional Info'!$B:$AF,31,FALSE)</f>
        <v>435</v>
      </c>
      <c r="E8" s="3">
        <v>0.68700000000000006</v>
      </c>
      <c r="F8" s="3">
        <v>8.6999999999999994E-2</v>
      </c>
      <c r="G8" s="4">
        <v>0.81</v>
      </c>
      <c r="H8" s="3">
        <v>0.77400000000000002</v>
      </c>
      <c r="I8" s="4">
        <v>0.9</v>
      </c>
      <c r="J8" s="4">
        <v>0.88</v>
      </c>
    </row>
    <row r="9" spans="1:10">
      <c r="A9" s="2" t="s">
        <v>8</v>
      </c>
      <c r="B9" s="9">
        <v>395</v>
      </c>
      <c r="C9" s="9">
        <f>VLOOKUP(A:A,'[1]Additional Info'!$B:$AI,34,FALSE)</f>
        <v>387</v>
      </c>
      <c r="D9" s="9">
        <f>VLOOKUP(A:A,'[1]Additional Info'!$B:$AF,31,FALSE)</f>
        <v>411</v>
      </c>
      <c r="E9" s="3">
        <v>0.63300000000000001</v>
      </c>
      <c r="F9" s="3">
        <v>5.6000000000000001E-2</v>
      </c>
      <c r="G9" s="4">
        <v>0.88</v>
      </c>
      <c r="H9" s="3">
        <v>0.84</v>
      </c>
      <c r="I9" s="4">
        <v>0.91</v>
      </c>
      <c r="J9" s="4">
        <v>0.98</v>
      </c>
    </row>
    <row r="10" spans="1:10">
      <c r="A10" s="2" t="s">
        <v>9</v>
      </c>
      <c r="B10" s="9">
        <v>451</v>
      </c>
      <c r="C10" s="9">
        <f>VLOOKUP(A:A,'[1]Additional Info'!$B:$AI,34,FALSE)</f>
        <v>424</v>
      </c>
      <c r="D10" s="9">
        <f>VLOOKUP(A:A,'[1]Additional Info'!$B:$AF,31,FALSE)</f>
        <v>433</v>
      </c>
      <c r="E10" s="3">
        <v>0.751</v>
      </c>
      <c r="F10" s="3">
        <v>0.09</v>
      </c>
      <c r="G10" s="4">
        <v>0.85</v>
      </c>
      <c r="H10" s="3">
        <v>0.85699999999999998</v>
      </c>
      <c r="I10" s="4">
        <v>0.88</v>
      </c>
      <c r="J10" s="4">
        <v>0.92</v>
      </c>
    </row>
    <row r="11" spans="1:10">
      <c r="A11" s="2" t="s">
        <v>10</v>
      </c>
      <c r="B11" s="9">
        <v>430</v>
      </c>
      <c r="C11" s="9">
        <f>VLOOKUP(A:A,'[1]Additional Info'!$B:$AI,34,FALSE)</f>
        <v>427</v>
      </c>
      <c r="D11" s="9">
        <f>VLOOKUP(A:A,'[1]Additional Info'!$B:$AF,31,FALSE)</f>
        <v>435</v>
      </c>
      <c r="E11" s="3">
        <v>0.66500000000000004</v>
      </c>
      <c r="F11" s="3">
        <v>5.7000000000000002E-2</v>
      </c>
      <c r="G11" s="4">
        <v>0.88</v>
      </c>
      <c r="H11" s="3">
        <v>1</v>
      </c>
      <c r="I11" s="4">
        <v>0.91</v>
      </c>
      <c r="J11" s="4">
        <v>0.89</v>
      </c>
    </row>
    <row r="12" spans="1:10">
      <c r="A12" s="2" t="s">
        <v>11</v>
      </c>
      <c r="B12" s="9">
        <v>445</v>
      </c>
      <c r="C12" s="9">
        <f>VLOOKUP(A:A,'[1]Additional Info'!$B:$AI,34,FALSE)</f>
        <v>403</v>
      </c>
      <c r="D12" s="9">
        <f>VLOOKUP(A:A,'[1]Additional Info'!$B:$AF,31,FALSE)</f>
        <v>417</v>
      </c>
      <c r="E12" s="3">
        <v>0.72599999999999998</v>
      </c>
      <c r="F12" s="3">
        <v>0.114</v>
      </c>
      <c r="G12" s="4">
        <v>0.84</v>
      </c>
      <c r="H12" s="3">
        <v>0.53600000000000003</v>
      </c>
      <c r="I12" s="4">
        <v>0.87</v>
      </c>
      <c r="J12" s="4">
        <v>0.91</v>
      </c>
    </row>
    <row r="13" spans="1:10">
      <c r="A13" s="2" t="s">
        <v>12</v>
      </c>
      <c r="B13" s="9">
        <v>366</v>
      </c>
      <c r="C13" s="9">
        <f>VLOOKUP(A:A,'[1]Additional Info'!$B:$AI,34,FALSE)</f>
        <v>371</v>
      </c>
      <c r="D13" s="9">
        <f>VLOOKUP(A:A,'[1]Additional Info'!$B:$AF,31,FALSE)</f>
        <v>356</v>
      </c>
      <c r="E13" s="3">
        <v>0.81100000000000005</v>
      </c>
      <c r="F13" s="3">
        <v>0.13100000000000001</v>
      </c>
      <c r="G13" s="4">
        <v>0.9</v>
      </c>
      <c r="H13" s="3">
        <v>0.66700000000000004</v>
      </c>
      <c r="I13" s="4">
        <v>0.88</v>
      </c>
      <c r="J13" s="4">
        <v>0.91</v>
      </c>
    </row>
    <row r="14" spans="1:10">
      <c r="A14" s="2" t="s">
        <v>13</v>
      </c>
      <c r="B14" s="9">
        <v>389</v>
      </c>
      <c r="C14" s="9">
        <f>VLOOKUP(A:A,'[1]Additional Info'!$B:$AI,34,FALSE)</f>
        <v>381</v>
      </c>
      <c r="D14" s="9">
        <f>VLOOKUP(A:A,'[1]Additional Info'!$B:$AF,31,FALSE)</f>
        <v>395</v>
      </c>
      <c r="E14" s="3">
        <v>0.749</v>
      </c>
      <c r="F14" s="3">
        <v>0.14599999999999999</v>
      </c>
      <c r="G14" s="4">
        <v>0.8</v>
      </c>
      <c r="H14" s="3">
        <v>0.39100000000000001</v>
      </c>
      <c r="I14" s="4">
        <v>0.84</v>
      </c>
      <c r="J14" s="4">
        <v>0.89</v>
      </c>
    </row>
    <row r="15" spans="1:10">
      <c r="A15" s="2" t="s">
        <v>14</v>
      </c>
      <c r="B15" s="9">
        <v>418</v>
      </c>
      <c r="C15" s="9">
        <f>VLOOKUP(A:A,'[1]Additional Info'!$B:$AI,34,FALSE)</f>
        <v>415</v>
      </c>
      <c r="D15" s="9">
        <f>VLOOKUP(A:A,'[1]Additional Info'!$B:$AF,31,FALSE)</f>
        <v>428</v>
      </c>
      <c r="E15" s="3">
        <v>0.69499999999999995</v>
      </c>
      <c r="F15" s="3">
        <v>9.7000000000000003E-2</v>
      </c>
      <c r="G15" s="4">
        <v>0.79</v>
      </c>
      <c r="H15" s="3">
        <v>0.73899999999999999</v>
      </c>
      <c r="I15" s="4">
        <v>0.84</v>
      </c>
      <c r="J15" s="4">
        <v>0.87</v>
      </c>
    </row>
    <row r="16" spans="1:10">
      <c r="A16" s="2" t="s">
        <v>15</v>
      </c>
      <c r="B16" s="9">
        <v>418</v>
      </c>
      <c r="C16" s="9">
        <f>VLOOKUP(A:A,'[1]Additional Info'!$B:$AI,34,FALSE)</f>
        <v>417</v>
      </c>
      <c r="D16" s="9">
        <f>VLOOKUP(A:A,'[1]Additional Info'!$B:$AF,31,FALSE)</f>
        <v>420</v>
      </c>
      <c r="E16" s="3">
        <v>0.73599999999999999</v>
      </c>
      <c r="F16" s="3">
        <v>0.10100000000000001</v>
      </c>
      <c r="G16" s="4">
        <v>0.8</v>
      </c>
      <c r="H16" s="3">
        <v>0.318</v>
      </c>
      <c r="I16" s="4">
        <v>0.86</v>
      </c>
      <c r="J16" s="4">
        <v>0.92</v>
      </c>
    </row>
    <row r="17" spans="1:10">
      <c r="A17" s="2" t="s">
        <v>16</v>
      </c>
      <c r="B17" s="9">
        <v>446</v>
      </c>
      <c r="C17" s="9">
        <f>VLOOKUP(A:A,'[1]Additional Info'!$B:$AI,34,FALSE)</f>
        <v>455</v>
      </c>
      <c r="D17" s="9">
        <f>VLOOKUP(A:A,'[1]Additional Info'!$B:$AF,31,FALSE)</f>
        <v>459</v>
      </c>
      <c r="E17" s="3">
        <v>0.66200000000000003</v>
      </c>
      <c r="F17" s="3">
        <v>8.3000000000000004E-2</v>
      </c>
      <c r="G17" s="4">
        <v>0.76</v>
      </c>
      <c r="H17" s="3">
        <v>0.81100000000000005</v>
      </c>
      <c r="I17" s="4">
        <v>0.87</v>
      </c>
      <c r="J17" s="4">
        <v>0.86</v>
      </c>
    </row>
    <row r="18" spans="1:10">
      <c r="A18" s="2" t="s">
        <v>17</v>
      </c>
      <c r="B18" s="9">
        <v>518</v>
      </c>
      <c r="C18" s="9">
        <f>VLOOKUP(A:A,'[1]Additional Info'!$B:$AI,34,FALSE)</f>
        <v>503</v>
      </c>
      <c r="D18" s="9">
        <f>VLOOKUP(A:A,'[1]Additional Info'!$B:$AF,31,FALSE)</f>
        <v>515</v>
      </c>
      <c r="E18" s="3">
        <v>0.42199999999999999</v>
      </c>
      <c r="F18" s="3">
        <v>3.5999999999999997E-2</v>
      </c>
      <c r="G18" s="4">
        <v>0.92</v>
      </c>
      <c r="H18" s="3">
        <v>0.93100000000000005</v>
      </c>
      <c r="I18" s="4">
        <v>0.9</v>
      </c>
      <c r="J18" s="4">
        <v>0.94</v>
      </c>
    </row>
    <row r="19" spans="1:10">
      <c r="A19" s="2" t="s">
        <v>18</v>
      </c>
      <c r="B19" s="9">
        <v>410</v>
      </c>
      <c r="C19" s="9">
        <f>VLOOKUP(A:A,'[1]Additional Info'!$B:$AI,34,FALSE)</f>
        <v>399</v>
      </c>
      <c r="D19" s="9">
        <f>VLOOKUP(A:A,'[1]Additional Info'!$B:$AF,31,FALSE)</f>
        <v>407</v>
      </c>
      <c r="E19" s="3">
        <v>0.71499999999999997</v>
      </c>
      <c r="F19" s="3">
        <v>7.4999999999999997E-2</v>
      </c>
      <c r="G19" s="4">
        <v>0.82</v>
      </c>
      <c r="H19" s="3">
        <v>0.71</v>
      </c>
      <c r="I19" s="4">
        <v>0.81</v>
      </c>
      <c r="J19" s="4">
        <v>0.81</v>
      </c>
    </row>
    <row r="20" spans="1:10">
      <c r="A20" s="2" t="s">
        <v>19</v>
      </c>
      <c r="B20" s="9">
        <v>395</v>
      </c>
      <c r="C20" s="9">
        <f>VLOOKUP(A:A,'[1]Additional Info'!$B:$AI,34,FALSE)</f>
        <v>371</v>
      </c>
      <c r="D20" s="9">
        <f>VLOOKUP(A:A,'[1]Additional Info'!$B:$AF,31,FALSE)</f>
        <v>386</v>
      </c>
      <c r="E20" s="3">
        <v>0.71399999999999997</v>
      </c>
      <c r="F20" s="3">
        <v>0.114</v>
      </c>
      <c r="G20" s="4">
        <v>0.85</v>
      </c>
      <c r="H20" s="3">
        <v>0.54300000000000004</v>
      </c>
      <c r="I20" s="4">
        <v>0.73</v>
      </c>
      <c r="J20" s="4">
        <v>0.77</v>
      </c>
    </row>
    <row r="21" spans="1:10">
      <c r="A21" s="2" t="s">
        <v>20</v>
      </c>
      <c r="B21" s="9">
        <v>446</v>
      </c>
      <c r="C21" s="9">
        <f>VLOOKUP(A:A,'[1]Additional Info'!$B:$AI,34,FALSE)</f>
        <v>411</v>
      </c>
      <c r="D21" s="9">
        <f>VLOOKUP(A:A,'[1]Additional Info'!$B:$AF,31,FALSE)</f>
        <v>433</v>
      </c>
      <c r="E21" s="3">
        <v>0.70299999999999996</v>
      </c>
      <c r="F21" s="3">
        <v>0.13</v>
      </c>
      <c r="G21" s="4">
        <v>0.8</v>
      </c>
      <c r="H21" s="3">
        <v>0.48299999999999998</v>
      </c>
      <c r="I21" s="4">
        <v>0.85</v>
      </c>
      <c r="J21" s="4">
        <v>0.87</v>
      </c>
    </row>
    <row r="22" spans="1:10">
      <c r="A22" s="2" t="s">
        <v>21</v>
      </c>
      <c r="B22" s="9">
        <v>469</v>
      </c>
      <c r="C22" s="9">
        <f>VLOOKUP(A:A,'[1]Additional Info'!$B:$AI,34,FALSE)</f>
        <v>444</v>
      </c>
      <c r="D22" s="9">
        <f>VLOOKUP(A:A,'[1]Additional Info'!$B:$AF,31,FALSE)</f>
        <v>454</v>
      </c>
      <c r="E22" s="3">
        <v>0.69</v>
      </c>
      <c r="F22" s="3">
        <v>5.8000000000000003E-2</v>
      </c>
      <c r="G22" s="4">
        <v>0.84</v>
      </c>
      <c r="H22" s="3">
        <v>0.83299999999999996</v>
      </c>
      <c r="I22" s="4">
        <v>0.84</v>
      </c>
      <c r="J22" s="4">
        <v>0.85</v>
      </c>
    </row>
    <row r="23" spans="1:10">
      <c r="A23" s="2" t="s">
        <v>22</v>
      </c>
      <c r="B23" s="9">
        <v>501</v>
      </c>
      <c r="C23" s="9">
        <f>VLOOKUP(A:A,'[1]Additional Info'!$B:$AI,34,FALSE)</f>
        <v>541</v>
      </c>
      <c r="D23" s="9">
        <f>VLOOKUP(A:A,'[1]Additional Info'!$B:$AF,31,FALSE)</f>
        <v>550</v>
      </c>
      <c r="E23" s="3">
        <v>0.25800000000000001</v>
      </c>
      <c r="F23" s="3">
        <v>3.5999999999999997E-2</v>
      </c>
      <c r="G23" s="4">
        <v>0.9</v>
      </c>
      <c r="H23" s="3">
        <v>0.69599999999999995</v>
      </c>
      <c r="I23" s="4">
        <v>0.94</v>
      </c>
      <c r="J23" s="4">
        <v>0.98</v>
      </c>
    </row>
    <row r="24" spans="1:10">
      <c r="A24" s="2" t="s">
        <v>23</v>
      </c>
      <c r="B24" s="9">
        <v>496</v>
      </c>
      <c r="C24" s="9">
        <f>VLOOKUP(A:A,'[1]Additional Info'!$B:$AI,34,FALSE)</f>
        <v>516</v>
      </c>
      <c r="D24" s="9">
        <f>VLOOKUP(A:A,'[1]Additional Info'!$B:$AF,31,FALSE)</f>
        <v>520</v>
      </c>
      <c r="E24" s="3">
        <v>0.33</v>
      </c>
      <c r="F24" s="3">
        <v>7.9000000000000001E-2</v>
      </c>
      <c r="G24" s="4">
        <v>0.84</v>
      </c>
      <c r="H24" s="3">
        <v>0.83299999999999996</v>
      </c>
      <c r="I24" s="4">
        <v>0.9</v>
      </c>
      <c r="J24" s="4">
        <v>0.86</v>
      </c>
    </row>
    <row r="25" spans="1:10">
      <c r="A25" s="2" t="s">
        <v>24</v>
      </c>
      <c r="B25" s="9">
        <v>592</v>
      </c>
      <c r="C25" s="9">
        <f>VLOOKUP(A:A,'[1]Additional Info'!$B:$AI,34,FALSE)</f>
        <v>531</v>
      </c>
      <c r="D25" s="9">
        <f>VLOOKUP(A:A,'[1]Additional Info'!$B:$AF,31,FALSE)</f>
        <v>526</v>
      </c>
      <c r="E25" s="3">
        <v>0.45900000000000002</v>
      </c>
      <c r="F25" s="3">
        <v>0.04</v>
      </c>
      <c r="G25" s="4">
        <v>0.9</v>
      </c>
      <c r="H25" s="3">
        <v>0.69199999999999995</v>
      </c>
      <c r="I25" s="4">
        <v>0.91</v>
      </c>
      <c r="J25" s="4">
        <v>0.94</v>
      </c>
    </row>
    <row r="26" spans="1:10">
      <c r="A26" s="2" t="s">
        <v>25</v>
      </c>
      <c r="B26" s="9">
        <v>595</v>
      </c>
      <c r="C26" s="9">
        <f>VLOOKUP(A:A,'[1]Additional Info'!$B:$AI,34,FALSE)</f>
        <v>555</v>
      </c>
      <c r="D26" s="9">
        <f>VLOOKUP(A:A,'[1]Additional Info'!$B:$AF,31,FALSE)</f>
        <v>550</v>
      </c>
      <c r="E26" s="3">
        <v>0.32500000000000001</v>
      </c>
      <c r="F26" s="3">
        <v>3.6999999999999998E-2</v>
      </c>
      <c r="G26" s="4">
        <v>0.89</v>
      </c>
      <c r="H26" s="3">
        <v>0.81100000000000005</v>
      </c>
      <c r="I26" s="4">
        <v>0.86</v>
      </c>
      <c r="J26" s="4">
        <v>0.91</v>
      </c>
    </row>
    <row r="27" spans="1:10">
      <c r="A27" s="2" t="s">
        <v>26</v>
      </c>
      <c r="B27" s="9">
        <v>534</v>
      </c>
      <c r="C27" s="9">
        <f>VLOOKUP(A:A,'[1]Additional Info'!$B:$AI,34,FALSE)</f>
        <v>522</v>
      </c>
      <c r="D27" s="9">
        <f>VLOOKUP(A:A,'[1]Additional Info'!$B:$AF,31,FALSE)</f>
        <v>533</v>
      </c>
      <c r="E27" s="3">
        <v>0.35799999999999998</v>
      </c>
      <c r="F27" s="3">
        <v>6.2E-2</v>
      </c>
      <c r="G27" s="4">
        <v>0.88</v>
      </c>
      <c r="H27" s="3">
        <v>0.84799999999999998</v>
      </c>
      <c r="I27" s="4">
        <v>0.88</v>
      </c>
      <c r="J27" s="4">
        <v>0.96</v>
      </c>
    </row>
    <row r="28" spans="1:10">
      <c r="A28" s="2" t="s">
        <v>27</v>
      </c>
      <c r="B28" s="9">
        <v>560</v>
      </c>
      <c r="C28" s="9">
        <f>VLOOKUP(A:A,'[1]Additional Info'!$B:$AI,34,FALSE)</f>
        <v>522</v>
      </c>
      <c r="D28" s="9">
        <f>VLOOKUP(A:A,'[1]Additional Info'!$B:$AF,31,FALSE)</f>
        <v>530</v>
      </c>
      <c r="E28" s="3">
        <v>0.59299999999999997</v>
      </c>
      <c r="F28" s="3">
        <v>3.2000000000000001E-2</v>
      </c>
      <c r="G28" s="4">
        <v>0.84</v>
      </c>
      <c r="H28" s="3">
        <v>0.96</v>
      </c>
      <c r="I28" s="4">
        <v>0.86</v>
      </c>
      <c r="J28" s="4">
        <v>0.79</v>
      </c>
    </row>
    <row r="29" spans="1:10">
      <c r="A29" s="2" t="s">
        <v>28</v>
      </c>
      <c r="B29" s="9">
        <v>641</v>
      </c>
      <c r="C29" s="9">
        <f>VLOOKUP(A:A,'[1]Additional Info'!$B:$AI,34,FALSE)</f>
        <v>631</v>
      </c>
      <c r="D29" s="9">
        <f>VLOOKUP(A:A,'[1]Additional Info'!$B:$AF,31,FALSE)</f>
        <v>617</v>
      </c>
      <c r="E29" s="3">
        <v>0.20399999999999999</v>
      </c>
      <c r="F29" s="3">
        <v>1.0999999999999999E-2</v>
      </c>
      <c r="G29" s="4">
        <v>0.92</v>
      </c>
      <c r="H29" s="3">
        <v>0.93500000000000005</v>
      </c>
      <c r="I29" s="4">
        <v>0.89</v>
      </c>
      <c r="J29" s="4">
        <v>0.8</v>
      </c>
    </row>
    <row r="30" spans="1:10">
      <c r="A30" s="2" t="s">
        <v>29</v>
      </c>
      <c r="B30" s="9">
        <v>577</v>
      </c>
      <c r="C30" s="9">
        <f>VLOOKUP(A:A,'[1]Additional Info'!$B:$AI,34,FALSE)</f>
        <v>567</v>
      </c>
      <c r="D30" s="9">
        <f>VLOOKUP(A:A,'[1]Additional Info'!$B:$AF,31,FALSE)</f>
        <v>560</v>
      </c>
      <c r="E30" s="3">
        <v>0.40200000000000002</v>
      </c>
      <c r="F30" s="3">
        <v>3.5999999999999997E-2</v>
      </c>
      <c r="G30" s="4">
        <v>0.89</v>
      </c>
      <c r="H30" s="3">
        <v>0.81599999999999995</v>
      </c>
      <c r="I30" s="4">
        <v>0.87</v>
      </c>
      <c r="J30" s="4">
        <v>0.88</v>
      </c>
    </row>
    <row r="31" spans="1:10">
      <c r="A31" s="2" t="s">
        <v>30</v>
      </c>
      <c r="B31" s="9">
        <v>386</v>
      </c>
      <c r="C31" s="9">
        <f>VLOOKUP(A:A,'[1]Additional Info'!$B:$AI,34,FALSE)</f>
        <v>386</v>
      </c>
      <c r="D31" s="9">
        <f>VLOOKUP(A:A,'[1]Additional Info'!$B:$AF,31,FALSE)</f>
        <v>386</v>
      </c>
      <c r="E31" s="3">
        <v>0.80400000000000005</v>
      </c>
      <c r="F31" s="3">
        <v>9.9000000000000005E-2</v>
      </c>
      <c r="G31" s="4">
        <v>0.83</v>
      </c>
      <c r="H31" s="3">
        <v>0.67900000000000005</v>
      </c>
      <c r="I31" s="4">
        <v>0.84</v>
      </c>
      <c r="J31" s="4">
        <v>0.88</v>
      </c>
    </row>
    <row r="32" spans="1:10">
      <c r="A32" s="2" t="s">
        <v>31</v>
      </c>
      <c r="B32" s="9">
        <v>452</v>
      </c>
      <c r="C32" s="9">
        <f>VLOOKUP(A:A,'[1]Additional Info'!$B:$AI,34,FALSE)</f>
        <v>430</v>
      </c>
      <c r="D32" s="9">
        <f>VLOOKUP(A:A,'[1]Additional Info'!$B:$AF,31,FALSE)</f>
        <v>445</v>
      </c>
      <c r="E32" s="3">
        <v>0.67</v>
      </c>
      <c r="F32" s="3">
        <v>5.6000000000000001E-2</v>
      </c>
      <c r="G32" s="4">
        <v>0.87</v>
      </c>
      <c r="H32" s="3">
        <v>0.76200000000000001</v>
      </c>
      <c r="I32" s="4">
        <v>0.87</v>
      </c>
      <c r="J32" s="4">
        <v>0.87</v>
      </c>
    </row>
    <row r="33" spans="1:10">
      <c r="A33" s="2" t="s">
        <v>32</v>
      </c>
      <c r="B33" s="9">
        <v>390</v>
      </c>
      <c r="C33" s="9">
        <f>VLOOKUP(A:A,'[1]Additional Info'!$B:$AI,34,FALSE)</f>
        <v>392</v>
      </c>
      <c r="D33" s="9">
        <f>VLOOKUP(A:A,'[1]Additional Info'!$B:$AF,31,FALSE)</f>
        <v>396</v>
      </c>
      <c r="E33" s="3">
        <v>0.751</v>
      </c>
      <c r="F33" s="3">
        <v>8.8999999999999996E-2</v>
      </c>
      <c r="G33" s="4">
        <v>0.83</v>
      </c>
      <c r="H33" s="3">
        <v>0.73199999999999998</v>
      </c>
      <c r="I33" s="4">
        <v>0.86</v>
      </c>
      <c r="J33" s="4">
        <v>0.81</v>
      </c>
    </row>
    <row r="34" spans="1:10">
      <c r="A34" s="2" t="s">
        <v>33</v>
      </c>
      <c r="B34" s="9">
        <v>350</v>
      </c>
      <c r="C34" s="9">
        <f>VLOOKUP(A:A,'[1]Additional Info'!$B:$AI,34,FALSE)</f>
        <v>321</v>
      </c>
      <c r="D34" s="9">
        <f>VLOOKUP(A:A,'[1]Additional Info'!$B:$AF,31,FALSE)</f>
        <v>334</v>
      </c>
      <c r="E34" s="3">
        <v>0.75</v>
      </c>
      <c r="F34" s="3">
        <v>0.26300000000000001</v>
      </c>
      <c r="G34" s="4">
        <v>0.83</v>
      </c>
      <c r="H34" s="3">
        <v>0.54200000000000004</v>
      </c>
      <c r="I34" s="4">
        <v>0.9</v>
      </c>
      <c r="J34" s="4">
        <v>0.94</v>
      </c>
    </row>
    <row r="35" spans="1:10">
      <c r="A35" s="2" t="s">
        <v>34</v>
      </c>
      <c r="B35" s="9">
        <v>378</v>
      </c>
      <c r="C35" s="9">
        <f>VLOOKUP(A:A,'[1]Additional Info'!$B:$AI,34,FALSE)</f>
        <v>388</v>
      </c>
      <c r="D35" s="9">
        <f>VLOOKUP(A:A,'[1]Additional Info'!$B:$AF,31,FALSE)</f>
        <v>407</v>
      </c>
      <c r="E35" s="3">
        <v>0.754</v>
      </c>
      <c r="F35" s="3">
        <v>0.14299999999999999</v>
      </c>
      <c r="G35" s="4">
        <v>0.82</v>
      </c>
      <c r="H35" s="3">
        <v>0.54300000000000004</v>
      </c>
      <c r="I35" s="4">
        <v>0.85</v>
      </c>
      <c r="J35" s="4">
        <v>0.92</v>
      </c>
    </row>
    <row r="36" spans="1:10">
      <c r="A36" s="2" t="s">
        <v>35</v>
      </c>
      <c r="B36" s="9">
        <v>403</v>
      </c>
      <c r="C36" s="9">
        <f>VLOOKUP(A:A,'[1]Additional Info'!$B:$AI,34,FALSE)</f>
        <v>316</v>
      </c>
      <c r="D36" s="9">
        <f>VLOOKUP(A:A,'[1]Additional Info'!$B:$AF,31,FALSE)</f>
        <v>330</v>
      </c>
      <c r="E36" s="3">
        <v>0.74199999999999999</v>
      </c>
      <c r="F36" s="3">
        <v>0.38500000000000001</v>
      </c>
      <c r="G36" s="4">
        <v>0.85</v>
      </c>
      <c r="H36" s="3">
        <v>0.76</v>
      </c>
      <c r="I36" s="4">
        <v>0.89</v>
      </c>
      <c r="J36" s="4">
        <v>0.91</v>
      </c>
    </row>
    <row r="37" spans="1:10">
      <c r="A37" s="2" t="s">
        <v>36</v>
      </c>
      <c r="B37" s="9">
        <v>522</v>
      </c>
      <c r="C37" s="9">
        <f>VLOOKUP(A:A,'[1]Additional Info'!$B:$AI,34,FALSE)</f>
        <v>510</v>
      </c>
      <c r="D37" s="9">
        <f>VLOOKUP(A:A,'[1]Additional Info'!$B:$AF,31,FALSE)</f>
        <v>479</v>
      </c>
      <c r="E37" s="3">
        <v>0.59599999999999997</v>
      </c>
      <c r="F37" s="3">
        <v>3.5999999999999997E-2</v>
      </c>
      <c r="G37" s="4">
        <v>0.9</v>
      </c>
      <c r="H37" s="3">
        <v>0.59299999999999997</v>
      </c>
      <c r="I37" s="4">
        <v>0.88</v>
      </c>
      <c r="J37" s="4">
        <v>0.87</v>
      </c>
    </row>
    <row r="38" spans="1:10">
      <c r="A38" s="2" t="s">
        <v>37</v>
      </c>
      <c r="B38" s="9">
        <v>431</v>
      </c>
      <c r="C38" s="9">
        <f>VLOOKUP(A:A,'[1]Additional Info'!$B:$AI,34,FALSE)</f>
        <v>396</v>
      </c>
      <c r="D38" s="9">
        <f>VLOOKUP(A:A,'[1]Additional Info'!$B:$AF,31,FALSE)</f>
        <v>409</v>
      </c>
      <c r="E38" s="3">
        <v>0.68500000000000005</v>
      </c>
      <c r="F38" s="3">
        <v>6.8000000000000005E-2</v>
      </c>
      <c r="G38" s="4">
        <v>0.89</v>
      </c>
      <c r="H38" s="3">
        <v>0.90300000000000002</v>
      </c>
      <c r="I38" s="4">
        <v>0.88</v>
      </c>
      <c r="J38" s="4">
        <v>0.98</v>
      </c>
    </row>
    <row r="39" spans="1:10">
      <c r="A39" s="2" t="s">
        <v>38</v>
      </c>
      <c r="B39" s="9">
        <v>438</v>
      </c>
      <c r="C39" s="9">
        <f>VLOOKUP(A:A,'[1]Additional Info'!$B:$AI,34,FALSE)</f>
        <v>382</v>
      </c>
      <c r="D39" s="9">
        <f>VLOOKUP(A:A,'[1]Additional Info'!$B:$AF,31,FALSE)</f>
        <v>358</v>
      </c>
      <c r="E39" s="3">
        <v>0.68100000000000005</v>
      </c>
      <c r="F39" s="3">
        <v>0.184</v>
      </c>
      <c r="G39" s="4">
        <v>0.9</v>
      </c>
      <c r="H39" s="3">
        <v>0.90500000000000003</v>
      </c>
      <c r="I39" s="4">
        <v>0.81</v>
      </c>
      <c r="J39" s="4">
        <v>0.78</v>
      </c>
    </row>
    <row r="40" spans="1:10">
      <c r="A40" s="2" t="s">
        <v>39</v>
      </c>
      <c r="B40" s="9">
        <v>423</v>
      </c>
      <c r="C40" s="9">
        <f>VLOOKUP(A:A,'[1]Additional Info'!$B:$AI,34,FALSE)</f>
        <v>405</v>
      </c>
      <c r="D40" s="9">
        <f>VLOOKUP(A:A,'[1]Additional Info'!$B:$AF,31,FALSE)</f>
        <v>423</v>
      </c>
      <c r="E40" s="3">
        <v>0.71299999999999997</v>
      </c>
      <c r="F40" s="3">
        <v>6.0999999999999999E-2</v>
      </c>
      <c r="G40" s="4">
        <v>0.88</v>
      </c>
      <c r="H40" s="3">
        <v>1</v>
      </c>
      <c r="I40" s="4">
        <v>0.9</v>
      </c>
      <c r="J40" s="4">
        <v>0.83</v>
      </c>
    </row>
    <row r="41" spans="1:10">
      <c r="A41" s="2" t="s">
        <v>40</v>
      </c>
      <c r="B41" s="9">
        <v>754</v>
      </c>
      <c r="C41" s="9">
        <f>VLOOKUP(A:A,'[1]Additional Info'!$B:$AI,34,FALSE)</f>
        <v>693</v>
      </c>
      <c r="D41" s="9">
        <f>VLOOKUP(A:A,'[1]Additional Info'!$B:$AF,31,FALSE)</f>
        <v>697</v>
      </c>
      <c r="E41" s="3">
        <v>0.316</v>
      </c>
      <c r="F41" s="3">
        <v>1.9E-2</v>
      </c>
      <c r="G41" s="4">
        <v>0.87</v>
      </c>
      <c r="H41" s="3">
        <v>0.91200000000000003</v>
      </c>
      <c r="I41" s="4">
        <v>0.84</v>
      </c>
      <c r="J41" s="4">
        <v>0.8</v>
      </c>
    </row>
    <row r="42" spans="1:10">
      <c r="A42" s="2" t="s">
        <v>41</v>
      </c>
      <c r="B42" s="9">
        <v>469</v>
      </c>
      <c r="C42" s="9">
        <f>VLOOKUP(A:A,'[1]Additional Info'!$B:$AI,34,FALSE)</f>
        <v>447</v>
      </c>
      <c r="D42" s="9">
        <f>VLOOKUP(A:A,'[1]Additional Info'!$B:$AF,31,FALSE)</f>
        <v>442</v>
      </c>
      <c r="E42" s="3">
        <v>0.66800000000000004</v>
      </c>
      <c r="F42" s="3">
        <v>7.1999999999999995E-2</v>
      </c>
      <c r="G42" s="4">
        <v>0.83</v>
      </c>
      <c r="H42" s="3">
        <v>0.88400000000000001</v>
      </c>
      <c r="I42" s="4">
        <v>0.86</v>
      </c>
      <c r="J42" s="4">
        <v>0.82</v>
      </c>
    </row>
    <row r="43" spans="1:10">
      <c r="A43" s="2" t="s">
        <v>42</v>
      </c>
      <c r="B43" s="9">
        <v>375</v>
      </c>
      <c r="C43" s="9">
        <f>VLOOKUP(A:A,'[1]Additional Info'!$B:$AI,34,FALSE)</f>
        <v>387</v>
      </c>
      <c r="D43" s="9">
        <f>VLOOKUP(A:A,'[1]Additional Info'!$B:$AF,31,FALSE)</f>
        <v>385</v>
      </c>
      <c r="E43" s="3">
        <v>0.77100000000000002</v>
      </c>
      <c r="F43" s="3">
        <v>7.6999999999999999E-2</v>
      </c>
      <c r="G43" s="4">
        <v>0.88</v>
      </c>
      <c r="H43" s="3">
        <v>0.61499999999999999</v>
      </c>
      <c r="I43" s="4">
        <v>0.86</v>
      </c>
      <c r="J43" s="4">
        <v>0.8</v>
      </c>
    </row>
    <row r="44" spans="1:10">
      <c r="A44" s="2" t="s">
        <v>43</v>
      </c>
      <c r="B44" s="9">
        <v>445</v>
      </c>
      <c r="C44" s="9">
        <f>VLOOKUP(A:A,'[1]Additional Info'!$B:$AI,34,FALSE)</f>
        <v>415</v>
      </c>
      <c r="D44" s="9">
        <f>VLOOKUP(A:A,'[1]Additional Info'!$B:$AF,31,FALSE)</f>
        <v>432</v>
      </c>
      <c r="E44" s="3">
        <v>0.63600000000000001</v>
      </c>
      <c r="F44" s="3">
        <v>8.5000000000000006E-2</v>
      </c>
      <c r="G44" s="4">
        <v>0.85</v>
      </c>
      <c r="H44" s="3">
        <v>0.375</v>
      </c>
      <c r="I44" s="4">
        <v>0.82</v>
      </c>
      <c r="J44" s="4">
        <v>0.93</v>
      </c>
    </row>
    <row r="45" spans="1:10">
      <c r="A45" s="2" t="s">
        <v>44</v>
      </c>
      <c r="B45" s="9">
        <v>485</v>
      </c>
      <c r="C45" s="9">
        <f>VLOOKUP(A:A,'[1]Additional Info'!$B:$AI,34,FALSE)</f>
        <v>496</v>
      </c>
      <c r="D45" s="9">
        <f>VLOOKUP(A:A,'[1]Additional Info'!$B:$AF,31,FALSE)</f>
        <v>498</v>
      </c>
      <c r="E45" s="3">
        <v>0.45900000000000002</v>
      </c>
      <c r="F45" s="3">
        <v>4.2000000000000003E-2</v>
      </c>
      <c r="G45" s="4">
        <v>0.84</v>
      </c>
      <c r="H45" s="3">
        <v>0.82799999999999996</v>
      </c>
      <c r="I45" s="4">
        <v>0.93</v>
      </c>
      <c r="J45" s="4">
        <v>0.95</v>
      </c>
    </row>
    <row r="46" spans="1:10">
      <c r="A46" s="2" t="s">
        <v>45</v>
      </c>
      <c r="B46" s="9">
        <v>418</v>
      </c>
      <c r="C46" s="9">
        <f>VLOOKUP(A:A,'[1]Additional Info'!$B:$AI,34,FALSE)</f>
        <v>398</v>
      </c>
      <c r="D46" s="9">
        <f>VLOOKUP(A:A,'[1]Additional Info'!$B:$AF,31,FALSE)</f>
        <v>415</v>
      </c>
      <c r="E46" s="3">
        <v>0.71099999999999997</v>
      </c>
      <c r="F46" s="3">
        <v>0.122</v>
      </c>
      <c r="G46" s="4">
        <v>0.73</v>
      </c>
      <c r="H46" s="3">
        <v>0.76600000000000001</v>
      </c>
      <c r="I46" s="4">
        <v>0.84</v>
      </c>
      <c r="J46" s="4">
        <v>0.71</v>
      </c>
    </row>
    <row r="47" spans="1:10">
      <c r="A47" s="2" t="s">
        <v>46</v>
      </c>
      <c r="B47" s="9">
        <v>418</v>
      </c>
      <c r="C47" s="9">
        <f>VLOOKUP(A:A,'[1]Additional Info'!$B:$AI,34,FALSE)</f>
        <v>415</v>
      </c>
      <c r="D47" s="9">
        <f>VLOOKUP(A:A,'[1]Additional Info'!$B:$AF,31,FALSE)</f>
        <v>422</v>
      </c>
      <c r="E47" s="3">
        <v>0.77100000000000002</v>
      </c>
      <c r="F47" s="3">
        <v>9.2999999999999999E-2</v>
      </c>
      <c r="G47" s="4">
        <v>0.79</v>
      </c>
      <c r="H47" s="3">
        <v>0.74399999999999999</v>
      </c>
      <c r="I47" s="4">
        <v>0.83</v>
      </c>
      <c r="J47" s="4">
        <v>0.82</v>
      </c>
    </row>
    <row r="48" spans="1:10">
      <c r="A48" s="2" t="s">
        <v>47</v>
      </c>
      <c r="B48" s="9">
        <v>425</v>
      </c>
      <c r="C48" s="9">
        <f>VLOOKUP(A:A,'[1]Additional Info'!$B:$AI,34,FALSE)</f>
        <v>458</v>
      </c>
      <c r="D48" s="9">
        <f>VLOOKUP(A:A,'[1]Additional Info'!$B:$AF,31,FALSE)</f>
        <v>451</v>
      </c>
      <c r="E48" s="3">
        <v>0.624</v>
      </c>
      <c r="F48" s="3">
        <v>8.1000000000000003E-2</v>
      </c>
      <c r="G48" s="4">
        <v>0.9</v>
      </c>
      <c r="H48" s="3">
        <v>0.53800000000000003</v>
      </c>
      <c r="I48" s="4">
        <v>0.92</v>
      </c>
      <c r="J48" s="4">
        <v>0.95</v>
      </c>
    </row>
    <row r="49" spans="1:10">
      <c r="A49" s="2" t="s">
        <v>48</v>
      </c>
      <c r="B49" s="9">
        <v>409</v>
      </c>
      <c r="C49" s="9">
        <f>VLOOKUP(A:A,'[1]Additional Info'!$B:$AI,34,FALSE)</f>
        <v>347</v>
      </c>
      <c r="D49" s="9">
        <f>VLOOKUP(A:A,'[1]Additional Info'!$B:$AF,31,FALSE)</f>
        <v>360</v>
      </c>
      <c r="E49" s="3">
        <v>0.82</v>
      </c>
      <c r="F49" s="3">
        <v>0.20599999999999999</v>
      </c>
      <c r="G49" s="4">
        <v>0.94</v>
      </c>
      <c r="H49" s="3">
        <v>0.90900000000000003</v>
      </c>
      <c r="I49" s="4">
        <v>0.92</v>
      </c>
      <c r="J49" s="4">
        <v>0.89</v>
      </c>
    </row>
    <row r="50" spans="1:10">
      <c r="A50" s="2" t="s">
        <v>49</v>
      </c>
      <c r="B50" s="9">
        <v>381</v>
      </c>
      <c r="C50" s="9">
        <f>VLOOKUP(A:A,'[1]Additional Info'!$B:$AI,34,FALSE)</f>
        <v>372</v>
      </c>
      <c r="D50" s="9">
        <f>VLOOKUP(A:A,'[1]Additional Info'!$B:$AF,31,FALSE)</f>
        <v>396</v>
      </c>
      <c r="E50" s="3">
        <v>0.745</v>
      </c>
      <c r="F50" s="3">
        <v>0.14499999999999999</v>
      </c>
      <c r="G50" s="4">
        <v>0.85</v>
      </c>
      <c r="H50" s="3">
        <v>0.74299999999999999</v>
      </c>
      <c r="I50" s="4">
        <v>0.75</v>
      </c>
      <c r="J50" s="4">
        <v>0.84</v>
      </c>
    </row>
    <row r="51" spans="1:10">
      <c r="A51" s="2" t="s">
        <v>50</v>
      </c>
      <c r="B51" s="9">
        <v>613</v>
      </c>
      <c r="C51" s="9">
        <f>VLOOKUP(A:A,'[1]Additional Info'!$B:$AI,34,FALSE)</f>
        <v>463</v>
      </c>
      <c r="D51" s="9">
        <f>VLOOKUP(A:A,'[1]Additional Info'!$B:$AF,31,FALSE)</f>
        <v>453</v>
      </c>
      <c r="E51" s="3">
        <v>0.72299999999999998</v>
      </c>
      <c r="F51" s="3">
        <v>0.185</v>
      </c>
      <c r="G51" s="4">
        <v>0.9</v>
      </c>
      <c r="H51" s="3">
        <v>0.66700000000000004</v>
      </c>
      <c r="I51" s="4">
        <v>0.9</v>
      </c>
      <c r="J51" s="4">
        <v>0.83</v>
      </c>
    </row>
    <row r="52" spans="1:10">
      <c r="A52" s="2" t="s">
        <v>51</v>
      </c>
      <c r="B52" s="9">
        <v>446</v>
      </c>
      <c r="C52" s="9">
        <f>VLOOKUP(A:A,'[1]Additional Info'!$B:$AI,34,FALSE)</f>
        <v>428</v>
      </c>
      <c r="D52" s="9">
        <f>VLOOKUP(A:A,'[1]Additional Info'!$B:$AF,31,FALSE)</f>
        <v>453</v>
      </c>
      <c r="E52" s="3">
        <v>0.55600000000000005</v>
      </c>
      <c r="F52" s="3">
        <v>5.8000000000000003E-2</v>
      </c>
      <c r="G52" s="4">
        <v>0.79</v>
      </c>
      <c r="H52" s="3">
        <v>0.69399999999999995</v>
      </c>
      <c r="I52" s="4">
        <v>0.81</v>
      </c>
      <c r="J52" s="4">
        <v>0.72</v>
      </c>
    </row>
    <row r="53" spans="1:10">
      <c r="A53" s="2" t="s">
        <v>52</v>
      </c>
      <c r="B53" s="9">
        <v>411</v>
      </c>
      <c r="C53" s="9">
        <f>VLOOKUP(A:A,'[1]Additional Info'!$B:$AI,34,FALSE)</f>
        <v>409</v>
      </c>
      <c r="D53" s="9">
        <f>VLOOKUP(A:A,'[1]Additional Info'!$B:$AF,31,FALSE)</f>
        <v>415</v>
      </c>
      <c r="E53" s="3">
        <v>0.76400000000000001</v>
      </c>
      <c r="F53" s="3">
        <v>0.11700000000000001</v>
      </c>
      <c r="G53" s="4">
        <v>0.79</v>
      </c>
      <c r="H53" s="3">
        <v>0.82499999999999996</v>
      </c>
      <c r="I53" s="4">
        <v>0.86</v>
      </c>
      <c r="J53" s="4">
        <v>0.9</v>
      </c>
    </row>
    <row r="54" spans="1:10">
      <c r="A54" s="2" t="s">
        <v>53</v>
      </c>
      <c r="B54" s="9">
        <v>433</v>
      </c>
      <c r="C54" s="9">
        <f>VLOOKUP(A:A,'[1]Additional Info'!$B:$AI,34,FALSE)</f>
        <v>427</v>
      </c>
      <c r="D54" s="9">
        <f>VLOOKUP(A:A,'[1]Additional Info'!$B:$AF,31,FALSE)</f>
        <v>442</v>
      </c>
      <c r="E54" s="3">
        <v>0.65700000000000003</v>
      </c>
      <c r="F54" s="3">
        <v>7.2999999999999995E-2</v>
      </c>
      <c r="G54" s="4">
        <v>0.84</v>
      </c>
      <c r="H54" s="3">
        <v>0.81599999999999995</v>
      </c>
      <c r="I54" s="4">
        <v>0.89</v>
      </c>
      <c r="J54" s="4">
        <v>0.9</v>
      </c>
    </row>
    <row r="55" spans="1:10">
      <c r="A55" s="2" t="s">
        <v>54</v>
      </c>
      <c r="B55" s="9">
        <v>439</v>
      </c>
      <c r="C55" s="9">
        <f>VLOOKUP(A:A,'[1]Additional Info'!$B:$AI,34,FALSE)</f>
        <v>400</v>
      </c>
      <c r="D55" s="9">
        <f>VLOOKUP(A:A,'[1]Additional Info'!$B:$AF,31,FALSE)</f>
        <v>418</v>
      </c>
      <c r="E55" s="3">
        <v>0.73399999999999999</v>
      </c>
      <c r="F55" s="3">
        <v>7.6999999999999999E-2</v>
      </c>
      <c r="G55" s="4">
        <v>0.84</v>
      </c>
      <c r="H55" s="3">
        <v>0.90600000000000003</v>
      </c>
      <c r="I55" s="4">
        <v>0.86</v>
      </c>
      <c r="J55" s="4">
        <v>0.87</v>
      </c>
    </row>
    <row r="56" spans="1:10">
      <c r="A56" s="2" t="s">
        <v>55</v>
      </c>
      <c r="B56" s="9">
        <v>405</v>
      </c>
      <c r="C56" s="9">
        <f>VLOOKUP(A:A,'[1]Additional Info'!$B:$AI,34,FALSE)</f>
        <v>414</v>
      </c>
      <c r="D56" s="9">
        <f>VLOOKUP(A:A,'[1]Additional Info'!$B:$AF,31,FALSE)</f>
        <v>413</v>
      </c>
      <c r="E56" s="3">
        <v>0.72699999999999998</v>
      </c>
      <c r="F56" s="3">
        <v>8.3000000000000004E-2</v>
      </c>
      <c r="G56" s="4">
        <v>0.8</v>
      </c>
      <c r="H56" s="3">
        <v>0.96899999999999997</v>
      </c>
      <c r="I56" s="4">
        <v>0.81</v>
      </c>
      <c r="J56" s="4">
        <v>0.69</v>
      </c>
    </row>
    <row r="57" spans="1:10">
      <c r="A57" s="2" t="s">
        <v>56</v>
      </c>
      <c r="B57" s="9">
        <v>455</v>
      </c>
      <c r="C57" s="9">
        <f>VLOOKUP(A:A,'[1]Additional Info'!$B:$AI,34,FALSE)</f>
        <v>458</v>
      </c>
      <c r="D57" s="9">
        <f>VLOOKUP(A:A,'[1]Additional Info'!$B:$AF,31,FALSE)</f>
        <v>475</v>
      </c>
      <c r="E57" s="3">
        <v>0.55400000000000005</v>
      </c>
      <c r="F57" s="3">
        <v>6.2E-2</v>
      </c>
      <c r="G57" s="4">
        <v>0.85</v>
      </c>
      <c r="H57" s="3">
        <v>0.83</v>
      </c>
      <c r="I57" s="4">
        <v>0.8</v>
      </c>
      <c r="J57" s="4">
        <v>0.76</v>
      </c>
    </row>
    <row r="58" spans="1:10">
      <c r="A58" s="2" t="s">
        <v>57</v>
      </c>
      <c r="B58" s="9">
        <v>435</v>
      </c>
      <c r="C58" s="9">
        <f>VLOOKUP(A:A,'[1]Additional Info'!$B:$AI,34,FALSE)</f>
        <v>425</v>
      </c>
      <c r="D58" s="9">
        <f>VLOOKUP(A:A,'[1]Additional Info'!$B:$AF,31,FALSE)</f>
        <v>440</v>
      </c>
      <c r="E58" s="3">
        <v>0.76500000000000001</v>
      </c>
      <c r="F58" s="3">
        <v>0.106</v>
      </c>
      <c r="G58" s="4">
        <v>0.77</v>
      </c>
      <c r="H58" s="3">
        <v>0.73899999999999999</v>
      </c>
      <c r="I58" s="4">
        <v>0.9</v>
      </c>
      <c r="J58" s="4">
        <v>0.9</v>
      </c>
    </row>
    <row r="59" spans="1:10">
      <c r="A59" s="2" t="s">
        <v>58</v>
      </c>
      <c r="B59" s="9">
        <v>362</v>
      </c>
      <c r="C59" s="9">
        <f>VLOOKUP(A:A,'[1]Additional Info'!$B:$AI,34,FALSE)</f>
        <v>385</v>
      </c>
      <c r="D59" s="9">
        <f>VLOOKUP(A:A,'[1]Additional Info'!$B:$AF,31,FALSE)</f>
        <v>376</v>
      </c>
      <c r="E59" s="3">
        <v>0.78700000000000003</v>
      </c>
      <c r="F59" s="3">
        <v>0.13200000000000001</v>
      </c>
      <c r="G59" s="4">
        <v>0.84</v>
      </c>
      <c r="H59" s="3">
        <v>1</v>
      </c>
      <c r="I59" s="4">
        <v>0.94</v>
      </c>
      <c r="J59" s="4">
        <v>0.97</v>
      </c>
    </row>
    <row r="60" spans="1:10">
      <c r="A60" s="2" t="s">
        <v>59</v>
      </c>
      <c r="B60" s="9">
        <v>375</v>
      </c>
      <c r="C60" s="9">
        <f>VLOOKUP(A:A,'[1]Additional Info'!$B:$AI,34,FALSE)</f>
        <v>380</v>
      </c>
      <c r="D60" s="9">
        <f>VLOOKUP(A:A,'[1]Additional Info'!$B:$AF,31,FALSE)</f>
        <v>389</v>
      </c>
      <c r="E60" s="3">
        <v>0.754</v>
      </c>
      <c r="F60" s="3">
        <v>0.14099999999999999</v>
      </c>
      <c r="G60" s="4">
        <v>0.79</v>
      </c>
      <c r="H60" s="3">
        <v>0.63</v>
      </c>
      <c r="I60" s="4">
        <v>0.84</v>
      </c>
      <c r="J60" s="4">
        <v>0.75</v>
      </c>
    </row>
    <row r="61" spans="1:10">
      <c r="A61" s="2" t="s">
        <v>60</v>
      </c>
      <c r="B61" s="9">
        <v>392</v>
      </c>
      <c r="C61" s="9">
        <f>VLOOKUP(A:A,'[1]Additional Info'!$B:$AI,34,FALSE)</f>
        <v>396</v>
      </c>
      <c r="D61" s="9">
        <f>VLOOKUP(A:A,'[1]Additional Info'!$B:$AF,31,FALSE)</f>
        <v>419</v>
      </c>
      <c r="E61" s="3">
        <v>0.72299999999999998</v>
      </c>
      <c r="F61" s="3">
        <v>8.3000000000000004E-2</v>
      </c>
      <c r="G61" s="4">
        <v>0.81</v>
      </c>
      <c r="H61" s="3">
        <v>0.65400000000000003</v>
      </c>
      <c r="I61" s="4">
        <v>0.9</v>
      </c>
      <c r="J61" s="4">
        <v>0.88</v>
      </c>
    </row>
    <row r="62" spans="1:10">
      <c r="A62" s="2" t="s">
        <v>61</v>
      </c>
      <c r="B62" s="9">
        <v>393</v>
      </c>
      <c r="C62" s="9">
        <f>VLOOKUP(A:A,'[1]Additional Info'!$B:$AI,34,FALSE)</f>
        <v>378</v>
      </c>
      <c r="D62" s="9">
        <f>VLOOKUP(A:A,'[1]Additional Info'!$B:$AF,31,FALSE)</f>
        <v>371</v>
      </c>
      <c r="E62" s="3">
        <v>0.79300000000000004</v>
      </c>
      <c r="F62" s="3">
        <v>0.122</v>
      </c>
      <c r="G62" s="4">
        <v>0.76</v>
      </c>
      <c r="H62" s="3">
        <v>0.313</v>
      </c>
      <c r="I62" s="4">
        <v>0.78</v>
      </c>
      <c r="J62" s="4">
        <v>0.87</v>
      </c>
    </row>
    <row r="63" spans="1:10">
      <c r="A63" s="2" t="s">
        <v>62</v>
      </c>
      <c r="B63" s="9">
        <v>406</v>
      </c>
      <c r="C63" s="9">
        <f>VLOOKUP(A:A,'[1]Additional Info'!$B:$AI,34,FALSE)</f>
        <v>413</v>
      </c>
      <c r="D63" s="9">
        <f>VLOOKUP(A:A,'[1]Additional Info'!$B:$AF,31,FALSE)</f>
        <v>407</v>
      </c>
      <c r="E63" s="3">
        <v>0.76600000000000001</v>
      </c>
      <c r="F63" s="3">
        <v>0.13300000000000001</v>
      </c>
      <c r="G63" s="4">
        <v>0.8</v>
      </c>
      <c r="H63" s="3">
        <v>0.73499999999999999</v>
      </c>
      <c r="I63" s="4">
        <v>0.83</v>
      </c>
      <c r="J63" s="4">
        <v>0.73</v>
      </c>
    </row>
    <row r="64" spans="1:10">
      <c r="A64" s="2" t="s">
        <v>63</v>
      </c>
      <c r="B64" s="9">
        <v>381</v>
      </c>
      <c r="C64" s="9">
        <f>VLOOKUP(A:A,'[1]Additional Info'!$B:$AI,34,FALSE)</f>
        <v>392</v>
      </c>
      <c r="D64" s="9">
        <f>VLOOKUP(A:A,'[1]Additional Info'!$B:$AF,31,FALSE)</f>
        <v>401</v>
      </c>
      <c r="E64" s="3">
        <v>0.79100000000000004</v>
      </c>
      <c r="F64" s="3">
        <v>0.151</v>
      </c>
      <c r="G64" s="4">
        <v>0.82</v>
      </c>
      <c r="H64" s="3">
        <v>0.80600000000000005</v>
      </c>
      <c r="I64" s="4">
        <v>0.86</v>
      </c>
      <c r="J64" s="4">
        <v>0.77</v>
      </c>
    </row>
    <row r="65" spans="1:10">
      <c r="A65" s="2" t="s">
        <v>64</v>
      </c>
      <c r="B65" s="9">
        <v>489</v>
      </c>
      <c r="C65" s="9">
        <f>VLOOKUP(A:A,'[1]Additional Info'!$B:$AI,34,FALSE)</f>
        <v>500</v>
      </c>
      <c r="D65" s="9">
        <f>VLOOKUP(A:A,'[1]Additional Info'!$B:$AF,31,FALSE)</f>
        <v>491</v>
      </c>
      <c r="E65" s="3">
        <v>0.44400000000000001</v>
      </c>
      <c r="F65" s="3">
        <v>3.1E-2</v>
      </c>
      <c r="G65" s="4">
        <v>0.86</v>
      </c>
      <c r="H65" s="3">
        <v>0.69199999999999995</v>
      </c>
      <c r="I65" s="4">
        <v>0.92</v>
      </c>
      <c r="J65" s="4">
        <v>0.98</v>
      </c>
    </row>
    <row r="66" spans="1:10">
      <c r="A66" s="2" t="s">
        <v>65</v>
      </c>
      <c r="B66" s="9">
        <v>583</v>
      </c>
      <c r="C66" s="9">
        <f>VLOOKUP(A:A,'[1]Additional Info'!$B:$AI,34,FALSE)</f>
        <v>595</v>
      </c>
      <c r="D66" s="9">
        <f>VLOOKUP(A:A,'[1]Additional Info'!$B:$AF,31,FALSE)</f>
        <v>586</v>
      </c>
      <c r="E66" s="3">
        <v>0.27800000000000002</v>
      </c>
      <c r="F66" s="3">
        <v>1.2E-2</v>
      </c>
      <c r="G66" s="4">
        <v>0.92</v>
      </c>
      <c r="H66" s="3">
        <v>0.86399999999999999</v>
      </c>
      <c r="I66" s="4">
        <v>0.88</v>
      </c>
      <c r="J66" s="4">
        <v>0.92</v>
      </c>
    </row>
    <row r="67" spans="1:10">
      <c r="A67" s="2" t="s">
        <v>66</v>
      </c>
      <c r="B67" s="9">
        <v>592</v>
      </c>
      <c r="C67" s="9">
        <f>VLOOKUP(A:A,'[1]Additional Info'!$B:$AI,34,FALSE)</f>
        <v>597</v>
      </c>
      <c r="D67" s="9">
        <f>VLOOKUP(A:A,'[1]Additional Info'!$B:$AF,31,FALSE)</f>
        <v>592</v>
      </c>
      <c r="E67" s="3">
        <v>0.253</v>
      </c>
      <c r="F67" s="3">
        <v>8.9999999999999993E-3</v>
      </c>
      <c r="G67" s="4">
        <v>0.81</v>
      </c>
      <c r="H67" s="3">
        <v>0.91900000000000004</v>
      </c>
      <c r="I67" s="4">
        <v>0.79</v>
      </c>
      <c r="J67" s="4">
        <v>0.7</v>
      </c>
    </row>
    <row r="68" spans="1:10">
      <c r="A68" s="2" t="s">
        <v>67</v>
      </c>
      <c r="B68" s="9">
        <v>415</v>
      </c>
      <c r="C68" s="9">
        <f>VLOOKUP(A:A,'[1]Additional Info'!$B:$AI,34,FALSE)</f>
        <v>402</v>
      </c>
      <c r="D68" s="9">
        <f>VLOOKUP(A:A,'[1]Additional Info'!$B:$AF,31,FALSE)</f>
        <v>417</v>
      </c>
      <c r="E68" s="3">
        <v>0.754</v>
      </c>
      <c r="F68" s="3">
        <v>0.122</v>
      </c>
      <c r="G68" s="4">
        <v>0.78</v>
      </c>
      <c r="H68" s="3">
        <v>0.74399999999999999</v>
      </c>
      <c r="I68" s="4">
        <v>0.9</v>
      </c>
      <c r="J68" s="4">
        <v>0.9</v>
      </c>
    </row>
    <row r="69" spans="1:10">
      <c r="A69" s="2" t="s">
        <v>68</v>
      </c>
      <c r="B69" s="9">
        <v>421</v>
      </c>
      <c r="C69" s="9">
        <f>VLOOKUP(A:A,'[1]Additional Info'!$B:$AI,34,FALSE)</f>
        <v>406</v>
      </c>
      <c r="D69" s="9">
        <f>VLOOKUP(A:A,'[1]Additional Info'!$B:$AF,31,FALSE)</f>
        <v>428</v>
      </c>
      <c r="E69" s="3">
        <v>0.77500000000000002</v>
      </c>
      <c r="F69" s="3">
        <v>0.155</v>
      </c>
      <c r="G69" s="4">
        <v>0.73</v>
      </c>
      <c r="H69" s="3">
        <v>0.85699999999999998</v>
      </c>
      <c r="I69" s="4">
        <v>0.75</v>
      </c>
      <c r="J69" s="4">
        <v>0.64</v>
      </c>
    </row>
    <row r="70" spans="1:10">
      <c r="A70" s="2" t="s">
        <v>69</v>
      </c>
      <c r="B70" s="9">
        <v>581</v>
      </c>
      <c r="C70" s="9">
        <f>VLOOKUP(A:A,'[1]Additional Info'!$B:$AI,34,FALSE)</f>
        <v>535</v>
      </c>
      <c r="D70" s="9">
        <f>VLOOKUP(A:A,'[1]Additional Info'!$B:$AF,31,FALSE)</f>
        <v>531</v>
      </c>
      <c r="E70" s="3">
        <v>0.48299999999999998</v>
      </c>
      <c r="F70" s="3">
        <v>2.7E-2</v>
      </c>
      <c r="G70" s="4">
        <v>0.9</v>
      </c>
      <c r="H70" s="3">
        <v>0.88500000000000001</v>
      </c>
      <c r="I70" s="4">
        <v>0.87</v>
      </c>
      <c r="J70" s="4">
        <v>0.91</v>
      </c>
    </row>
    <row r="71" spans="1:10">
      <c r="A71" s="2" t="s">
        <v>70</v>
      </c>
      <c r="B71" s="9">
        <v>390</v>
      </c>
      <c r="C71" s="9">
        <f>VLOOKUP(A:A,'[1]Additional Info'!$B:$AI,34,FALSE)</f>
        <v>373</v>
      </c>
      <c r="D71" s="9">
        <f>VLOOKUP(A:A,'[1]Additional Info'!$B:$AF,31,FALSE)</f>
        <v>384</v>
      </c>
      <c r="E71" s="3">
        <v>0.78600000000000003</v>
      </c>
      <c r="F71" s="3">
        <v>0.13</v>
      </c>
      <c r="G71" s="4">
        <v>0.81</v>
      </c>
      <c r="H71" s="3">
        <v>0.4</v>
      </c>
      <c r="I71" s="4">
        <v>0.76</v>
      </c>
      <c r="J71" s="4">
        <v>0.76</v>
      </c>
    </row>
    <row r="72" spans="1:10">
      <c r="A72" s="2" t="s">
        <v>71</v>
      </c>
      <c r="B72" s="9">
        <v>344</v>
      </c>
      <c r="C72" s="9">
        <f>VLOOKUP(A:A,'[1]Additional Info'!$B:$AI,34,FALSE)</f>
        <v>367</v>
      </c>
      <c r="D72" s="9">
        <f>VLOOKUP(A:A,'[1]Additional Info'!$B:$AF,31,FALSE)</f>
        <v>368</v>
      </c>
      <c r="E72" s="3">
        <v>0.82199999999999995</v>
      </c>
      <c r="F72" s="3">
        <v>0.124</v>
      </c>
      <c r="G72" s="4">
        <v>0.83</v>
      </c>
      <c r="H72" s="3">
        <v>0.90900000000000003</v>
      </c>
      <c r="I72" s="4">
        <v>0.84</v>
      </c>
      <c r="J72" s="4">
        <v>0.89</v>
      </c>
    </row>
    <row r="73" spans="1:10">
      <c r="A73" s="2" t="s">
        <v>72</v>
      </c>
      <c r="B73" s="9">
        <v>556</v>
      </c>
      <c r="C73" s="9">
        <f>VLOOKUP(A:A,'[1]Additional Info'!$B:$AI,34,FALSE)</f>
        <v>495</v>
      </c>
      <c r="D73" s="9">
        <f>VLOOKUP(A:A,'[1]Additional Info'!$B:$AF,31,FALSE)</f>
        <v>505</v>
      </c>
      <c r="E73" s="3">
        <v>0.67800000000000005</v>
      </c>
      <c r="F73" s="3">
        <v>6.0999999999999999E-2</v>
      </c>
      <c r="G73" s="4">
        <v>0.85</v>
      </c>
      <c r="H73" s="3">
        <v>0.77800000000000002</v>
      </c>
      <c r="I73" s="4">
        <v>0.92</v>
      </c>
      <c r="J73" s="4">
        <v>0.92</v>
      </c>
    </row>
    <row r="74" spans="1:10">
      <c r="A74" s="2" t="s">
        <v>73</v>
      </c>
      <c r="B74" s="9">
        <v>429</v>
      </c>
      <c r="C74" s="9">
        <f>VLOOKUP(A:A,'[1]Additional Info'!$B:$AI,34,FALSE)</f>
        <v>435</v>
      </c>
      <c r="D74" s="9">
        <f>VLOOKUP(A:A,'[1]Additional Info'!$B:$AF,31,FALSE)</f>
        <v>433</v>
      </c>
      <c r="E74" s="3">
        <v>0.749</v>
      </c>
      <c r="F74" s="3">
        <v>7.2999999999999995E-2</v>
      </c>
      <c r="G74" s="4">
        <v>0.91</v>
      </c>
      <c r="H74" s="3">
        <v>0.89300000000000002</v>
      </c>
      <c r="I74" s="4">
        <v>0.88</v>
      </c>
      <c r="J74" s="4">
        <v>0.95</v>
      </c>
    </row>
    <row r="75" spans="1:10">
      <c r="A75" s="2" t="s">
        <v>74</v>
      </c>
      <c r="B75" s="9">
        <v>483</v>
      </c>
      <c r="C75" s="9">
        <f>VLOOKUP(A:A,'[1]Additional Info'!$B:$AI,34,FALSE)</f>
        <v>439</v>
      </c>
      <c r="D75" s="9">
        <f>VLOOKUP(A:A,'[1]Additional Info'!$B:$AF,31,FALSE)</f>
        <v>468</v>
      </c>
      <c r="E75" s="3">
        <v>0.74199999999999999</v>
      </c>
      <c r="F75" s="3">
        <v>7.9000000000000001E-2</v>
      </c>
      <c r="G75" s="4">
        <v>0.91</v>
      </c>
      <c r="H75" s="3">
        <v>0.74199999999999999</v>
      </c>
      <c r="I75" s="4">
        <v>0.87</v>
      </c>
      <c r="J75" s="4">
        <v>0.94</v>
      </c>
    </row>
    <row r="76" spans="1:10">
      <c r="A76" s="2" t="s">
        <v>75</v>
      </c>
      <c r="B76" s="9">
        <v>478</v>
      </c>
      <c r="C76" s="9">
        <f>VLOOKUP(A:A,'[1]Additional Info'!$B:$AI,34,FALSE)</f>
        <v>472</v>
      </c>
      <c r="D76" s="9">
        <f>VLOOKUP(A:A,'[1]Additional Info'!$B:$AF,31,FALSE)</f>
        <v>465</v>
      </c>
      <c r="E76" s="3">
        <v>0.72199999999999998</v>
      </c>
      <c r="F76" s="3">
        <v>7.3999999999999996E-2</v>
      </c>
      <c r="G76" s="4">
        <v>0.87</v>
      </c>
      <c r="H76" s="3">
        <v>0.621</v>
      </c>
      <c r="I76" s="4">
        <v>0.9</v>
      </c>
      <c r="J76" s="4">
        <v>0.97</v>
      </c>
    </row>
    <row r="77" spans="1:10">
      <c r="A77" s="2" t="s">
        <v>76</v>
      </c>
      <c r="B77" s="9">
        <v>385</v>
      </c>
      <c r="C77" s="9">
        <f>VLOOKUP(A:A,'[1]Additional Info'!$B:$AI,34,FALSE)</f>
        <v>370</v>
      </c>
      <c r="D77" s="9">
        <f>VLOOKUP(A:A,'[1]Additional Info'!$B:$AF,31,FALSE)</f>
        <v>380</v>
      </c>
      <c r="E77" s="3">
        <v>0.80600000000000005</v>
      </c>
      <c r="F77" s="3">
        <v>0.14000000000000001</v>
      </c>
      <c r="G77" s="4">
        <v>0.73</v>
      </c>
      <c r="H77" s="3">
        <v>0.68</v>
      </c>
      <c r="I77" s="4">
        <v>0.84</v>
      </c>
      <c r="J77" s="4">
        <v>0.9</v>
      </c>
    </row>
    <row r="78" spans="1:10">
      <c r="A78" s="2" t="s">
        <v>77</v>
      </c>
      <c r="B78" s="9">
        <v>416</v>
      </c>
      <c r="C78" s="9">
        <f>VLOOKUP(A:A,'[1]Additional Info'!$B:$AI,34,FALSE)</f>
        <v>440</v>
      </c>
      <c r="D78" s="9">
        <f>VLOOKUP(A:A,'[1]Additional Info'!$B:$AF,31,FALSE)</f>
        <v>445</v>
      </c>
      <c r="E78" s="3">
        <v>0.80500000000000005</v>
      </c>
      <c r="F78" s="3">
        <v>9.6000000000000002E-2</v>
      </c>
      <c r="G78" s="4">
        <v>0.81</v>
      </c>
      <c r="H78" s="3">
        <v>0.72699999999999998</v>
      </c>
      <c r="I78" s="4">
        <v>0.78</v>
      </c>
      <c r="J78" s="4">
        <v>0.81</v>
      </c>
    </row>
    <row r="79" spans="1:10">
      <c r="A79" s="2" t="s">
        <v>78</v>
      </c>
      <c r="B79" s="9">
        <v>583</v>
      </c>
      <c r="C79" s="9">
        <f>VLOOKUP(A:A,'[1]Additional Info'!$B:$AI,34,FALSE)</f>
        <v>546</v>
      </c>
      <c r="D79" s="9">
        <f>VLOOKUP(A:A,'[1]Additional Info'!$B:$AF,31,FALSE)</f>
        <v>561</v>
      </c>
      <c r="E79" s="3">
        <v>0.50700000000000001</v>
      </c>
      <c r="F79" s="3">
        <v>3.2000000000000001E-2</v>
      </c>
      <c r="G79" s="4">
        <v>0.88</v>
      </c>
      <c r="H79" s="3">
        <v>0.66700000000000004</v>
      </c>
      <c r="I79" s="4">
        <v>0.87</v>
      </c>
      <c r="J79" s="4">
        <v>0.92</v>
      </c>
    </row>
    <row r="80" spans="1:10">
      <c r="A80" s="2" t="s">
        <v>79</v>
      </c>
      <c r="B80" s="9">
        <v>357</v>
      </c>
      <c r="C80" s="9">
        <f>VLOOKUP(A:A,'[1]Additional Info'!$B:$AI,34,FALSE)</f>
        <v>365</v>
      </c>
      <c r="D80" s="9">
        <f>VLOOKUP(A:A,'[1]Additional Info'!$B:$AF,31,FALSE)</f>
        <v>349</v>
      </c>
      <c r="E80" s="3">
        <v>0.79700000000000004</v>
      </c>
      <c r="F80" s="3">
        <v>0.17100000000000001</v>
      </c>
      <c r="G80" s="4">
        <v>0.74</v>
      </c>
      <c r="H80" s="3">
        <v>0.61099999999999999</v>
      </c>
      <c r="I80" s="4">
        <v>0.85</v>
      </c>
      <c r="J80" s="4">
        <v>0.94</v>
      </c>
    </row>
    <row r="81" spans="1:10">
      <c r="A81" s="2" t="s">
        <v>80</v>
      </c>
      <c r="B81" s="9">
        <v>379</v>
      </c>
      <c r="C81" s="9">
        <f>VLOOKUP(A:A,'[1]Additional Info'!$B:$AI,34,FALSE)</f>
        <v>388</v>
      </c>
      <c r="D81" s="9">
        <f>VLOOKUP(A:A,'[1]Additional Info'!$B:$AF,31,FALSE)</f>
        <v>399</v>
      </c>
      <c r="E81" s="3">
        <v>0.77500000000000002</v>
      </c>
      <c r="F81" s="3">
        <v>0.126</v>
      </c>
      <c r="G81" s="4">
        <v>0.83</v>
      </c>
      <c r="H81" s="3">
        <v>0.56499999999999995</v>
      </c>
      <c r="I81" s="4">
        <v>0.8</v>
      </c>
      <c r="J81" s="4">
        <v>0.87</v>
      </c>
    </row>
    <row r="82" spans="1:10">
      <c r="A82" s="2" t="s">
        <v>81</v>
      </c>
      <c r="B82" s="9">
        <v>463</v>
      </c>
      <c r="C82" s="9">
        <f>VLOOKUP(A:A,'[1]Additional Info'!$B:$AI,34,FALSE)</f>
        <v>450</v>
      </c>
      <c r="D82" s="9">
        <f>VLOOKUP(A:A,'[1]Additional Info'!$B:$AF,31,FALSE)</f>
        <v>452</v>
      </c>
      <c r="E82" s="3">
        <v>0.70799999999999996</v>
      </c>
      <c r="F82" s="3">
        <v>9.5000000000000001E-2</v>
      </c>
      <c r="G82" s="4">
        <v>0.79</v>
      </c>
      <c r="H82" s="3">
        <v>0.84299999999999997</v>
      </c>
      <c r="I82" s="4">
        <v>0.89</v>
      </c>
      <c r="J82" s="4">
        <v>0.86</v>
      </c>
    </row>
    <row r="83" spans="1:10">
      <c r="A83" s="2" t="s">
        <v>82</v>
      </c>
      <c r="B83" s="9">
        <v>402</v>
      </c>
      <c r="C83" s="9">
        <f>VLOOKUP(A:A,'[1]Additional Info'!$B:$AI,34,FALSE)</f>
        <v>400</v>
      </c>
      <c r="D83" s="9">
        <f>VLOOKUP(A:A,'[1]Additional Info'!$B:$AF,31,FALSE)</f>
        <v>394</v>
      </c>
      <c r="E83" s="3">
        <v>0.73199999999999998</v>
      </c>
      <c r="F83" s="3">
        <v>6.3E-2</v>
      </c>
      <c r="G83" s="4">
        <v>0.79</v>
      </c>
      <c r="H83" s="3">
        <v>0.86799999999999999</v>
      </c>
      <c r="I83" s="4">
        <v>0.79</v>
      </c>
      <c r="J83" s="4">
        <v>0.9</v>
      </c>
    </row>
    <row r="84" spans="1:10">
      <c r="A84" s="2" t="s">
        <v>83</v>
      </c>
      <c r="B84" s="9">
        <v>376</v>
      </c>
      <c r="C84" s="9">
        <f>VLOOKUP(A:A,'[1]Additional Info'!$B:$AI,34,FALSE)</f>
        <v>370</v>
      </c>
      <c r="D84" s="9">
        <f>VLOOKUP(A:A,'[1]Additional Info'!$B:$AF,31,FALSE)</f>
        <v>375</v>
      </c>
      <c r="E84" s="3">
        <v>0.81200000000000006</v>
      </c>
      <c r="F84" s="3">
        <v>0.11</v>
      </c>
      <c r="G84" s="4">
        <v>0.81</v>
      </c>
      <c r="H84" s="3">
        <v>0.85699999999999998</v>
      </c>
      <c r="I84" s="4">
        <v>0.88</v>
      </c>
      <c r="J84" s="4">
        <v>0.85</v>
      </c>
    </row>
    <row r="85" spans="1:10">
      <c r="A85" s="2" t="s">
        <v>84</v>
      </c>
      <c r="B85" s="9">
        <v>683</v>
      </c>
      <c r="C85" s="9">
        <f>VLOOKUP(A:A,'[1]Additional Info'!$B:$AI,34,FALSE)</f>
        <v>596</v>
      </c>
      <c r="D85" s="9">
        <f>VLOOKUP(A:A,'[1]Additional Info'!$B:$AF,31,FALSE)</f>
        <v>610</v>
      </c>
      <c r="E85" s="3">
        <v>0.39700000000000002</v>
      </c>
      <c r="F85" s="3">
        <v>3.2000000000000001E-2</v>
      </c>
      <c r="G85" s="4">
        <v>0.9</v>
      </c>
      <c r="H85" s="3">
        <v>0.96899999999999997</v>
      </c>
      <c r="I85" s="4">
        <v>0.93</v>
      </c>
      <c r="J85" s="4">
        <v>0.9</v>
      </c>
    </row>
    <row r="86" spans="1:10">
      <c r="A86" s="2" t="s">
        <v>85</v>
      </c>
      <c r="B86" s="9">
        <v>495</v>
      </c>
      <c r="C86" s="9">
        <f>VLOOKUP(A:A,'[1]Additional Info'!$B:$AI,34,FALSE)</f>
        <v>450</v>
      </c>
      <c r="D86" s="9">
        <f>VLOOKUP(A:A,'[1]Additional Info'!$B:$AF,31,FALSE)</f>
        <v>445</v>
      </c>
      <c r="E86" s="3">
        <v>0.70799999999999996</v>
      </c>
      <c r="F86" s="3">
        <v>5.6000000000000001E-2</v>
      </c>
      <c r="G86" s="4">
        <v>0.88</v>
      </c>
      <c r="H86" s="3">
        <v>0.878</v>
      </c>
      <c r="I86" s="4">
        <v>0.85</v>
      </c>
      <c r="J86" s="4">
        <v>0.79</v>
      </c>
    </row>
    <row r="87" spans="1:10">
      <c r="A87" s="2" t="s">
        <v>86</v>
      </c>
      <c r="B87" s="9">
        <v>387</v>
      </c>
      <c r="C87" s="9">
        <f>VLOOKUP(A:A,'[1]Additional Info'!$B:$AI,34,FALSE)</f>
        <v>385</v>
      </c>
      <c r="D87" s="9">
        <f>VLOOKUP(A:A,'[1]Additional Info'!$B:$AF,31,FALSE)</f>
        <v>389</v>
      </c>
      <c r="E87" s="3">
        <v>0.85</v>
      </c>
      <c r="F87" s="3">
        <v>0.14499999999999999</v>
      </c>
      <c r="G87" s="4">
        <v>0.89</v>
      </c>
      <c r="H87" s="3">
        <v>0.68</v>
      </c>
      <c r="I87" s="4">
        <v>0.87</v>
      </c>
      <c r="J87" s="4">
        <v>0.95</v>
      </c>
    </row>
    <row r="88" spans="1:10">
      <c r="A88" s="2" t="s">
        <v>87</v>
      </c>
      <c r="B88" s="9">
        <v>443</v>
      </c>
      <c r="C88" s="9">
        <f>VLOOKUP(A:A,'[1]Additional Info'!$B:$AI,34,FALSE)</f>
        <v>434</v>
      </c>
      <c r="D88" s="9">
        <f>VLOOKUP(A:A,'[1]Additional Info'!$B:$AF,31,FALSE)</f>
        <v>423</v>
      </c>
      <c r="E88" s="3">
        <v>0.84</v>
      </c>
      <c r="F88" s="3">
        <v>0.13100000000000001</v>
      </c>
      <c r="G88" s="4">
        <v>0.89</v>
      </c>
      <c r="H88" s="3">
        <v>0.83899999999999997</v>
      </c>
      <c r="I88" s="4">
        <v>0.83</v>
      </c>
      <c r="J88" s="4">
        <v>0.87</v>
      </c>
    </row>
    <row r="89" spans="1:10">
      <c r="A89" s="2" t="s">
        <v>88</v>
      </c>
      <c r="B89" s="9">
        <v>367</v>
      </c>
      <c r="C89" s="9">
        <f>VLOOKUP(A:A,'[1]Additional Info'!$B:$AI,34,FALSE)</f>
        <v>363</v>
      </c>
      <c r="D89" s="9">
        <f>VLOOKUP(A:A,'[1]Additional Info'!$B:$AF,31,FALSE)</f>
        <v>377</v>
      </c>
      <c r="E89" s="3">
        <v>0.83799999999999997</v>
      </c>
      <c r="F89" s="3">
        <v>0.16900000000000001</v>
      </c>
      <c r="G89" s="4">
        <v>0.81</v>
      </c>
      <c r="H89" s="3">
        <v>0.86199999999999999</v>
      </c>
      <c r="I89" s="4">
        <v>0.84</v>
      </c>
      <c r="J89" s="4">
        <v>0.9</v>
      </c>
    </row>
    <row r="90" spans="1:10">
      <c r="A90" s="2" t="s">
        <v>89</v>
      </c>
      <c r="B90" s="9">
        <v>378</v>
      </c>
      <c r="C90" s="9">
        <f>VLOOKUP(A:A,'[1]Additional Info'!$B:$AI,34,FALSE)</f>
        <v>383</v>
      </c>
      <c r="D90" s="9">
        <f>VLOOKUP(A:A,'[1]Additional Info'!$B:$AF,31,FALSE)</f>
        <v>381</v>
      </c>
      <c r="E90" s="3">
        <v>0.83199999999999996</v>
      </c>
      <c r="F90" s="3">
        <v>0.19</v>
      </c>
      <c r="G90" s="4">
        <v>0.81</v>
      </c>
      <c r="H90" s="3">
        <v>0.78600000000000003</v>
      </c>
      <c r="I90" s="4">
        <v>0.76</v>
      </c>
      <c r="J90" s="4">
        <v>0.78</v>
      </c>
    </row>
    <row r="91" spans="1:10">
      <c r="A91" s="2" t="s">
        <v>90</v>
      </c>
      <c r="B91" s="9">
        <v>401</v>
      </c>
      <c r="C91" s="9">
        <f>VLOOKUP(A:A,'[1]Additional Info'!$B:$AI,34,FALSE)</f>
        <v>381</v>
      </c>
      <c r="D91" s="9">
        <f>VLOOKUP(A:A,'[1]Additional Info'!$B:$AF,31,FALSE)</f>
        <v>394</v>
      </c>
      <c r="E91" s="3">
        <v>0.79900000000000004</v>
      </c>
      <c r="F91" s="3">
        <v>0.14199999999999999</v>
      </c>
      <c r="G91" s="4">
        <v>0.81</v>
      </c>
      <c r="H91" s="3">
        <v>0.92700000000000005</v>
      </c>
      <c r="I91" s="4">
        <v>0.87</v>
      </c>
      <c r="J91" s="4">
        <v>0.86</v>
      </c>
    </row>
    <row r="92" spans="1:10">
      <c r="A92" s="2" t="s">
        <v>91</v>
      </c>
      <c r="B92" s="9">
        <v>374</v>
      </c>
      <c r="C92" s="9">
        <f>VLOOKUP(A:A,'[1]Additional Info'!$B:$AI,34,FALSE)</f>
        <v>389</v>
      </c>
      <c r="D92" s="9">
        <f>VLOOKUP(A:A,'[1]Additional Info'!$B:$AF,31,FALSE)</f>
        <v>385</v>
      </c>
      <c r="E92" s="3">
        <v>0.83799999999999997</v>
      </c>
      <c r="F92" s="3">
        <v>0.20499999999999999</v>
      </c>
      <c r="G92" s="4">
        <v>0.81</v>
      </c>
      <c r="H92" s="3">
        <v>0.67600000000000005</v>
      </c>
      <c r="I92" s="4">
        <v>0.8</v>
      </c>
      <c r="J92" s="4">
        <v>0.74</v>
      </c>
    </row>
    <row r="93" spans="1:10">
      <c r="A93" s="2" t="s">
        <v>92</v>
      </c>
      <c r="B93" s="9">
        <v>459</v>
      </c>
      <c r="C93" s="9">
        <f>VLOOKUP(A:A,'[1]Additional Info'!$B:$AI,34,FALSE)</f>
        <v>447</v>
      </c>
      <c r="D93" s="9">
        <f>VLOOKUP(A:A,'[1]Additional Info'!$B:$AF,31,FALSE)</f>
        <v>453</v>
      </c>
      <c r="E93" s="3">
        <v>0.77200000000000002</v>
      </c>
      <c r="F93" s="3">
        <v>0.10299999999999999</v>
      </c>
      <c r="G93" s="4">
        <v>0.86</v>
      </c>
      <c r="H93" s="3">
        <v>0.78300000000000003</v>
      </c>
      <c r="I93" s="4">
        <v>0.85</v>
      </c>
      <c r="J93" s="4">
        <v>0.84</v>
      </c>
    </row>
    <row r="94" spans="1:10">
      <c r="A94" s="2" t="s">
        <v>93</v>
      </c>
      <c r="B94" s="9">
        <v>383</v>
      </c>
      <c r="C94" s="9">
        <f>VLOOKUP(A:A,'[1]Additional Info'!$B:$AI,34,FALSE)</f>
        <v>352</v>
      </c>
      <c r="D94" s="9">
        <f>VLOOKUP(A:A,'[1]Additional Info'!$B:$AF,31,FALSE)</f>
        <v>355</v>
      </c>
      <c r="E94" s="3">
        <v>0.82299999999999995</v>
      </c>
      <c r="F94" s="3">
        <v>0.31</v>
      </c>
      <c r="G94" s="4">
        <v>0.92</v>
      </c>
      <c r="H94" s="3">
        <v>0.9</v>
      </c>
      <c r="I94" s="4">
        <v>0.94</v>
      </c>
      <c r="J94" s="4">
        <v>0.93</v>
      </c>
    </row>
    <row r="95" spans="1:10">
      <c r="A95" s="2" t="s">
        <v>94</v>
      </c>
      <c r="B95" s="9">
        <v>419</v>
      </c>
      <c r="C95" s="9">
        <f>VLOOKUP(A:A,'[1]Additional Info'!$B:$AI,34,FALSE)</f>
        <v>394</v>
      </c>
      <c r="D95" s="9">
        <f>VLOOKUP(A:A,'[1]Additional Info'!$B:$AF,31,FALSE)</f>
        <v>414</v>
      </c>
      <c r="E95" s="3">
        <v>0.872</v>
      </c>
      <c r="F95" s="3">
        <v>9.6000000000000002E-2</v>
      </c>
      <c r="G95" s="4">
        <v>0.89</v>
      </c>
      <c r="H95" s="3">
        <v>0.61699999999999999</v>
      </c>
      <c r="I95" s="4">
        <v>0.89</v>
      </c>
      <c r="J95" s="4">
        <v>0.92</v>
      </c>
    </row>
    <row r="96" spans="1:10">
      <c r="A96" s="2" t="s">
        <v>95</v>
      </c>
      <c r="B96" s="9">
        <v>345</v>
      </c>
      <c r="C96" s="9">
        <f>VLOOKUP(A:A,'[1]Additional Info'!$B:$AI,34,FALSE)</f>
        <v>312</v>
      </c>
      <c r="D96" s="9">
        <f>VLOOKUP(A:A,'[1]Additional Info'!$B:$AF,31,FALSE)</f>
        <v>338</v>
      </c>
      <c r="E96" s="3">
        <v>0.79</v>
      </c>
      <c r="F96" s="3">
        <v>0.248</v>
      </c>
      <c r="G96" s="4">
        <v>0.88</v>
      </c>
      <c r="H96" s="3">
        <v>0.71399999999999997</v>
      </c>
      <c r="I96" s="4">
        <v>0.9</v>
      </c>
      <c r="J96" s="4">
        <v>0.96</v>
      </c>
    </row>
    <row r="97" spans="1:10">
      <c r="A97" s="2" t="s">
        <v>96</v>
      </c>
      <c r="B97" s="9">
        <v>380</v>
      </c>
      <c r="C97" s="9">
        <f>VLOOKUP(A:A,'[1]Additional Info'!$B:$AI,34,FALSE)</f>
        <v>362</v>
      </c>
      <c r="D97" s="9">
        <f>VLOOKUP(A:A,'[1]Additional Info'!$B:$AF,31,FALSE)</f>
        <v>382</v>
      </c>
      <c r="E97" s="3">
        <v>0.84099999999999997</v>
      </c>
      <c r="F97" s="3">
        <v>0.151</v>
      </c>
      <c r="G97" s="4">
        <v>0.92</v>
      </c>
      <c r="H97" s="3">
        <v>0.66700000000000004</v>
      </c>
      <c r="I97" s="4">
        <v>0.88</v>
      </c>
      <c r="J97" s="4">
        <v>0.92</v>
      </c>
    </row>
    <row r="98" spans="1:10">
      <c r="A98" s="2" t="s">
        <v>97</v>
      </c>
      <c r="B98" s="9">
        <v>377</v>
      </c>
      <c r="C98" s="9">
        <f>VLOOKUP(A:A,'[1]Additional Info'!$B:$AI,34,FALSE)</f>
        <v>369</v>
      </c>
      <c r="D98" s="9">
        <f>VLOOKUP(A:A,'[1]Additional Info'!$B:$AF,31,FALSE)</f>
        <v>373</v>
      </c>
      <c r="E98" s="3">
        <v>0.82399999999999995</v>
      </c>
      <c r="F98" s="3">
        <v>0.113</v>
      </c>
      <c r="G98" s="4">
        <v>0.85</v>
      </c>
      <c r="H98" s="3">
        <v>0.65400000000000003</v>
      </c>
      <c r="I98" s="4">
        <v>0.8</v>
      </c>
      <c r="J98" s="4">
        <v>0.79</v>
      </c>
    </row>
    <row r="99" spans="1:10">
      <c r="A99" s="2" t="s">
        <v>98</v>
      </c>
      <c r="B99" s="9">
        <v>420</v>
      </c>
      <c r="C99" s="9">
        <f>VLOOKUP(A:A,'[1]Additional Info'!$B:$AI,34,FALSE)</f>
        <v>424</v>
      </c>
      <c r="D99" s="9">
        <f>VLOOKUP(A:A,'[1]Additional Info'!$B:$AF,31,FALSE)</f>
        <v>446</v>
      </c>
      <c r="E99" s="3">
        <v>0.80500000000000005</v>
      </c>
      <c r="F99" s="3">
        <v>7.1999999999999995E-2</v>
      </c>
      <c r="G99" s="4">
        <v>0.88</v>
      </c>
      <c r="H99" s="3">
        <v>0.85</v>
      </c>
      <c r="I99" s="4">
        <v>0.94</v>
      </c>
      <c r="J99" s="4">
        <v>0.92</v>
      </c>
    </row>
    <row r="100" spans="1:10">
      <c r="A100" s="2" t="s">
        <v>99</v>
      </c>
      <c r="B100" s="9">
        <v>463</v>
      </c>
      <c r="C100" s="9">
        <f>VLOOKUP(A:A,'[1]Additional Info'!$B:$AI,34,FALSE)</f>
        <v>435</v>
      </c>
      <c r="D100" s="9">
        <f>VLOOKUP(A:A,'[1]Additional Info'!$B:$AF,31,FALSE)</f>
        <v>451</v>
      </c>
      <c r="E100" s="3">
        <v>0.79900000000000004</v>
      </c>
      <c r="F100" s="3">
        <v>7.9000000000000001E-2</v>
      </c>
      <c r="G100" s="4">
        <v>0.76</v>
      </c>
      <c r="H100" s="3">
        <v>0.80600000000000005</v>
      </c>
      <c r="I100" s="4">
        <v>0.83</v>
      </c>
      <c r="J100" s="4">
        <v>0.79</v>
      </c>
    </row>
    <row r="101" spans="1:10">
      <c r="A101" s="2" t="s">
        <v>100</v>
      </c>
      <c r="B101" s="9">
        <v>384</v>
      </c>
      <c r="C101" s="9">
        <f>VLOOKUP(A:A,'[1]Additional Info'!$B:$AI,34,FALSE)</f>
        <v>361</v>
      </c>
      <c r="D101" s="9">
        <f>VLOOKUP(A:A,'[1]Additional Info'!$B:$AF,31,FALSE)</f>
        <v>355</v>
      </c>
      <c r="E101" s="3">
        <v>0.83099999999999996</v>
      </c>
      <c r="F101" s="3">
        <v>0.109</v>
      </c>
      <c r="G101" s="4">
        <v>0.89</v>
      </c>
      <c r="H101" s="3">
        <v>0.56799999999999995</v>
      </c>
      <c r="I101" s="4">
        <v>0.71</v>
      </c>
      <c r="J101" s="4">
        <v>0.87</v>
      </c>
    </row>
    <row r="102" spans="1:10">
      <c r="A102" s="2" t="s">
        <v>101</v>
      </c>
      <c r="B102" s="9">
        <v>390</v>
      </c>
      <c r="C102" s="9">
        <f>VLOOKUP(A:A,'[1]Additional Info'!$B:$AI,34,FALSE)</f>
        <v>376</v>
      </c>
      <c r="D102" s="9">
        <f>VLOOKUP(A:A,'[1]Additional Info'!$B:$AF,31,FALSE)</f>
        <v>398</v>
      </c>
      <c r="E102" s="3">
        <v>0.85499999999999998</v>
      </c>
      <c r="F102" s="3">
        <v>0.14499999999999999</v>
      </c>
      <c r="G102" s="4">
        <v>0.79</v>
      </c>
      <c r="H102" s="3">
        <v>0.78100000000000003</v>
      </c>
      <c r="I102" s="4">
        <v>0.7</v>
      </c>
      <c r="J102" s="4">
        <v>0.73</v>
      </c>
    </row>
    <row r="103" spans="1:10">
      <c r="A103" s="2" t="s">
        <v>102</v>
      </c>
      <c r="B103" s="9">
        <v>402</v>
      </c>
      <c r="C103" s="9">
        <f>VLOOKUP(A:A,'[1]Additional Info'!$B:$AI,34,FALSE)</f>
        <v>395</v>
      </c>
      <c r="D103" s="9">
        <f>VLOOKUP(A:A,'[1]Additional Info'!$B:$AF,31,FALSE)</f>
        <v>405</v>
      </c>
      <c r="E103" s="3">
        <v>0.82</v>
      </c>
      <c r="F103" s="3">
        <v>0.11600000000000001</v>
      </c>
      <c r="G103" s="4">
        <v>0.85</v>
      </c>
      <c r="H103" s="3">
        <v>0.85299999999999998</v>
      </c>
      <c r="I103" s="4">
        <v>0.93</v>
      </c>
      <c r="J103" s="4">
        <v>0.96</v>
      </c>
    </row>
    <row r="104" spans="1:10">
      <c r="A104" s="2" t="s">
        <v>103</v>
      </c>
      <c r="B104" s="9">
        <v>398</v>
      </c>
      <c r="C104" s="9">
        <f>VLOOKUP(A:A,'[1]Additional Info'!$B:$AI,34,FALSE)</f>
        <v>405</v>
      </c>
      <c r="D104" s="9">
        <f>VLOOKUP(A:A,'[1]Additional Info'!$B:$AF,31,FALSE)</f>
        <v>400</v>
      </c>
      <c r="E104" s="3">
        <v>0.88200000000000001</v>
      </c>
      <c r="F104" s="3">
        <v>7.4999999999999997E-2</v>
      </c>
      <c r="G104" s="4">
        <v>0.76</v>
      </c>
      <c r="H104" s="3">
        <v>0.36699999999999999</v>
      </c>
      <c r="I104" s="4">
        <v>0.8</v>
      </c>
      <c r="J104" s="4">
        <v>0.79</v>
      </c>
    </row>
    <row r="105" spans="1:10">
      <c r="A105" s="2" t="s">
        <v>104</v>
      </c>
      <c r="B105" s="9">
        <v>390</v>
      </c>
      <c r="C105" s="9">
        <f>VLOOKUP(A:A,'[1]Additional Info'!$B:$AI,34,FALSE)</f>
        <v>371</v>
      </c>
      <c r="D105" s="9">
        <f>VLOOKUP(A:A,'[1]Additional Info'!$B:$AF,31,FALSE)</f>
        <v>373</v>
      </c>
      <c r="E105" s="3">
        <v>0.79800000000000004</v>
      </c>
      <c r="F105" s="3">
        <v>0.14699999999999999</v>
      </c>
      <c r="G105" s="4">
        <v>0.75</v>
      </c>
      <c r="H105" s="3">
        <v>0.80600000000000005</v>
      </c>
      <c r="I105" s="4">
        <v>0.85</v>
      </c>
      <c r="J105" s="4">
        <v>0.77</v>
      </c>
    </row>
    <row r="106" spans="1:10">
      <c r="A106" s="2" t="s">
        <v>105</v>
      </c>
      <c r="B106" s="9">
        <v>374</v>
      </c>
      <c r="C106" s="9">
        <f>VLOOKUP(A:A,'[1]Additional Info'!$B:$AI,34,FALSE)</f>
        <v>382</v>
      </c>
      <c r="D106" s="9">
        <f>VLOOKUP(A:A,'[1]Additional Info'!$B:$AF,31,FALSE)</f>
        <v>386</v>
      </c>
      <c r="E106" s="3">
        <v>0.83399999999999996</v>
      </c>
      <c r="F106" s="3">
        <v>0.11700000000000001</v>
      </c>
      <c r="G106" s="4">
        <v>0.84</v>
      </c>
      <c r="H106" s="3">
        <v>0.66700000000000004</v>
      </c>
      <c r="I106" s="4">
        <v>0.85</v>
      </c>
      <c r="J106" s="4">
        <v>0.87</v>
      </c>
    </row>
    <row r="107" spans="1:10">
      <c r="A107" s="2" t="s">
        <v>106</v>
      </c>
      <c r="B107" s="9">
        <v>417</v>
      </c>
      <c r="C107" s="9">
        <f>VLOOKUP(A:A,'[1]Additional Info'!$B:$AI,34,FALSE)</f>
        <v>403</v>
      </c>
      <c r="D107" s="9">
        <f>VLOOKUP(A:A,'[1]Additional Info'!$B:$AF,31,FALSE)</f>
        <v>412</v>
      </c>
      <c r="E107" s="3">
        <v>0.85299999999999998</v>
      </c>
      <c r="F107" s="3">
        <v>0.111</v>
      </c>
      <c r="G107" s="4">
        <v>0.79</v>
      </c>
      <c r="H107" s="3">
        <v>0.51200000000000001</v>
      </c>
      <c r="I107" s="4">
        <v>0.81</v>
      </c>
      <c r="J107" s="4">
        <v>0.84</v>
      </c>
    </row>
    <row r="108" spans="1:10">
      <c r="A108" s="2" t="s">
        <v>107</v>
      </c>
      <c r="B108" s="9">
        <v>386</v>
      </c>
      <c r="C108" s="9">
        <f>VLOOKUP(A:A,'[1]Additional Info'!$B:$AI,34,FALSE)</f>
        <v>389</v>
      </c>
      <c r="D108" s="9">
        <f>VLOOKUP(A:A,'[1]Additional Info'!$B:$AF,31,FALSE)</f>
        <v>390</v>
      </c>
      <c r="E108" s="3">
        <v>0.76700000000000002</v>
      </c>
      <c r="F108" s="3">
        <v>0.13</v>
      </c>
      <c r="G108" s="4">
        <v>0.66</v>
      </c>
      <c r="H108" s="3">
        <v>0.73099999999999998</v>
      </c>
      <c r="I108" s="4">
        <v>0.84</v>
      </c>
      <c r="J108" s="4">
        <v>0.84</v>
      </c>
    </row>
    <row r="109" spans="1:10">
      <c r="A109" s="2" t="s">
        <v>108</v>
      </c>
      <c r="B109" s="9">
        <v>390</v>
      </c>
      <c r="C109" s="9">
        <f>VLOOKUP(A:A,'[1]Additional Info'!$B:$AI,34,FALSE)</f>
        <v>393</v>
      </c>
      <c r="D109" s="9">
        <f>VLOOKUP(A:A,'[1]Additional Info'!$B:$AF,31,FALSE)</f>
        <v>411</v>
      </c>
      <c r="E109" s="3">
        <v>0.73</v>
      </c>
      <c r="F109" s="3">
        <v>7.6999999999999999E-2</v>
      </c>
      <c r="G109" s="4">
        <v>0.84</v>
      </c>
      <c r="H109" s="3">
        <v>0.71399999999999997</v>
      </c>
      <c r="I109" s="4">
        <v>0.82</v>
      </c>
      <c r="J109" s="4">
        <v>0.93</v>
      </c>
    </row>
    <row r="110" spans="1:10">
      <c r="A110" s="2" t="s">
        <v>109</v>
      </c>
      <c r="B110" s="9">
        <v>394</v>
      </c>
      <c r="C110" s="9">
        <f>VLOOKUP(A:A,'[1]Additional Info'!$B:$AI,34,FALSE)</f>
        <v>383</v>
      </c>
      <c r="D110" s="9">
        <f>VLOOKUP(A:A,'[1]Additional Info'!$B:$AF,31,FALSE)</f>
        <v>384</v>
      </c>
      <c r="E110" s="3">
        <v>0.80300000000000005</v>
      </c>
      <c r="F110" s="3">
        <v>0.156</v>
      </c>
      <c r="G110" s="4">
        <v>0.78</v>
      </c>
      <c r="H110" s="3">
        <v>0.63300000000000001</v>
      </c>
      <c r="I110" s="4">
        <v>0.82</v>
      </c>
      <c r="J110" s="4">
        <v>0.91</v>
      </c>
    </row>
    <row r="111" spans="1:10">
      <c r="A111" s="2" t="s">
        <v>110</v>
      </c>
      <c r="B111" s="9">
        <v>396</v>
      </c>
      <c r="C111" s="9">
        <f>VLOOKUP(A:A,'[1]Additional Info'!$B:$AI,34,FALSE)</f>
        <v>395</v>
      </c>
      <c r="D111" s="9">
        <f>VLOOKUP(A:A,'[1]Additional Info'!$B:$AF,31,FALSE)</f>
        <v>413</v>
      </c>
      <c r="E111" s="3">
        <v>0.78500000000000003</v>
      </c>
      <c r="F111" s="3">
        <v>9.1999999999999998E-2</v>
      </c>
      <c r="G111" s="4">
        <v>0.81</v>
      </c>
      <c r="H111" s="3">
        <v>0.81299999999999994</v>
      </c>
      <c r="I111" s="4">
        <v>0.85</v>
      </c>
      <c r="J111" s="4">
        <v>0.86</v>
      </c>
    </row>
    <row r="112" spans="1:10">
      <c r="A112" s="2" t="s">
        <v>111</v>
      </c>
      <c r="B112" s="9">
        <v>376</v>
      </c>
      <c r="C112" s="9">
        <f>VLOOKUP(A:A,'[1]Additional Info'!$B:$AI,34,FALSE)</f>
        <v>369</v>
      </c>
      <c r="D112" s="9">
        <f>VLOOKUP(A:A,'[1]Additional Info'!$B:$AF,31,FALSE)</f>
        <v>372</v>
      </c>
      <c r="E112" s="3">
        <v>0.83599999999999997</v>
      </c>
      <c r="F112" s="3">
        <v>0.186</v>
      </c>
      <c r="G112" s="4">
        <v>0.84</v>
      </c>
      <c r="H112" s="3">
        <v>0.82399999999999995</v>
      </c>
      <c r="I112" s="4">
        <v>0.85</v>
      </c>
      <c r="J112" s="4">
        <v>0.94</v>
      </c>
    </row>
    <row r="113" spans="1:10">
      <c r="A113" s="2" t="s">
        <v>112</v>
      </c>
      <c r="B113" s="9">
        <v>418</v>
      </c>
      <c r="C113" s="9">
        <f>VLOOKUP(A:A,'[1]Additional Info'!$B:$AI,34,FALSE)</f>
        <v>403</v>
      </c>
      <c r="D113" s="9">
        <f>VLOOKUP(A:A,'[1]Additional Info'!$B:$AF,31,FALSE)</f>
        <v>430</v>
      </c>
      <c r="E113" s="3">
        <v>0.72299999999999998</v>
      </c>
      <c r="F113" s="3">
        <v>9.0999999999999998E-2</v>
      </c>
      <c r="G113" s="4">
        <v>0.8</v>
      </c>
      <c r="H113" s="3">
        <v>0.71199999999999997</v>
      </c>
      <c r="I113" s="4">
        <v>0.81</v>
      </c>
      <c r="J113" s="4">
        <v>0.78</v>
      </c>
    </row>
    <row r="114" spans="1:10">
      <c r="A114" s="2" t="s">
        <v>113</v>
      </c>
      <c r="B114" s="9">
        <v>435</v>
      </c>
      <c r="C114" s="9">
        <f>VLOOKUP(A:A,'[1]Additional Info'!$B:$AI,34,FALSE)</f>
        <v>423</v>
      </c>
      <c r="D114" s="9">
        <f>VLOOKUP(A:A,'[1]Additional Info'!$B:$AF,31,FALSE)</f>
        <v>415</v>
      </c>
      <c r="E114" s="3">
        <v>0.75600000000000001</v>
      </c>
      <c r="F114" s="3">
        <v>0.16</v>
      </c>
      <c r="G114" s="4">
        <v>0.74</v>
      </c>
      <c r="H114" s="3">
        <v>0.70299999999999996</v>
      </c>
      <c r="I114" s="4">
        <v>0.84</v>
      </c>
      <c r="J114" s="4">
        <v>0.71</v>
      </c>
    </row>
    <row r="115" spans="1:10">
      <c r="A115" s="2" t="s">
        <v>114</v>
      </c>
      <c r="B115" s="9">
        <v>426</v>
      </c>
      <c r="C115" s="9">
        <f>VLOOKUP(A:A,'[1]Additional Info'!$B:$AI,34,FALSE)</f>
        <v>407</v>
      </c>
      <c r="D115" s="9">
        <f>VLOOKUP(A:A,'[1]Additional Info'!$B:$AF,31,FALSE)</f>
        <v>419</v>
      </c>
      <c r="E115" s="3">
        <v>0.70699999999999996</v>
      </c>
      <c r="F115" s="3">
        <v>7.8E-2</v>
      </c>
      <c r="G115" s="4">
        <v>0.73</v>
      </c>
      <c r="H115" s="3">
        <v>0.92700000000000005</v>
      </c>
      <c r="I115" s="4">
        <v>0.82</v>
      </c>
      <c r="J115" s="4">
        <v>0.72</v>
      </c>
    </row>
    <row r="116" spans="1:10">
      <c r="A116" s="2" t="s">
        <v>115</v>
      </c>
      <c r="B116" s="9">
        <v>365</v>
      </c>
      <c r="C116" s="9">
        <f>VLOOKUP(A:A,'[1]Additional Info'!$B:$AI,34,FALSE)</f>
        <v>357</v>
      </c>
      <c r="D116" s="9">
        <f>VLOOKUP(A:A,'[1]Additional Info'!$B:$AF,31,FALSE)</f>
        <v>393</v>
      </c>
      <c r="E116" s="3">
        <v>0.82099999999999995</v>
      </c>
      <c r="F116" s="3">
        <v>0.13500000000000001</v>
      </c>
      <c r="G116" s="4">
        <v>0.8</v>
      </c>
      <c r="H116" s="3">
        <v>0.63600000000000001</v>
      </c>
      <c r="I116" s="4">
        <v>0.87</v>
      </c>
      <c r="J116" s="4">
        <v>0.94</v>
      </c>
    </row>
    <row r="117" spans="1:10">
      <c r="A117" s="2" t="s">
        <v>116</v>
      </c>
      <c r="B117" s="9">
        <v>389</v>
      </c>
      <c r="C117" s="9">
        <f>VLOOKUP(A:A,'[1]Additional Info'!$B:$AI,34,FALSE)</f>
        <v>413</v>
      </c>
      <c r="D117" s="9">
        <f>VLOOKUP(A:A,'[1]Additional Info'!$B:$AF,31,FALSE)</f>
        <v>408</v>
      </c>
      <c r="E117" s="3">
        <v>0.82099999999999995</v>
      </c>
      <c r="F117" s="3">
        <v>0.20499999999999999</v>
      </c>
      <c r="G117" s="4">
        <v>0.71</v>
      </c>
      <c r="H117" s="3">
        <v>0.52200000000000002</v>
      </c>
      <c r="I117" s="4">
        <v>0.8</v>
      </c>
      <c r="J117" s="4">
        <v>0.82</v>
      </c>
    </row>
    <row r="118" spans="1:10">
      <c r="A118" s="2" t="s">
        <v>117</v>
      </c>
      <c r="B118" s="9">
        <v>378</v>
      </c>
      <c r="C118" s="9">
        <f>VLOOKUP(A:A,'[1]Additional Info'!$B:$AI,34,FALSE)</f>
        <v>378</v>
      </c>
      <c r="D118" s="9">
        <f>VLOOKUP(A:A,'[1]Additional Info'!$B:$AF,31,FALSE)</f>
        <v>391</v>
      </c>
      <c r="E118" s="3">
        <v>0.85099999999999998</v>
      </c>
      <c r="F118" s="3">
        <v>0.185</v>
      </c>
      <c r="G118" s="4">
        <v>0.77</v>
      </c>
      <c r="H118" s="3">
        <v>0.4</v>
      </c>
      <c r="I118" s="4">
        <v>0.78</v>
      </c>
      <c r="J118" s="4">
        <v>0.59</v>
      </c>
    </row>
    <row r="119" spans="1:10">
      <c r="A119" s="2" t="s">
        <v>118</v>
      </c>
      <c r="B119" s="9">
        <v>342</v>
      </c>
      <c r="C119" s="9">
        <f>VLOOKUP(A:A,'[1]Additional Info'!$B:$AI,34,FALSE)</f>
        <v>354</v>
      </c>
      <c r="D119" s="9">
        <f>VLOOKUP(A:A,'[1]Additional Info'!$B:$AF,31,FALSE)</f>
        <v>360</v>
      </c>
      <c r="E119" s="3">
        <v>0.84299999999999997</v>
      </c>
      <c r="F119" s="3">
        <v>4.1000000000000002E-2</v>
      </c>
      <c r="G119" s="4">
        <v>0.83</v>
      </c>
      <c r="H119" s="3">
        <v>1</v>
      </c>
      <c r="I119" s="4">
        <v>0.87</v>
      </c>
      <c r="J119" s="4">
        <v>0.84</v>
      </c>
    </row>
    <row r="120" spans="1:10">
      <c r="A120" s="2" t="s">
        <v>119</v>
      </c>
      <c r="B120" s="9">
        <v>395</v>
      </c>
      <c r="C120" s="9">
        <f>VLOOKUP(A:A,'[1]Additional Info'!$B:$AI,34,FALSE)</f>
        <v>382</v>
      </c>
      <c r="D120" s="9">
        <f>VLOOKUP(A:A,'[1]Additional Info'!$B:$AF,31,FALSE)</f>
        <v>401</v>
      </c>
      <c r="E120" s="3">
        <v>0.83299999999999996</v>
      </c>
      <c r="F120" s="3">
        <v>0.16800000000000001</v>
      </c>
      <c r="G120" s="4">
        <v>0.86</v>
      </c>
      <c r="H120" s="3">
        <v>0.82599999999999996</v>
      </c>
      <c r="I120" s="4">
        <v>0.85</v>
      </c>
      <c r="J120" s="4">
        <v>0.94</v>
      </c>
    </row>
    <row r="121" spans="1:10">
      <c r="A121" s="2" t="s">
        <v>120</v>
      </c>
      <c r="B121" s="9">
        <v>398</v>
      </c>
      <c r="C121" s="9">
        <f>VLOOKUP(A:A,'[1]Additional Info'!$B:$AI,34,FALSE)</f>
        <v>397</v>
      </c>
      <c r="D121" s="9">
        <f>VLOOKUP(A:A,'[1]Additional Info'!$B:$AF,31,FALSE)</f>
        <v>410</v>
      </c>
      <c r="E121" s="3">
        <v>0.70499999999999996</v>
      </c>
      <c r="F121" s="3">
        <v>8.1000000000000003E-2</v>
      </c>
      <c r="G121" s="4">
        <v>0.77</v>
      </c>
      <c r="H121" s="3">
        <v>0.82899999999999996</v>
      </c>
      <c r="I121" s="4">
        <v>0.82</v>
      </c>
      <c r="J121" s="4">
        <v>0.86</v>
      </c>
    </row>
    <row r="122" spans="1:10">
      <c r="A122" s="2" t="s">
        <v>121</v>
      </c>
      <c r="B122" s="9">
        <v>445</v>
      </c>
      <c r="C122" s="9">
        <f>VLOOKUP(A:A,'[1]Additional Info'!$B:$AI,34,FALSE)</f>
        <v>422</v>
      </c>
      <c r="D122" s="9">
        <f>VLOOKUP(A:A,'[1]Additional Info'!$B:$AF,31,FALSE)</f>
        <v>418</v>
      </c>
      <c r="E122" s="3">
        <v>0.82199999999999995</v>
      </c>
      <c r="F122" s="3">
        <v>7.3999999999999996E-2</v>
      </c>
      <c r="G122" s="4">
        <v>0.8</v>
      </c>
      <c r="H122" s="3">
        <v>0.55800000000000005</v>
      </c>
      <c r="I122" s="4">
        <v>0.82</v>
      </c>
      <c r="J122" s="4">
        <v>0.82</v>
      </c>
    </row>
    <row r="123" spans="1:10">
      <c r="A123" s="2" t="s">
        <v>122</v>
      </c>
      <c r="B123" s="9">
        <v>400</v>
      </c>
      <c r="C123" s="9">
        <f>VLOOKUP(A:A,'[1]Additional Info'!$B:$AI,34,FALSE)</f>
        <v>397</v>
      </c>
      <c r="D123" s="9">
        <f>VLOOKUP(A:A,'[1]Additional Info'!$B:$AF,31,FALSE)</f>
        <v>391</v>
      </c>
      <c r="E123" s="3">
        <v>0.79600000000000004</v>
      </c>
      <c r="F123" s="3">
        <v>0.127</v>
      </c>
      <c r="G123" s="4">
        <v>0.86</v>
      </c>
      <c r="H123" s="3">
        <v>0.66700000000000004</v>
      </c>
      <c r="I123" s="4">
        <v>0.9</v>
      </c>
      <c r="J123" s="4">
        <v>0.92</v>
      </c>
    </row>
    <row r="124" spans="1:10">
      <c r="A124" s="2" t="s">
        <v>123</v>
      </c>
      <c r="B124" s="9">
        <v>417</v>
      </c>
      <c r="C124" s="9">
        <f>VLOOKUP(A:A,'[1]Additional Info'!$B:$AI,34,FALSE)</f>
        <v>398</v>
      </c>
      <c r="D124" s="9">
        <f>VLOOKUP(A:A,'[1]Additional Info'!$B:$AF,31,FALSE)</f>
        <v>399</v>
      </c>
      <c r="E124" s="3">
        <v>0.84</v>
      </c>
      <c r="F124" s="3">
        <v>0.09</v>
      </c>
      <c r="G124" s="4">
        <v>0.82</v>
      </c>
      <c r="H124" s="3">
        <v>0.37</v>
      </c>
      <c r="I124" s="4">
        <v>0.75</v>
      </c>
      <c r="J124" s="4">
        <v>0.84</v>
      </c>
    </row>
    <row r="125" spans="1:10">
      <c r="A125" s="2" t="s">
        <v>124</v>
      </c>
      <c r="B125" s="9">
        <v>513</v>
      </c>
      <c r="C125" s="9">
        <f>VLOOKUP(A:A,'[1]Additional Info'!$B:$AI,34,FALSE)</f>
        <v>485</v>
      </c>
      <c r="D125" s="9">
        <f>VLOOKUP(A:A,'[1]Additional Info'!$B:$AF,31,FALSE)</f>
        <v>468</v>
      </c>
      <c r="E125" s="3">
        <v>0.753</v>
      </c>
      <c r="F125" s="3">
        <v>6.6000000000000003E-2</v>
      </c>
      <c r="G125" s="4">
        <v>0.86</v>
      </c>
      <c r="H125" s="3">
        <v>0.64300000000000002</v>
      </c>
      <c r="I125" s="4">
        <v>0.83</v>
      </c>
      <c r="J125" s="4">
        <v>0.91</v>
      </c>
    </row>
    <row r="126" spans="1:10">
      <c r="A126" s="2" t="s">
        <v>125</v>
      </c>
      <c r="B126" s="9">
        <v>382</v>
      </c>
      <c r="C126" s="9">
        <f>VLOOKUP(A:A,'[1]Additional Info'!$B:$AI,34,FALSE)</f>
        <v>384</v>
      </c>
      <c r="D126" s="9">
        <f>VLOOKUP(A:A,'[1]Additional Info'!$B:$AF,31,FALSE)</f>
        <v>375</v>
      </c>
      <c r="E126" s="3">
        <v>0.83699999999999997</v>
      </c>
      <c r="F126" s="3">
        <v>0.10100000000000001</v>
      </c>
      <c r="G126" s="4">
        <v>0.82</v>
      </c>
      <c r="H126" s="3">
        <v>0.59299999999999997</v>
      </c>
      <c r="I126" s="4">
        <v>0.77</v>
      </c>
      <c r="J126" s="4">
        <v>0.81</v>
      </c>
    </row>
    <row r="127" spans="1:10">
      <c r="A127" s="2" t="s">
        <v>126</v>
      </c>
      <c r="B127" s="9">
        <v>407</v>
      </c>
      <c r="C127" s="9">
        <f>VLOOKUP(A:A,'[1]Additional Info'!$B:$AI,34,FALSE)</f>
        <v>386</v>
      </c>
      <c r="D127" s="9">
        <f>VLOOKUP(A:A,'[1]Additional Info'!$B:$AF,31,FALSE)</f>
        <v>389</v>
      </c>
      <c r="E127" s="3">
        <v>0.85</v>
      </c>
      <c r="F127" s="3">
        <v>0.14899999999999999</v>
      </c>
      <c r="G127" s="4">
        <v>0.83</v>
      </c>
      <c r="H127" s="3">
        <v>0.82899999999999996</v>
      </c>
      <c r="I127" s="4">
        <v>0.87</v>
      </c>
      <c r="J127" s="4">
        <v>0.82</v>
      </c>
    </row>
    <row r="128" spans="1:10">
      <c r="A128" s="2" t="s">
        <v>127</v>
      </c>
      <c r="B128" s="9">
        <v>424</v>
      </c>
      <c r="C128" s="9">
        <f>VLOOKUP(A:A,'[1]Additional Info'!$B:$AI,34,FALSE)</f>
        <v>409</v>
      </c>
      <c r="D128" s="9">
        <f>VLOOKUP(A:A,'[1]Additional Info'!$B:$AF,31,FALSE)</f>
        <v>413</v>
      </c>
      <c r="E128" s="3">
        <v>0.81899999999999995</v>
      </c>
      <c r="F128" s="3">
        <v>8.2000000000000003E-2</v>
      </c>
      <c r="G128" s="4">
        <v>0.84</v>
      </c>
      <c r="H128" s="3">
        <v>0.438</v>
      </c>
      <c r="I128" s="4">
        <v>0.9</v>
      </c>
      <c r="J128" s="4">
        <v>0.94</v>
      </c>
    </row>
    <row r="129" spans="1:10">
      <c r="A129" s="2" t="s">
        <v>128</v>
      </c>
      <c r="B129" s="9">
        <v>385</v>
      </c>
      <c r="C129" s="9">
        <f>VLOOKUP(A:A,'[1]Additional Info'!$B:$AI,34,FALSE)</f>
        <v>388</v>
      </c>
      <c r="D129" s="9">
        <f>VLOOKUP(A:A,'[1]Additional Info'!$B:$AF,31,FALSE)</f>
        <v>385</v>
      </c>
      <c r="E129" s="3">
        <v>0.85899999999999999</v>
      </c>
      <c r="F129" s="3">
        <v>0.24399999999999999</v>
      </c>
      <c r="G129" s="4">
        <v>0.88</v>
      </c>
      <c r="H129" s="3">
        <v>0.56499999999999995</v>
      </c>
      <c r="I129" s="4">
        <v>0.96</v>
      </c>
      <c r="J129" s="4">
        <v>0.97</v>
      </c>
    </row>
    <row r="130" spans="1:10">
      <c r="A130" s="2" t="s">
        <v>129</v>
      </c>
      <c r="B130" s="9">
        <v>371</v>
      </c>
      <c r="C130" s="9">
        <f>VLOOKUP(A:A,'[1]Additional Info'!$B:$AI,34,FALSE)</f>
        <v>348</v>
      </c>
      <c r="D130" s="9">
        <f>VLOOKUP(A:A,'[1]Additional Info'!$B:$AF,31,FALSE)</f>
        <v>334</v>
      </c>
      <c r="E130" s="3">
        <v>0.83099999999999996</v>
      </c>
      <c r="F130" s="3">
        <v>0.22</v>
      </c>
      <c r="G130" s="4">
        <v>0.91</v>
      </c>
      <c r="H130" s="3">
        <v>0.25</v>
      </c>
      <c r="I130" s="4">
        <v>0.86</v>
      </c>
      <c r="J130" s="4">
        <v>0.89</v>
      </c>
    </row>
    <row r="131" spans="1:10">
      <c r="A131" s="2" t="s">
        <v>130</v>
      </c>
      <c r="B131" s="9">
        <v>355</v>
      </c>
      <c r="C131" s="9">
        <f>VLOOKUP(A:A,'[1]Additional Info'!$B:$AI,34,FALSE)</f>
        <v>320</v>
      </c>
      <c r="D131" s="9">
        <f>VLOOKUP(A:A,'[1]Additional Info'!$B:$AF,31,FALSE)</f>
        <v>330</v>
      </c>
      <c r="E131" s="3">
        <v>0.82599999999999996</v>
      </c>
      <c r="F131" s="3">
        <v>0.249</v>
      </c>
      <c r="G131" s="4">
        <v>0.87</v>
      </c>
      <c r="H131" s="3">
        <v>0.8</v>
      </c>
      <c r="I131" s="4">
        <v>0.92</v>
      </c>
      <c r="J131" s="4">
        <v>0.91</v>
      </c>
    </row>
    <row r="132" spans="1:10">
      <c r="A132" s="2" t="s">
        <v>131</v>
      </c>
      <c r="B132" s="9">
        <v>377</v>
      </c>
      <c r="C132" s="9">
        <f>VLOOKUP(A:A,'[1]Additional Info'!$B:$AI,34,FALSE)</f>
        <v>383</v>
      </c>
      <c r="D132" s="9">
        <f>VLOOKUP(A:A,'[1]Additional Info'!$B:$AF,31,FALSE)</f>
        <v>385</v>
      </c>
      <c r="E132" s="3">
        <v>0.875</v>
      </c>
      <c r="F132" s="3">
        <v>0.23300000000000001</v>
      </c>
      <c r="G132" s="4">
        <v>0.79</v>
      </c>
      <c r="H132" s="3">
        <v>0.96299999999999997</v>
      </c>
      <c r="I132" s="4">
        <v>0.91</v>
      </c>
      <c r="J132" s="4">
        <v>0.84</v>
      </c>
    </row>
    <row r="133" spans="1:10">
      <c r="A133" s="2" t="s">
        <v>132</v>
      </c>
      <c r="B133" s="9">
        <v>365</v>
      </c>
      <c r="C133" s="9">
        <f>VLOOKUP(A:A,'[1]Additional Info'!$B:$AI,34,FALSE)</f>
        <v>346</v>
      </c>
      <c r="D133" s="9">
        <f>VLOOKUP(A:A,'[1]Additional Info'!$B:$AF,31,FALSE)</f>
        <v>360</v>
      </c>
      <c r="E133" s="3">
        <v>0.82499999999999996</v>
      </c>
      <c r="F133" s="3">
        <v>0.186</v>
      </c>
      <c r="G133" s="4">
        <v>0.78</v>
      </c>
      <c r="H133" s="3">
        <v>0.81599999999999995</v>
      </c>
      <c r="I133" s="4">
        <v>0.81</v>
      </c>
      <c r="J133" s="4">
        <v>0.74</v>
      </c>
    </row>
    <row r="134" spans="1:10">
      <c r="A134" s="2" t="s">
        <v>133</v>
      </c>
      <c r="B134" s="9">
        <v>431</v>
      </c>
      <c r="C134" s="9">
        <f>VLOOKUP(A:A,'[1]Additional Info'!$B:$AI,34,FALSE)</f>
        <v>426</v>
      </c>
      <c r="D134" s="9">
        <f>VLOOKUP(A:A,'[1]Additional Info'!$B:$AF,31,FALSE)</f>
        <v>421</v>
      </c>
      <c r="E134" s="3">
        <v>0.80100000000000005</v>
      </c>
      <c r="F134" s="3">
        <v>8.2000000000000003E-2</v>
      </c>
      <c r="G134" s="4">
        <v>0.82</v>
      </c>
      <c r="H134" s="3">
        <v>0.63300000000000001</v>
      </c>
      <c r="I134" s="4">
        <v>0.9</v>
      </c>
      <c r="J134" s="4">
        <v>0.92</v>
      </c>
    </row>
    <row r="135" spans="1:10">
      <c r="A135" s="2" t="s">
        <v>134</v>
      </c>
      <c r="B135" s="9">
        <v>347</v>
      </c>
      <c r="C135" s="9">
        <f>VLOOKUP(A:A,'[1]Additional Info'!$B:$AI,34,FALSE)</f>
        <v>330</v>
      </c>
      <c r="D135" s="9">
        <f>VLOOKUP(A:A,'[1]Additional Info'!$B:$AF,31,FALSE)</f>
        <v>344</v>
      </c>
      <c r="E135" s="3">
        <v>0.84599999999999997</v>
      </c>
      <c r="F135" s="3">
        <v>0.21299999999999999</v>
      </c>
      <c r="G135" s="4">
        <v>0.8</v>
      </c>
      <c r="H135" s="3">
        <v>1</v>
      </c>
      <c r="I135" s="4">
        <v>0.84</v>
      </c>
      <c r="J135" s="4">
        <v>0.9</v>
      </c>
    </row>
    <row r="136" spans="1:10">
      <c r="A136" s="2" t="s">
        <v>135</v>
      </c>
      <c r="B136" s="9">
        <v>403</v>
      </c>
      <c r="C136" s="9">
        <f>VLOOKUP(A:A,'[1]Additional Info'!$B:$AI,34,FALSE)</f>
        <v>415</v>
      </c>
      <c r="D136" s="9">
        <f>VLOOKUP(A:A,'[1]Additional Info'!$B:$AF,31,FALSE)</f>
        <v>409</v>
      </c>
      <c r="E136" s="3">
        <v>0.80300000000000005</v>
      </c>
      <c r="F136" s="3">
        <v>7.4999999999999997E-2</v>
      </c>
      <c r="G136" s="4">
        <v>0.8</v>
      </c>
      <c r="H136" s="3">
        <v>0.59299999999999997</v>
      </c>
      <c r="I136" s="4">
        <v>0.82</v>
      </c>
      <c r="J136" s="4">
        <v>0.8</v>
      </c>
    </row>
    <row r="137" spans="1:10">
      <c r="A137" s="2" t="s">
        <v>136</v>
      </c>
      <c r="B137" s="9">
        <v>387</v>
      </c>
      <c r="C137" s="9">
        <f>VLOOKUP(A:A,'[1]Additional Info'!$B:$AI,34,FALSE)</f>
        <v>386</v>
      </c>
      <c r="D137" s="9">
        <f>VLOOKUP(A:A,'[1]Additional Info'!$B:$AF,31,FALSE)</f>
        <v>386</v>
      </c>
      <c r="E137" s="3">
        <v>0.83599999999999997</v>
      </c>
      <c r="F137" s="3">
        <v>0.20399999999999999</v>
      </c>
      <c r="G137" s="4">
        <v>0.85</v>
      </c>
      <c r="H137" s="3">
        <v>0.58599999999999997</v>
      </c>
      <c r="I137" s="4">
        <v>0.85</v>
      </c>
      <c r="J137" s="4">
        <v>0.84</v>
      </c>
    </row>
    <row r="138" spans="1:10">
      <c r="A138" s="2" t="s">
        <v>137</v>
      </c>
      <c r="B138" s="9">
        <v>375</v>
      </c>
      <c r="C138" s="9">
        <f>VLOOKUP(A:A,'[1]Additional Info'!$B:$AI,34,FALSE)</f>
        <v>374</v>
      </c>
      <c r="D138" s="9">
        <f>VLOOKUP(A:A,'[1]Additional Info'!$B:$AF,31,FALSE)</f>
        <v>372</v>
      </c>
      <c r="E138" s="3">
        <v>0.82699999999999996</v>
      </c>
      <c r="F138" s="3">
        <v>0.09</v>
      </c>
      <c r="G138" s="4">
        <v>0.73</v>
      </c>
      <c r="H138" s="3">
        <v>0.59499999999999997</v>
      </c>
      <c r="I138" s="4">
        <v>0.78</v>
      </c>
      <c r="J138" s="4">
        <v>0.74</v>
      </c>
    </row>
    <row r="139" spans="1:10">
      <c r="A139" s="2" t="s">
        <v>138</v>
      </c>
      <c r="B139" s="9">
        <v>363</v>
      </c>
      <c r="C139" s="9">
        <f>VLOOKUP(A:A,'[1]Additional Info'!$B:$AI,34,FALSE)</f>
        <v>396</v>
      </c>
      <c r="D139" s="9">
        <f>VLOOKUP(A:A,'[1]Additional Info'!$B:$AF,31,FALSE)</f>
        <v>401</v>
      </c>
      <c r="E139" s="3">
        <v>0.85799999999999998</v>
      </c>
      <c r="F139" s="3">
        <v>0.219</v>
      </c>
      <c r="G139" s="4">
        <v>0.74</v>
      </c>
      <c r="H139" s="3">
        <v>0.69599999999999995</v>
      </c>
      <c r="I139" s="4">
        <v>0.78</v>
      </c>
      <c r="J139" s="4">
        <v>0.71</v>
      </c>
    </row>
    <row r="140" spans="1:10">
      <c r="A140" s="2" t="s">
        <v>139</v>
      </c>
      <c r="B140" s="9">
        <v>496</v>
      </c>
      <c r="C140" s="9">
        <f>VLOOKUP(A:A,'[1]Additional Info'!$B:$AI,34,FALSE)</f>
        <v>476</v>
      </c>
      <c r="D140" s="9">
        <f>VLOOKUP(A:A,'[1]Additional Info'!$B:$AF,31,FALSE)</f>
        <v>485</v>
      </c>
      <c r="E140" s="3">
        <v>0.41799999999999998</v>
      </c>
      <c r="F140" s="3">
        <v>3.6999999999999998E-2</v>
      </c>
      <c r="G140" s="4">
        <v>0.82</v>
      </c>
      <c r="H140" s="3">
        <v>0.86399999999999999</v>
      </c>
      <c r="I140" s="4">
        <v>0.84</v>
      </c>
      <c r="J140" s="4">
        <v>0.81</v>
      </c>
    </row>
    <row r="141" spans="1:10">
      <c r="A141" s="2" t="s">
        <v>140</v>
      </c>
      <c r="B141" s="9">
        <v>394</v>
      </c>
      <c r="C141" s="9">
        <f>VLOOKUP(A:A,'[1]Additional Info'!$B:$AI,34,FALSE)</f>
        <v>391</v>
      </c>
      <c r="D141" s="9">
        <f>VLOOKUP(A:A,'[1]Additional Info'!$B:$AF,31,FALSE)</f>
        <v>406</v>
      </c>
      <c r="E141" s="3">
        <v>0.753</v>
      </c>
      <c r="F141" s="3">
        <v>0.106</v>
      </c>
      <c r="G141" s="4">
        <v>0.76</v>
      </c>
      <c r="H141" s="3">
        <v>0.74099999999999999</v>
      </c>
      <c r="I141" s="4">
        <v>0.85</v>
      </c>
      <c r="J141" s="4">
        <v>0.85</v>
      </c>
    </row>
    <row r="142" spans="1:10">
      <c r="A142" s="2" t="s">
        <v>141</v>
      </c>
      <c r="B142" s="9">
        <v>402</v>
      </c>
      <c r="C142" s="9">
        <f>VLOOKUP(A:A,'[1]Additional Info'!$B:$AI,34,FALSE)</f>
        <v>410</v>
      </c>
      <c r="D142" s="9">
        <f>VLOOKUP(A:A,'[1]Additional Info'!$B:$AF,31,FALSE)</f>
        <v>421</v>
      </c>
      <c r="E142" s="3">
        <v>0.80600000000000005</v>
      </c>
      <c r="F142" s="3">
        <v>7.9000000000000001E-2</v>
      </c>
      <c r="G142" s="4">
        <v>0.81</v>
      </c>
      <c r="H142" s="3">
        <v>0.79100000000000004</v>
      </c>
      <c r="I142" s="4">
        <v>0.84</v>
      </c>
      <c r="J142" s="4">
        <v>0.87</v>
      </c>
    </row>
    <row r="143" spans="1:10">
      <c r="A143" s="2" t="s">
        <v>142</v>
      </c>
      <c r="B143" s="9">
        <v>423</v>
      </c>
      <c r="C143" s="9">
        <f>VLOOKUP(A:A,'[1]Additional Info'!$B:$AI,34,FALSE)</f>
        <v>425</v>
      </c>
      <c r="D143" s="9">
        <f>VLOOKUP(A:A,'[1]Additional Info'!$B:$AF,31,FALSE)</f>
        <v>420</v>
      </c>
      <c r="E143" s="3">
        <v>0.75900000000000001</v>
      </c>
      <c r="F143" s="3">
        <v>0.105</v>
      </c>
      <c r="G143" s="4">
        <v>0.79</v>
      </c>
      <c r="H143" s="3">
        <v>0.71399999999999997</v>
      </c>
      <c r="I143" s="4">
        <v>0.84</v>
      </c>
      <c r="J143" s="4">
        <v>0.78</v>
      </c>
    </row>
    <row r="144" spans="1:10">
      <c r="A144" s="2" t="s">
        <v>143</v>
      </c>
      <c r="B144" s="9">
        <v>404</v>
      </c>
      <c r="C144" s="9">
        <f>VLOOKUP(A:A,'[1]Additional Info'!$B:$AI,34,FALSE)</f>
        <v>378</v>
      </c>
      <c r="D144" s="9">
        <f>VLOOKUP(A:A,'[1]Additional Info'!$B:$AF,31,FALSE)</f>
        <v>383</v>
      </c>
      <c r="E144" s="3">
        <v>0.85099999999999998</v>
      </c>
      <c r="F144" s="3">
        <v>0.06</v>
      </c>
      <c r="G144" s="4">
        <v>0.81</v>
      </c>
      <c r="H144" s="3">
        <v>0.75</v>
      </c>
      <c r="I144" s="4">
        <v>0.84</v>
      </c>
      <c r="J144" s="4">
        <v>0.85</v>
      </c>
    </row>
    <row r="145" spans="1:10">
      <c r="A145" s="2" t="s">
        <v>144</v>
      </c>
      <c r="B145" s="9">
        <v>366</v>
      </c>
      <c r="C145" s="9">
        <f>VLOOKUP(A:A,'[1]Additional Info'!$B:$AI,34,FALSE)</f>
        <v>310</v>
      </c>
      <c r="D145" s="9">
        <f>VLOOKUP(A:A,'[1]Additional Info'!$B:$AF,31,FALSE)</f>
        <v>311</v>
      </c>
      <c r="E145" s="3">
        <v>0.82699999999999996</v>
      </c>
      <c r="F145" s="3">
        <v>0.371</v>
      </c>
      <c r="G145" s="4">
        <v>0.84</v>
      </c>
      <c r="H145" s="3">
        <v>0.92300000000000004</v>
      </c>
      <c r="I145" s="4">
        <v>0.83</v>
      </c>
      <c r="J145" s="4">
        <v>0.87</v>
      </c>
    </row>
    <row r="146" spans="1:10">
      <c r="A146" s="2" t="s">
        <v>145</v>
      </c>
      <c r="B146" s="9">
        <v>384</v>
      </c>
      <c r="C146" s="9">
        <f>VLOOKUP(A:A,'[1]Additional Info'!$B:$AI,34,FALSE)</f>
        <v>366</v>
      </c>
      <c r="D146" s="9">
        <f>VLOOKUP(A:A,'[1]Additional Info'!$B:$AF,31,FALSE)</f>
        <v>394</v>
      </c>
      <c r="E146" s="3">
        <v>0.81899999999999995</v>
      </c>
      <c r="F146" s="3">
        <v>0.129</v>
      </c>
      <c r="G146" s="4">
        <v>0.77</v>
      </c>
      <c r="H146" s="3">
        <v>0.70399999999999996</v>
      </c>
      <c r="I146" s="4">
        <v>0.86</v>
      </c>
      <c r="J146" s="4">
        <v>0.74</v>
      </c>
    </row>
    <row r="147" spans="1:10">
      <c r="A147" s="2" t="s">
        <v>146</v>
      </c>
      <c r="B147" s="9">
        <v>390</v>
      </c>
      <c r="C147" s="9">
        <f>VLOOKUP(A:A,'[1]Additional Info'!$B:$AI,34,FALSE)</f>
        <v>379</v>
      </c>
      <c r="D147" s="9">
        <f>VLOOKUP(A:A,'[1]Additional Info'!$B:$AF,31,FALSE)</f>
        <v>387</v>
      </c>
      <c r="E147" s="3">
        <v>0.85699999999999998</v>
      </c>
      <c r="F147" s="3">
        <v>0.25900000000000001</v>
      </c>
      <c r="G147" s="4">
        <v>0.87</v>
      </c>
      <c r="H147" s="3">
        <v>0.80500000000000005</v>
      </c>
      <c r="I147" s="4">
        <v>0.91</v>
      </c>
      <c r="J147" s="4">
        <v>0.93</v>
      </c>
    </row>
    <row r="148" spans="1:10">
      <c r="A148" s="2" t="s">
        <v>147</v>
      </c>
      <c r="B148" s="9">
        <v>426</v>
      </c>
      <c r="C148" s="9">
        <f>VLOOKUP(A:A,'[1]Additional Info'!$B:$AI,34,FALSE)</f>
        <v>404</v>
      </c>
      <c r="D148" s="9">
        <f>VLOOKUP(A:A,'[1]Additional Info'!$B:$AF,31,FALSE)</f>
        <v>419</v>
      </c>
      <c r="E148" s="3">
        <v>0.749</v>
      </c>
      <c r="F148" s="3">
        <v>0.08</v>
      </c>
      <c r="G148" s="4">
        <v>0.81</v>
      </c>
      <c r="H148" s="3">
        <v>0.75800000000000001</v>
      </c>
      <c r="I148" s="4">
        <v>0.77</v>
      </c>
      <c r="J148" s="4">
        <v>0.73</v>
      </c>
    </row>
    <row r="149" spans="1:10">
      <c r="A149" s="2" t="s">
        <v>148</v>
      </c>
      <c r="B149" s="9">
        <v>408</v>
      </c>
      <c r="C149" s="9">
        <f>VLOOKUP(A:A,'[1]Additional Info'!$B:$AI,34,FALSE)</f>
        <v>404</v>
      </c>
      <c r="D149" s="9">
        <f>VLOOKUP(A:A,'[1]Additional Info'!$B:$AF,31,FALSE)</f>
        <v>417</v>
      </c>
      <c r="E149" s="3">
        <v>0.76600000000000001</v>
      </c>
      <c r="F149" s="3">
        <v>0.113</v>
      </c>
      <c r="G149" s="4">
        <v>0.88</v>
      </c>
      <c r="H149" s="3">
        <v>0.39500000000000002</v>
      </c>
      <c r="I149" s="4">
        <v>0.88</v>
      </c>
      <c r="J149" s="4">
        <v>0.95</v>
      </c>
    </row>
    <row r="150" spans="1:10">
      <c r="A150" s="2" t="s">
        <v>149</v>
      </c>
      <c r="B150" s="9">
        <v>372</v>
      </c>
      <c r="C150" s="9">
        <f>VLOOKUP(A:A,'[1]Additional Info'!$B:$AI,34,FALSE)</f>
        <v>369</v>
      </c>
      <c r="D150" s="9">
        <f>VLOOKUP(A:A,'[1]Additional Info'!$B:$AF,31,FALSE)</f>
        <v>361</v>
      </c>
      <c r="E150" s="3">
        <v>0.80700000000000005</v>
      </c>
      <c r="F150" s="3">
        <v>0.121</v>
      </c>
      <c r="G150" s="4">
        <v>0.84</v>
      </c>
      <c r="H150" s="3">
        <v>0.84799999999999998</v>
      </c>
      <c r="I150" s="4">
        <v>0.83</v>
      </c>
      <c r="J150" s="4">
        <v>0.94</v>
      </c>
    </row>
    <row r="151" spans="1:10">
      <c r="A151" s="2" t="s">
        <v>150</v>
      </c>
      <c r="B151" s="9">
        <v>413</v>
      </c>
      <c r="C151" s="9">
        <f>VLOOKUP(A:A,'[1]Additional Info'!$B:$AI,34,FALSE)</f>
        <v>402</v>
      </c>
      <c r="D151" s="9">
        <f>VLOOKUP(A:A,'[1]Additional Info'!$B:$AF,31,FALSE)</f>
        <v>408</v>
      </c>
      <c r="E151" s="3">
        <v>0.73499999999999999</v>
      </c>
      <c r="F151" s="3">
        <v>7.4999999999999997E-2</v>
      </c>
      <c r="G151" s="4">
        <v>0.84</v>
      </c>
      <c r="H151" s="3">
        <v>0.83899999999999997</v>
      </c>
      <c r="I151" s="4">
        <v>0.86</v>
      </c>
      <c r="J151" s="4">
        <v>0.86</v>
      </c>
    </row>
    <row r="152" spans="1:10">
      <c r="A152" s="2" t="s">
        <v>151</v>
      </c>
      <c r="B152" s="9">
        <v>398</v>
      </c>
      <c r="C152" s="9">
        <f>VLOOKUP(A:A,'[1]Additional Info'!$B:$AI,34,FALSE)</f>
        <v>412</v>
      </c>
      <c r="D152" s="9">
        <f>VLOOKUP(A:A,'[1]Additional Info'!$B:$AF,31,FALSE)</f>
        <v>404</v>
      </c>
      <c r="E152" s="3">
        <v>0.754</v>
      </c>
      <c r="F152" s="3">
        <v>8.2000000000000003E-2</v>
      </c>
      <c r="G152" s="4">
        <v>0.89</v>
      </c>
      <c r="H152" s="3">
        <v>0.36399999999999999</v>
      </c>
      <c r="I152" s="4">
        <v>0.86</v>
      </c>
      <c r="J152" s="4">
        <v>0.85</v>
      </c>
    </row>
    <row r="153" spans="1:10">
      <c r="A153" s="2" t="s">
        <v>152</v>
      </c>
      <c r="B153" s="9">
        <v>355</v>
      </c>
      <c r="C153" s="9">
        <f>VLOOKUP(A:A,'[1]Additional Info'!$B:$AI,34,FALSE)</f>
        <v>368</v>
      </c>
      <c r="D153" s="9">
        <f>VLOOKUP(A:A,'[1]Additional Info'!$B:$AF,31,FALSE)</f>
        <v>373</v>
      </c>
      <c r="E153" s="3">
        <v>0.85499999999999998</v>
      </c>
      <c r="F153" s="3">
        <v>0.17399999999999999</v>
      </c>
      <c r="G153" s="4">
        <v>0.79</v>
      </c>
      <c r="H153" s="3">
        <v>0.84799999999999998</v>
      </c>
      <c r="I153" s="4">
        <v>0.85</v>
      </c>
      <c r="J153" s="4">
        <v>0.86</v>
      </c>
    </row>
    <row r="154" spans="1:10">
      <c r="A154" s="2" t="s">
        <v>153</v>
      </c>
      <c r="B154" s="9">
        <v>401</v>
      </c>
      <c r="C154" s="9">
        <f>VLOOKUP(A:A,'[1]Additional Info'!$B:$AI,34,FALSE)</f>
        <v>386</v>
      </c>
      <c r="D154" s="9">
        <f>VLOOKUP(A:A,'[1]Additional Info'!$B:$AF,31,FALSE)</f>
        <v>402</v>
      </c>
      <c r="E154" s="3">
        <v>0.86299999999999999</v>
      </c>
      <c r="F154" s="3">
        <v>0.186</v>
      </c>
      <c r="G154" s="4">
        <v>0.81</v>
      </c>
      <c r="H154" s="3">
        <v>0.83299999999999996</v>
      </c>
      <c r="I154" s="4">
        <v>0.86</v>
      </c>
      <c r="J154" s="4">
        <v>0.93</v>
      </c>
    </row>
    <row r="155" spans="1:10">
      <c r="A155" s="2" t="s">
        <v>154</v>
      </c>
      <c r="B155" s="9">
        <v>445</v>
      </c>
      <c r="C155" s="9">
        <f>VLOOKUP(A:A,'[1]Additional Info'!$B:$AI,34,FALSE)</f>
        <v>433</v>
      </c>
      <c r="D155" s="9">
        <f>VLOOKUP(A:A,'[1]Additional Info'!$B:$AF,31,FALSE)</f>
        <v>436</v>
      </c>
      <c r="E155" s="3">
        <v>0.749</v>
      </c>
      <c r="F155" s="3">
        <v>0.14499999999999999</v>
      </c>
      <c r="G155" s="4">
        <v>0.79</v>
      </c>
      <c r="H155" s="3">
        <v>0.98499999999999999</v>
      </c>
      <c r="I155" s="4">
        <v>0.8</v>
      </c>
      <c r="J155" s="4">
        <v>0.8</v>
      </c>
    </row>
    <row r="156" spans="1:10">
      <c r="A156" s="2" t="s">
        <v>155</v>
      </c>
      <c r="B156" s="9">
        <v>417</v>
      </c>
      <c r="C156" s="9">
        <f>VLOOKUP(A:A,'[1]Additional Info'!$B:$AI,34,FALSE)</f>
        <v>425</v>
      </c>
      <c r="D156" s="9">
        <f>VLOOKUP(A:A,'[1]Additional Info'!$B:$AF,31,FALSE)</f>
        <v>434</v>
      </c>
      <c r="E156" s="3">
        <v>0.74099999999999999</v>
      </c>
      <c r="F156" s="3">
        <v>0.105</v>
      </c>
      <c r="G156" s="4">
        <v>0.79</v>
      </c>
      <c r="H156" s="3">
        <v>0.82099999999999995</v>
      </c>
      <c r="I156" s="4">
        <v>0.81</v>
      </c>
      <c r="J156" s="4">
        <v>0.81</v>
      </c>
    </row>
    <row r="157" spans="1:10">
      <c r="A157" s="2" t="s">
        <v>156</v>
      </c>
      <c r="B157" s="9">
        <v>714</v>
      </c>
      <c r="C157" s="9">
        <f>VLOOKUP(A:A,'[1]Additional Info'!$B:$AI,34,FALSE)</f>
        <v>667</v>
      </c>
      <c r="D157" s="9">
        <f>VLOOKUP(A:A,'[1]Additional Info'!$B:$AF,31,FALSE)</f>
        <v>660</v>
      </c>
      <c r="E157" s="3">
        <v>0.29799999999999999</v>
      </c>
      <c r="F157" s="3">
        <v>0.01</v>
      </c>
      <c r="G157" s="4">
        <v>0.87</v>
      </c>
      <c r="H157" s="3">
        <v>0.75900000000000001</v>
      </c>
      <c r="I157" s="4">
        <v>0.8</v>
      </c>
      <c r="J157" s="4">
        <v>0.83</v>
      </c>
    </row>
    <row r="158" spans="1:10">
      <c r="A158" s="2" t="s">
        <v>157</v>
      </c>
      <c r="B158" s="9">
        <v>451</v>
      </c>
      <c r="C158" s="9">
        <f>VLOOKUP(A:A,'[1]Additional Info'!$B:$AI,34,FALSE)</f>
        <v>423</v>
      </c>
      <c r="D158" s="9">
        <f>VLOOKUP(A:A,'[1]Additional Info'!$B:$AF,31,FALSE)</f>
        <v>417</v>
      </c>
      <c r="E158" s="3">
        <v>0.76</v>
      </c>
      <c r="F158" s="3">
        <v>0.13600000000000001</v>
      </c>
      <c r="G158" s="4">
        <v>0.89</v>
      </c>
      <c r="H158" s="3">
        <v>0.89700000000000002</v>
      </c>
      <c r="I158" s="4">
        <v>0.85</v>
      </c>
      <c r="J158" s="4">
        <v>0.87</v>
      </c>
    </row>
    <row r="159" spans="1:10">
      <c r="A159" s="2" t="s">
        <v>158</v>
      </c>
      <c r="B159" s="9">
        <v>382</v>
      </c>
      <c r="C159" s="9">
        <f>VLOOKUP(A:A,'[1]Additional Info'!$B:$AI,34,FALSE)</f>
        <v>390</v>
      </c>
      <c r="D159" s="9">
        <f>VLOOKUP(A:A,'[1]Additional Info'!$B:$AF,31,FALSE)</f>
        <v>384</v>
      </c>
      <c r="E159" s="3">
        <v>0.78800000000000003</v>
      </c>
      <c r="F159" s="3">
        <v>0.14699999999999999</v>
      </c>
      <c r="G159" s="4">
        <v>0.75</v>
      </c>
      <c r="H159" s="3">
        <v>0.72399999999999998</v>
      </c>
      <c r="I159" s="4">
        <v>0.79</v>
      </c>
      <c r="J159" s="4">
        <v>0.87</v>
      </c>
    </row>
    <row r="160" spans="1:10">
      <c r="A160" s="2" t="s">
        <v>159</v>
      </c>
      <c r="B160" s="9">
        <v>432</v>
      </c>
      <c r="C160" s="9">
        <f>VLOOKUP(A:A,'[1]Additional Info'!$B:$AI,34,FALSE)</f>
        <v>395</v>
      </c>
      <c r="D160" s="9">
        <f>VLOOKUP(A:A,'[1]Additional Info'!$B:$AF,31,FALSE)</f>
        <v>396</v>
      </c>
      <c r="E160" s="3">
        <v>0.78700000000000003</v>
      </c>
      <c r="F160" s="3">
        <v>0.111</v>
      </c>
      <c r="G160" s="4">
        <v>0.84</v>
      </c>
      <c r="H160" s="3">
        <v>0.621</v>
      </c>
      <c r="I160" s="4">
        <v>0.91</v>
      </c>
      <c r="J160" s="4">
        <v>0.96</v>
      </c>
    </row>
    <row r="161" spans="1:10">
      <c r="A161" s="2" t="s">
        <v>160</v>
      </c>
      <c r="B161" s="9">
        <v>343</v>
      </c>
      <c r="C161" s="9">
        <f>VLOOKUP(A:A,'[1]Additional Info'!$B:$AI,34,FALSE)</f>
        <v>346</v>
      </c>
      <c r="D161" s="9">
        <f>VLOOKUP(A:A,'[1]Additional Info'!$B:$AF,31,FALSE)</f>
        <v>366</v>
      </c>
      <c r="E161" s="3">
        <v>0.80100000000000005</v>
      </c>
      <c r="F161" s="3">
        <v>6.7000000000000004E-2</v>
      </c>
      <c r="G161" s="4">
        <v>0.8</v>
      </c>
      <c r="H161" s="3">
        <v>0.94099999999999995</v>
      </c>
      <c r="I161" s="4">
        <v>0.73</v>
      </c>
      <c r="J161" s="4">
        <v>0.76</v>
      </c>
    </row>
    <row r="162" spans="1:10">
      <c r="A162" s="2" t="s">
        <v>161</v>
      </c>
      <c r="B162" s="9">
        <v>669</v>
      </c>
      <c r="C162" s="9">
        <f>VLOOKUP(A:A,'[1]Additional Info'!$B:$AI,34,FALSE)</f>
        <v>672</v>
      </c>
      <c r="D162" s="9">
        <f>VLOOKUP(A:A,'[1]Additional Info'!$B:$AF,31,FALSE)</f>
        <v>672</v>
      </c>
      <c r="E162" s="3">
        <v>0.22700000000000001</v>
      </c>
      <c r="F162" s="3">
        <v>1.0999999999999999E-2</v>
      </c>
      <c r="G162" s="4">
        <v>0.91</v>
      </c>
      <c r="H162" s="3">
        <v>0.96</v>
      </c>
      <c r="I162" s="4">
        <v>0.88</v>
      </c>
      <c r="J162" s="4">
        <v>0.92</v>
      </c>
    </row>
    <row r="163" spans="1:10">
      <c r="A163" s="2" t="s">
        <v>162</v>
      </c>
      <c r="B163" s="9">
        <v>407</v>
      </c>
      <c r="C163" s="9">
        <f>VLOOKUP(A:A,'[1]Additional Info'!$B:$AI,34,FALSE)</f>
        <v>427</v>
      </c>
      <c r="D163" s="9">
        <f>VLOOKUP(A:A,'[1]Additional Info'!$B:$AF,31,FALSE)</f>
        <v>421</v>
      </c>
      <c r="E163" s="3">
        <v>0.625</v>
      </c>
      <c r="F163" s="3">
        <v>7.4999999999999997E-2</v>
      </c>
      <c r="G163" s="4">
        <v>0.8</v>
      </c>
      <c r="H163" s="3">
        <v>1</v>
      </c>
      <c r="I163" s="4">
        <v>0.79</v>
      </c>
      <c r="J163" s="4">
        <v>0.82</v>
      </c>
    </row>
    <row r="164" spans="1:10">
      <c r="A164" s="2" t="s">
        <v>163</v>
      </c>
      <c r="B164" s="9">
        <v>380</v>
      </c>
      <c r="C164" s="9">
        <f>VLOOKUP(A:A,'[1]Additional Info'!$B:$AI,34,FALSE)</f>
        <v>425</v>
      </c>
      <c r="D164" s="9">
        <f>VLOOKUP(A:A,'[1]Additional Info'!$B:$AF,31,FALSE)</f>
        <v>437</v>
      </c>
      <c r="E164" s="3">
        <v>0.751</v>
      </c>
      <c r="F164" s="3">
        <v>0.13600000000000001</v>
      </c>
      <c r="G164" s="4">
        <v>0.84</v>
      </c>
      <c r="H164" s="3">
        <v>0.80800000000000005</v>
      </c>
      <c r="I164" s="4">
        <v>0.83</v>
      </c>
      <c r="J164" s="4">
        <v>0.88</v>
      </c>
    </row>
    <row r="165" spans="1:10">
      <c r="A165" s="2" t="s">
        <v>164</v>
      </c>
      <c r="B165" s="9">
        <v>407</v>
      </c>
      <c r="C165" s="9">
        <f>VLOOKUP(A:A,'[1]Additional Info'!$B:$AI,34,FALSE)</f>
        <v>401</v>
      </c>
      <c r="D165" s="9">
        <f>VLOOKUP(A:A,'[1]Additional Info'!$B:$AF,31,FALSE)</f>
        <v>416</v>
      </c>
      <c r="E165" s="3">
        <v>0.76800000000000002</v>
      </c>
      <c r="F165" s="3">
        <v>0.125</v>
      </c>
      <c r="G165" s="4">
        <v>0.73</v>
      </c>
      <c r="H165" s="3">
        <v>0.71399999999999997</v>
      </c>
      <c r="I165" s="4">
        <v>0.82</v>
      </c>
      <c r="J165" s="4">
        <v>0.82</v>
      </c>
    </row>
    <row r="166" spans="1:10">
      <c r="A166" s="2" t="s">
        <v>165</v>
      </c>
      <c r="B166" s="9">
        <v>392</v>
      </c>
      <c r="C166" s="9">
        <f>VLOOKUP(A:A,'[1]Additional Info'!$B:$AI,34,FALSE)</f>
        <v>400</v>
      </c>
      <c r="D166" s="9">
        <f>VLOOKUP(A:A,'[1]Additional Info'!$B:$AF,31,FALSE)</f>
        <v>408</v>
      </c>
      <c r="E166" s="3">
        <v>0.66100000000000003</v>
      </c>
      <c r="F166" s="3">
        <v>8.4000000000000005E-2</v>
      </c>
      <c r="G166" s="4">
        <v>0.77</v>
      </c>
      <c r="H166" s="3">
        <v>0.84599999999999997</v>
      </c>
      <c r="I166" s="4">
        <v>0.88</v>
      </c>
      <c r="J166" s="4">
        <v>0.91</v>
      </c>
    </row>
    <row r="167" spans="1:10">
      <c r="A167" s="2" t="s">
        <v>166</v>
      </c>
      <c r="B167" s="9">
        <v>396</v>
      </c>
      <c r="C167" s="9">
        <f>VLOOKUP(A:A,'[1]Additional Info'!$B:$AI,34,FALSE)</f>
        <v>377</v>
      </c>
      <c r="D167" s="9">
        <f>VLOOKUP(A:A,'[1]Additional Info'!$B:$AF,31,FALSE)</f>
        <v>399</v>
      </c>
      <c r="E167" s="3">
        <v>0.753</v>
      </c>
      <c r="F167" s="3">
        <v>0.111</v>
      </c>
      <c r="G167" s="4">
        <v>0.87</v>
      </c>
      <c r="H167" s="3">
        <v>0.875</v>
      </c>
      <c r="I167" s="4">
        <v>0.9</v>
      </c>
      <c r="J167" s="4">
        <v>0.9</v>
      </c>
    </row>
    <row r="168" spans="1:10">
      <c r="A168" s="2" t="s">
        <v>167</v>
      </c>
      <c r="B168" s="9">
        <v>488</v>
      </c>
      <c r="C168" s="9">
        <f>VLOOKUP(A:A,'[1]Additional Info'!$B:$AI,34,FALSE)</f>
        <v>458</v>
      </c>
      <c r="D168" s="9">
        <f>VLOOKUP(A:A,'[1]Additional Info'!$B:$AF,31,FALSE)</f>
        <v>461</v>
      </c>
      <c r="E168" s="3">
        <v>0.64100000000000001</v>
      </c>
      <c r="F168" s="3">
        <v>5.7000000000000002E-2</v>
      </c>
      <c r="G168" s="4">
        <v>0.8</v>
      </c>
      <c r="H168" s="3">
        <v>0.73799999999999999</v>
      </c>
      <c r="I168" s="4">
        <v>0.8</v>
      </c>
      <c r="J168" s="4">
        <v>0.65</v>
      </c>
    </row>
    <row r="169" spans="1:10">
      <c r="A169" s="2" t="s">
        <v>168</v>
      </c>
      <c r="B169" s="9">
        <v>386</v>
      </c>
      <c r="C169" s="9">
        <f>VLOOKUP(A:A,'[1]Additional Info'!$B:$AI,34,FALSE)</f>
        <v>391</v>
      </c>
      <c r="D169" s="9">
        <f>VLOOKUP(A:A,'[1]Additional Info'!$B:$AF,31,FALSE)</f>
        <v>380</v>
      </c>
      <c r="E169" s="3">
        <v>0.77100000000000002</v>
      </c>
      <c r="F169" s="3">
        <v>0.14799999999999999</v>
      </c>
      <c r="G169" s="4">
        <v>0.77</v>
      </c>
      <c r="H169" s="3">
        <v>0.88</v>
      </c>
      <c r="I169" s="4">
        <v>0.84</v>
      </c>
      <c r="J169" s="4">
        <v>0.86</v>
      </c>
    </row>
    <row r="170" spans="1:10">
      <c r="A170" s="2" t="s">
        <v>169</v>
      </c>
      <c r="B170" s="9">
        <v>422</v>
      </c>
      <c r="C170" s="9">
        <f>VLOOKUP(A:A,'[1]Additional Info'!$B:$AI,34,FALSE)</f>
        <v>409</v>
      </c>
      <c r="D170" s="9">
        <f>VLOOKUP(A:A,'[1]Additional Info'!$B:$AF,31,FALSE)</f>
        <v>417</v>
      </c>
      <c r="E170" s="3">
        <v>0.67200000000000004</v>
      </c>
      <c r="F170" s="3">
        <v>6.9000000000000006E-2</v>
      </c>
      <c r="G170" s="4">
        <v>0.73</v>
      </c>
      <c r="H170" s="3">
        <v>0.88500000000000001</v>
      </c>
      <c r="I170" s="4">
        <v>0.75</v>
      </c>
      <c r="J170" s="4">
        <v>0.88</v>
      </c>
    </row>
    <row r="171" spans="1:10">
      <c r="A171" s="2" t="s">
        <v>170</v>
      </c>
      <c r="B171" s="9">
        <v>408</v>
      </c>
      <c r="C171" s="9">
        <f>VLOOKUP(A:A,'[1]Additional Info'!$B:$AI,34,FALSE)</f>
        <v>404</v>
      </c>
      <c r="D171" s="9">
        <f>VLOOKUP(A:A,'[1]Additional Info'!$B:$AF,31,FALSE)</f>
        <v>428</v>
      </c>
      <c r="E171" s="3">
        <v>0.68600000000000005</v>
      </c>
      <c r="F171" s="3">
        <v>0.11</v>
      </c>
      <c r="G171" s="4">
        <v>0.74</v>
      </c>
      <c r="H171" s="3">
        <v>0.90600000000000003</v>
      </c>
      <c r="I171" s="4">
        <v>0.79</v>
      </c>
      <c r="J171" s="4">
        <v>0.62</v>
      </c>
    </row>
    <row r="172" spans="1:10">
      <c r="A172" s="2" t="s">
        <v>171</v>
      </c>
      <c r="B172" s="9">
        <v>400</v>
      </c>
      <c r="C172" s="9">
        <f>VLOOKUP(A:A,'[1]Additional Info'!$B:$AI,34,FALSE)</f>
        <v>391</v>
      </c>
      <c r="D172" s="9">
        <f>VLOOKUP(A:A,'[1]Additional Info'!$B:$AF,31,FALSE)</f>
        <v>401</v>
      </c>
      <c r="E172" s="3">
        <v>0.67600000000000005</v>
      </c>
      <c r="F172" s="3">
        <v>0.11899999999999999</v>
      </c>
      <c r="G172" s="4">
        <v>0.76</v>
      </c>
      <c r="H172" s="3">
        <v>0.71699999999999997</v>
      </c>
      <c r="I172" s="4">
        <v>0.84</v>
      </c>
      <c r="J172" s="4">
        <v>0.9</v>
      </c>
    </row>
    <row r="173" spans="1:10">
      <c r="A173" s="2" t="s">
        <v>172</v>
      </c>
      <c r="B173" s="9">
        <v>418</v>
      </c>
      <c r="C173" s="9">
        <f>VLOOKUP(A:A,'[1]Additional Info'!$B:$AI,34,FALSE)</f>
        <v>436</v>
      </c>
      <c r="D173" s="9">
        <f>VLOOKUP(A:A,'[1]Additional Info'!$B:$AF,31,FALSE)</f>
        <v>432</v>
      </c>
      <c r="E173" s="3">
        <v>0.69</v>
      </c>
      <c r="F173" s="3">
        <v>0.10299999999999999</v>
      </c>
      <c r="G173" s="4">
        <v>0.8</v>
      </c>
      <c r="H173" s="3">
        <v>0.24199999999999999</v>
      </c>
      <c r="I173" s="4">
        <v>0.89</v>
      </c>
      <c r="J173" s="4">
        <v>0.92</v>
      </c>
    </row>
    <row r="174" spans="1:10">
      <c r="A174" s="2" t="s">
        <v>173</v>
      </c>
      <c r="B174" s="9">
        <v>356</v>
      </c>
      <c r="C174" s="9">
        <f>VLOOKUP(A:A,'[1]Additional Info'!$B:$AI,34,FALSE)</f>
        <v>320</v>
      </c>
      <c r="D174" s="9">
        <f>VLOOKUP(A:A,'[1]Additional Info'!$B:$AF,31,FALSE)</f>
        <v>340</v>
      </c>
      <c r="E174" s="3">
        <v>0.76300000000000001</v>
      </c>
      <c r="F174" s="3">
        <v>0.21199999999999999</v>
      </c>
      <c r="G174" s="4">
        <v>0.8</v>
      </c>
      <c r="H174" s="3">
        <v>0.4</v>
      </c>
      <c r="I174" s="4">
        <v>0.9</v>
      </c>
      <c r="J174" s="4">
        <v>0.95</v>
      </c>
    </row>
    <row r="175" spans="1:10">
      <c r="A175" s="2" t="s">
        <v>174</v>
      </c>
      <c r="B175" s="9">
        <v>407</v>
      </c>
      <c r="C175" s="9">
        <f>VLOOKUP(A:A,'[1]Additional Info'!$B:$AI,34,FALSE)</f>
        <v>358</v>
      </c>
      <c r="D175" s="9">
        <f>VLOOKUP(A:A,'[1]Additional Info'!$B:$AF,31,FALSE)</f>
        <v>363</v>
      </c>
      <c r="E175" s="3">
        <v>0.79700000000000004</v>
      </c>
      <c r="F175" s="3">
        <v>0.19600000000000001</v>
      </c>
      <c r="G175" s="4">
        <v>0.85</v>
      </c>
      <c r="H175" s="3">
        <v>0.57699999999999996</v>
      </c>
      <c r="I175" s="4">
        <v>0.89</v>
      </c>
      <c r="J175" s="4">
        <v>0.91</v>
      </c>
    </row>
    <row r="176" spans="1:10">
      <c r="A176" s="2" t="s">
        <v>175</v>
      </c>
      <c r="B176" s="9">
        <v>392</v>
      </c>
      <c r="C176" s="9">
        <f>VLOOKUP(A:A,'[1]Additional Info'!$B:$AI,34,FALSE)</f>
        <v>392</v>
      </c>
      <c r="D176" s="9">
        <f>VLOOKUP(A:A,'[1]Additional Info'!$B:$AF,31,FALSE)</f>
        <v>408</v>
      </c>
      <c r="E176" s="3">
        <v>0.65500000000000003</v>
      </c>
      <c r="F176" s="3">
        <v>0.106</v>
      </c>
      <c r="G176" s="4">
        <v>0.78</v>
      </c>
      <c r="H176" s="3">
        <v>0.72</v>
      </c>
      <c r="I176" s="4">
        <v>0.88</v>
      </c>
      <c r="J176" s="4">
        <v>0.89</v>
      </c>
    </row>
    <row r="177" spans="1:10">
      <c r="A177" s="2" t="s">
        <v>176</v>
      </c>
      <c r="B177" s="9">
        <v>420</v>
      </c>
      <c r="C177" s="9">
        <f>VLOOKUP(A:A,'[1]Additional Info'!$B:$AI,34,FALSE)</f>
        <v>425</v>
      </c>
      <c r="D177" s="9">
        <f>VLOOKUP(A:A,'[1]Additional Info'!$B:$AF,31,FALSE)</f>
        <v>433</v>
      </c>
      <c r="E177" s="3">
        <v>0.58299999999999996</v>
      </c>
      <c r="F177" s="3">
        <v>4.9000000000000002E-2</v>
      </c>
      <c r="G177" s="4">
        <v>0.82</v>
      </c>
      <c r="H177" s="3">
        <v>0.73099999999999998</v>
      </c>
      <c r="I177" s="4">
        <v>0.84</v>
      </c>
      <c r="J177" s="4">
        <v>0.91</v>
      </c>
    </row>
    <row r="178" spans="1:10">
      <c r="A178" s="2" t="s">
        <v>177</v>
      </c>
      <c r="B178" s="9">
        <v>367</v>
      </c>
      <c r="C178" s="9">
        <f>VLOOKUP(A:A,'[1]Additional Info'!$B:$AI,34,FALSE)</f>
        <v>361</v>
      </c>
      <c r="D178" s="9">
        <f>VLOOKUP(A:A,'[1]Additional Info'!$B:$AF,31,FALSE)</f>
        <v>381</v>
      </c>
      <c r="E178" s="3">
        <v>0.78800000000000003</v>
      </c>
      <c r="F178" s="3">
        <v>0.11799999999999999</v>
      </c>
      <c r="G178" s="4">
        <v>0.66</v>
      </c>
      <c r="H178" s="3">
        <v>0.96199999999999997</v>
      </c>
      <c r="I178" s="4">
        <v>0.84</v>
      </c>
      <c r="J178" s="4">
        <v>0.81</v>
      </c>
    </row>
    <row r="179" spans="1:10">
      <c r="A179" s="2" t="s">
        <v>178</v>
      </c>
      <c r="B179" s="9">
        <v>403</v>
      </c>
      <c r="C179" s="9">
        <f>VLOOKUP(A:A,'[1]Additional Info'!$B:$AI,34,FALSE)</f>
        <v>393</v>
      </c>
      <c r="D179" s="9">
        <f>VLOOKUP(A:A,'[1]Additional Info'!$B:$AF,31,FALSE)</f>
        <v>410</v>
      </c>
      <c r="E179" s="3">
        <v>0.752</v>
      </c>
      <c r="F179" s="3">
        <v>0.11799999999999999</v>
      </c>
      <c r="G179" s="4">
        <v>0.77</v>
      </c>
      <c r="H179" s="3">
        <v>0.78300000000000003</v>
      </c>
      <c r="I179" s="4">
        <v>0.85</v>
      </c>
      <c r="J179" s="4">
        <v>0.79</v>
      </c>
    </row>
    <row r="180" spans="1:10">
      <c r="A180" s="2" t="s">
        <v>179</v>
      </c>
      <c r="B180" s="9">
        <v>430</v>
      </c>
      <c r="C180" s="9">
        <f>VLOOKUP(A:A,'[1]Additional Info'!$B:$AI,34,FALSE)</f>
        <v>414</v>
      </c>
      <c r="D180" s="9">
        <f>VLOOKUP(A:A,'[1]Additional Info'!$B:$AF,31,FALSE)</f>
        <v>422</v>
      </c>
      <c r="E180" s="3">
        <v>0.79500000000000004</v>
      </c>
      <c r="F180" s="3">
        <v>6.6000000000000003E-2</v>
      </c>
      <c r="G180" s="4">
        <v>0.89</v>
      </c>
      <c r="H180" s="3">
        <v>0.434</v>
      </c>
      <c r="I180" s="4">
        <v>0.82</v>
      </c>
      <c r="J180" s="4">
        <v>0.87</v>
      </c>
    </row>
    <row r="181" spans="1:10">
      <c r="A181" s="2" t="s">
        <v>180</v>
      </c>
      <c r="B181" s="9">
        <v>387</v>
      </c>
      <c r="C181" s="9">
        <f>VLOOKUP(A:A,'[1]Additional Info'!$B:$AI,34,FALSE)</f>
        <v>386</v>
      </c>
      <c r="D181" s="9">
        <f>VLOOKUP(A:A,'[1]Additional Info'!$B:$AF,31,FALSE)</f>
        <v>388</v>
      </c>
      <c r="E181" s="3">
        <v>0.82799999999999996</v>
      </c>
      <c r="F181" s="3">
        <v>0.12</v>
      </c>
      <c r="G181" s="4">
        <v>0.86</v>
      </c>
      <c r="H181" s="3">
        <v>0.76900000000000002</v>
      </c>
      <c r="I181" s="4">
        <v>0.8</v>
      </c>
      <c r="J181" s="4">
        <v>0.87</v>
      </c>
    </row>
    <row r="182" spans="1:10">
      <c r="A182" s="2" t="s">
        <v>181</v>
      </c>
      <c r="B182" s="9">
        <v>377</v>
      </c>
      <c r="C182" s="9">
        <f>VLOOKUP(A:A,'[1]Additional Info'!$B:$AI,34,FALSE)</f>
        <v>365</v>
      </c>
      <c r="D182" s="9">
        <f>VLOOKUP(A:A,'[1]Additional Info'!$B:$AF,31,FALSE)</f>
        <v>372</v>
      </c>
      <c r="E182" s="3">
        <v>0.81399999999999995</v>
      </c>
      <c r="F182" s="3">
        <v>0.151</v>
      </c>
      <c r="G182" s="4">
        <v>0.83</v>
      </c>
      <c r="H182" s="3">
        <v>0.74099999999999999</v>
      </c>
      <c r="I182" s="4">
        <v>0.78</v>
      </c>
      <c r="J182" s="4">
        <v>0.8</v>
      </c>
    </row>
    <row r="183" spans="1:10">
      <c r="A183" s="2" t="s">
        <v>182</v>
      </c>
      <c r="B183" s="9">
        <v>394</v>
      </c>
      <c r="C183" s="9">
        <f>VLOOKUP(A:A,'[1]Additional Info'!$B:$AI,34,FALSE)</f>
        <v>363</v>
      </c>
      <c r="D183" s="9">
        <f>VLOOKUP(A:A,'[1]Additional Info'!$B:$AF,31,FALSE)</f>
        <v>381</v>
      </c>
      <c r="E183" s="3">
        <v>0.83499999999999996</v>
      </c>
      <c r="F183" s="3">
        <v>9.8000000000000004E-2</v>
      </c>
      <c r="G183" s="4">
        <v>0.91</v>
      </c>
      <c r="H183" s="3">
        <v>0.47799999999999998</v>
      </c>
      <c r="I183" s="4">
        <v>0.93</v>
      </c>
      <c r="J183" s="4">
        <v>0.97</v>
      </c>
    </row>
    <row r="184" spans="1:10">
      <c r="A184" s="2" t="s">
        <v>183</v>
      </c>
      <c r="B184" s="9">
        <v>418</v>
      </c>
      <c r="C184" s="9">
        <f>VLOOKUP(A:A,'[1]Additional Info'!$B:$AI,34,FALSE)</f>
        <v>408</v>
      </c>
      <c r="D184" s="9">
        <f>VLOOKUP(A:A,'[1]Additional Info'!$B:$AF,31,FALSE)</f>
        <v>406</v>
      </c>
      <c r="E184" s="3">
        <v>0.85299999999999998</v>
      </c>
      <c r="F184" s="3">
        <v>0.16900000000000001</v>
      </c>
      <c r="G184" s="4">
        <v>0.84</v>
      </c>
      <c r="H184" s="3">
        <v>0.60399999999999998</v>
      </c>
      <c r="I184" s="4">
        <v>0.85</v>
      </c>
      <c r="J184" s="4">
        <v>0.91</v>
      </c>
    </row>
    <row r="185" spans="1:10">
      <c r="A185" s="2" t="s">
        <v>184</v>
      </c>
      <c r="B185" s="9">
        <v>366</v>
      </c>
      <c r="C185" s="9">
        <f>VLOOKUP(A:A,'[1]Additional Info'!$B:$AI,34,FALSE)</f>
        <v>365</v>
      </c>
      <c r="D185" s="9">
        <f>VLOOKUP(A:A,'[1]Additional Info'!$B:$AF,31,FALSE)</f>
        <v>362</v>
      </c>
      <c r="E185" s="3">
        <v>0.77400000000000002</v>
      </c>
      <c r="F185" s="3">
        <v>0.253</v>
      </c>
      <c r="G185" s="4">
        <v>0.82</v>
      </c>
      <c r="H185" s="3">
        <v>0.93799999999999994</v>
      </c>
      <c r="I185" s="4">
        <v>0.79</v>
      </c>
      <c r="J185" s="4">
        <v>0.85</v>
      </c>
    </row>
    <row r="186" spans="1:10">
      <c r="A186" s="2" t="s">
        <v>185</v>
      </c>
      <c r="B186" s="9">
        <v>393</v>
      </c>
      <c r="C186" s="9">
        <f>VLOOKUP(A:A,'[1]Additional Info'!$B:$AI,34,FALSE)</f>
        <v>379</v>
      </c>
      <c r="D186" s="9">
        <f>VLOOKUP(A:A,'[1]Additional Info'!$B:$AF,31,FALSE)</f>
        <v>397</v>
      </c>
      <c r="E186" s="3">
        <v>0.80900000000000005</v>
      </c>
      <c r="F186" s="3">
        <v>0.128</v>
      </c>
      <c r="G186" s="4">
        <v>0.83</v>
      </c>
      <c r="H186" s="3">
        <v>0.46500000000000002</v>
      </c>
      <c r="I186" s="4">
        <v>0.9</v>
      </c>
      <c r="J186" s="4">
        <v>0.76</v>
      </c>
    </row>
    <row r="187" spans="1:10">
      <c r="A187" s="2" t="s">
        <v>186</v>
      </c>
      <c r="B187" s="9">
        <v>317</v>
      </c>
      <c r="C187" s="9">
        <f>VLOOKUP(A:A,'[1]Additional Info'!$B:$AI,34,FALSE)</f>
        <v>292</v>
      </c>
      <c r="D187" s="9">
        <f>VLOOKUP(A:A,'[1]Additional Info'!$B:$AF,31,FALSE)</f>
        <v>315</v>
      </c>
      <c r="E187" s="3">
        <v>0.71299999999999997</v>
      </c>
      <c r="F187" s="3">
        <v>0.23799999999999999</v>
      </c>
      <c r="G187" s="4">
        <v>0.98</v>
      </c>
      <c r="H187" s="3">
        <v>0.63300000000000001</v>
      </c>
      <c r="I187" s="4">
        <v>0.93</v>
      </c>
      <c r="J187" s="4">
        <v>0.95</v>
      </c>
    </row>
    <row r="188" spans="1:10">
      <c r="A188" s="2" t="s">
        <v>187</v>
      </c>
      <c r="B188" s="9">
        <v>430</v>
      </c>
      <c r="C188" s="9">
        <f>VLOOKUP(A:A,'[1]Additional Info'!$B:$AI,34,FALSE)</f>
        <v>448</v>
      </c>
      <c r="D188" s="9">
        <f>VLOOKUP(A:A,'[1]Additional Info'!$B:$AF,31,FALSE)</f>
        <v>449</v>
      </c>
      <c r="E188" s="3">
        <v>0.72299999999999998</v>
      </c>
      <c r="F188" s="3">
        <v>5.6000000000000001E-2</v>
      </c>
      <c r="G188" s="4">
        <v>0.82</v>
      </c>
      <c r="H188" s="3">
        <v>0.65</v>
      </c>
      <c r="I188" s="4">
        <v>0.79</v>
      </c>
      <c r="J188" s="4">
        <v>0.8</v>
      </c>
    </row>
    <row r="189" spans="1:10">
      <c r="A189" s="2" t="s">
        <v>188</v>
      </c>
      <c r="B189" s="9">
        <v>370</v>
      </c>
      <c r="C189" s="9">
        <f>VLOOKUP(A:A,'[1]Additional Info'!$B:$AI,34,FALSE)</f>
        <v>381</v>
      </c>
      <c r="D189" s="9">
        <f>VLOOKUP(A:A,'[1]Additional Info'!$B:$AF,31,FALSE)</f>
        <v>379</v>
      </c>
      <c r="E189" s="3">
        <v>0.85399999999999998</v>
      </c>
      <c r="F189" s="3">
        <v>0.21299999999999999</v>
      </c>
      <c r="G189" s="4">
        <v>0.85</v>
      </c>
      <c r="H189" s="3">
        <v>0.53800000000000003</v>
      </c>
      <c r="I189" s="4">
        <v>0.85</v>
      </c>
      <c r="J189" s="4">
        <v>0.9</v>
      </c>
    </row>
    <row r="190" spans="1:10">
      <c r="A190" s="2" t="s">
        <v>189</v>
      </c>
      <c r="B190" s="9">
        <v>364</v>
      </c>
      <c r="C190" s="9">
        <f>VLOOKUP(A:A,'[1]Additional Info'!$B:$AI,34,FALSE)</f>
        <v>366</v>
      </c>
      <c r="D190" s="9">
        <f>VLOOKUP(A:A,'[1]Additional Info'!$B:$AF,31,FALSE)</f>
        <v>385</v>
      </c>
      <c r="E190" s="3">
        <v>0.81499999999999995</v>
      </c>
      <c r="F190" s="3">
        <v>0.16900000000000001</v>
      </c>
      <c r="G190" s="4">
        <v>0.77</v>
      </c>
      <c r="H190" s="3">
        <v>0.5</v>
      </c>
      <c r="I190" s="4">
        <v>0.8</v>
      </c>
      <c r="J190" s="4">
        <v>0.8</v>
      </c>
    </row>
    <row r="191" spans="1:10">
      <c r="A191" s="2" t="s">
        <v>190</v>
      </c>
      <c r="B191" s="9">
        <v>444</v>
      </c>
      <c r="C191" s="9">
        <f>VLOOKUP(A:A,'[1]Additional Info'!$B:$AI,34,FALSE)</f>
        <v>422</v>
      </c>
      <c r="D191" s="9">
        <f>VLOOKUP(A:A,'[1]Additional Info'!$B:$AF,31,FALSE)</f>
        <v>428</v>
      </c>
      <c r="E191" s="3">
        <v>0.80700000000000005</v>
      </c>
      <c r="F191" s="3">
        <v>0.13200000000000001</v>
      </c>
      <c r="G191" s="4">
        <v>0.88</v>
      </c>
      <c r="H191" s="3">
        <v>0.438</v>
      </c>
      <c r="I191" s="4">
        <v>0.82</v>
      </c>
      <c r="J191" s="4">
        <v>0.83</v>
      </c>
    </row>
    <row r="192" spans="1:10">
      <c r="A192" s="2" t="s">
        <v>191</v>
      </c>
      <c r="B192" s="9">
        <v>356</v>
      </c>
      <c r="C192" s="9">
        <f>VLOOKUP(A:A,'[1]Additional Info'!$B:$AI,34,FALSE)</f>
        <v>347</v>
      </c>
      <c r="D192" s="9">
        <f>VLOOKUP(A:A,'[1]Additional Info'!$B:$AF,31,FALSE)</f>
        <v>359</v>
      </c>
      <c r="E192" s="3">
        <v>0.76600000000000001</v>
      </c>
      <c r="F192" s="3">
        <v>0.3</v>
      </c>
      <c r="G192" s="4">
        <v>0.8</v>
      </c>
      <c r="H192" s="3">
        <v>0.77800000000000002</v>
      </c>
      <c r="I192" s="4">
        <v>0.92</v>
      </c>
      <c r="J192" s="4">
        <v>0.82</v>
      </c>
    </row>
    <row r="193" spans="1:10">
      <c r="A193" s="2" t="s">
        <v>192</v>
      </c>
      <c r="B193" s="9">
        <v>345</v>
      </c>
      <c r="C193" s="9">
        <f>VLOOKUP(A:A,'[1]Additional Info'!$B:$AI,34,FALSE)</f>
        <v>339</v>
      </c>
      <c r="D193" s="9">
        <f>VLOOKUP(A:A,'[1]Additional Info'!$B:$AF,31,FALSE)</f>
        <v>347</v>
      </c>
      <c r="E193" s="3">
        <v>0.85299999999999998</v>
      </c>
      <c r="F193" s="3">
        <v>0.13400000000000001</v>
      </c>
      <c r="G193" s="4">
        <v>0.86</v>
      </c>
      <c r="H193" s="3">
        <v>0.81799999999999995</v>
      </c>
      <c r="I193" s="4">
        <v>0.87</v>
      </c>
      <c r="J193" s="4">
        <v>0.97</v>
      </c>
    </row>
    <row r="194" spans="1:10">
      <c r="A194" s="2" t="s">
        <v>193</v>
      </c>
      <c r="B194" s="9">
        <v>379</v>
      </c>
      <c r="C194" s="9">
        <f>VLOOKUP(A:A,'[1]Additional Info'!$B:$AI,34,FALSE)</f>
        <v>373</v>
      </c>
      <c r="D194" s="9">
        <f>VLOOKUP(A:A,'[1]Additional Info'!$B:$AF,31,FALSE)</f>
        <v>372</v>
      </c>
      <c r="E194" s="3">
        <v>0.81299999999999994</v>
      </c>
      <c r="F194" s="3">
        <v>0.124</v>
      </c>
      <c r="G194" s="4">
        <v>0.74</v>
      </c>
      <c r="H194" s="3">
        <v>0.84399999999999997</v>
      </c>
      <c r="I194" s="4">
        <v>0.79</v>
      </c>
      <c r="J194" s="4">
        <v>0.83</v>
      </c>
    </row>
    <row r="195" spans="1:10">
      <c r="A195" s="2" t="s">
        <v>194</v>
      </c>
      <c r="B195" s="9">
        <v>361</v>
      </c>
      <c r="C195" s="9">
        <f>VLOOKUP(A:A,'[1]Additional Info'!$B:$AI,34,FALSE)</f>
        <v>351</v>
      </c>
      <c r="D195" s="9">
        <f>VLOOKUP(A:A,'[1]Additional Info'!$B:$AF,31,FALSE)</f>
        <v>354</v>
      </c>
      <c r="E195" s="3">
        <v>0.84699999999999998</v>
      </c>
      <c r="F195" s="3">
        <v>0.13900000000000001</v>
      </c>
      <c r="G195" s="4">
        <v>0.74</v>
      </c>
      <c r="H195" s="3">
        <v>0.92600000000000005</v>
      </c>
      <c r="I195" s="4">
        <v>0.76</v>
      </c>
      <c r="J195" s="4">
        <v>0.84</v>
      </c>
    </row>
    <row r="196" spans="1:10">
      <c r="A196" s="2" t="s">
        <v>195</v>
      </c>
      <c r="B196" s="9">
        <v>332</v>
      </c>
      <c r="C196" s="9">
        <f>VLOOKUP(A:A,'[1]Additional Info'!$B:$AI,34,FALSE)</f>
        <v>350</v>
      </c>
      <c r="D196" s="9">
        <f>VLOOKUP(A:A,'[1]Additional Info'!$B:$AF,31,FALSE)</f>
        <v>346</v>
      </c>
      <c r="E196" s="3">
        <v>0.78200000000000003</v>
      </c>
      <c r="F196" s="3">
        <v>9.0999999999999998E-2</v>
      </c>
      <c r="G196" s="4">
        <v>0.81</v>
      </c>
      <c r="H196" s="3">
        <v>0.81599999999999995</v>
      </c>
      <c r="I196" s="4">
        <v>0.86</v>
      </c>
      <c r="J196" s="4">
        <v>0.85</v>
      </c>
    </row>
    <row r="197" spans="1:10">
      <c r="A197" s="2" t="s">
        <v>196</v>
      </c>
      <c r="B197" s="9">
        <v>372</v>
      </c>
      <c r="C197" s="9">
        <f>VLOOKUP(A:A,'[1]Additional Info'!$B:$AI,34,FALSE)</f>
        <v>361</v>
      </c>
      <c r="D197" s="9">
        <f>VLOOKUP(A:A,'[1]Additional Info'!$B:$AF,31,FALSE)</f>
        <v>372</v>
      </c>
      <c r="E197" s="3">
        <v>0.751</v>
      </c>
      <c r="F197" s="3">
        <v>9.8000000000000004E-2</v>
      </c>
      <c r="G197" s="4">
        <v>0.79</v>
      </c>
      <c r="H197" s="3">
        <v>0.46200000000000002</v>
      </c>
      <c r="I197" s="4">
        <v>0.8</v>
      </c>
      <c r="J197" s="4">
        <v>0.84</v>
      </c>
    </row>
    <row r="198" spans="1:10">
      <c r="A198" s="2" t="s">
        <v>197</v>
      </c>
      <c r="B198" s="9">
        <v>358</v>
      </c>
      <c r="C198" s="9">
        <f>VLOOKUP(A:A,'[1]Additional Info'!$B:$AI,34,FALSE)</f>
        <v>380</v>
      </c>
      <c r="D198" s="9">
        <f>VLOOKUP(A:A,'[1]Additional Info'!$B:$AF,31,FALSE)</f>
        <v>386</v>
      </c>
      <c r="E198" s="3">
        <v>0.76700000000000002</v>
      </c>
      <c r="F198" s="3">
        <v>0.109</v>
      </c>
      <c r="G198" s="4">
        <v>0.84</v>
      </c>
      <c r="H198" s="3">
        <v>0.80800000000000005</v>
      </c>
      <c r="I198" s="4">
        <v>0.86</v>
      </c>
      <c r="J198" s="4">
        <v>0.92</v>
      </c>
    </row>
    <row r="199" spans="1:10">
      <c r="A199" s="2" t="s">
        <v>198</v>
      </c>
      <c r="B199" s="9">
        <v>399</v>
      </c>
      <c r="C199" s="9">
        <f>VLOOKUP(A:A,'[1]Additional Info'!$B:$AI,34,FALSE)</f>
        <v>386</v>
      </c>
      <c r="D199" s="9">
        <f>VLOOKUP(A:A,'[1]Additional Info'!$B:$AF,31,FALSE)</f>
        <v>397</v>
      </c>
      <c r="E199" s="3">
        <v>0.66200000000000003</v>
      </c>
      <c r="F199" s="3">
        <v>0.08</v>
      </c>
      <c r="G199" s="4">
        <v>0.74</v>
      </c>
      <c r="H199" s="3">
        <v>0.64700000000000002</v>
      </c>
      <c r="I199" s="4">
        <v>0.84</v>
      </c>
      <c r="J199" s="4">
        <v>0.84</v>
      </c>
    </row>
    <row r="200" spans="1:10">
      <c r="A200" s="2" t="s">
        <v>199</v>
      </c>
      <c r="B200" s="9">
        <v>682</v>
      </c>
      <c r="C200" s="9">
        <f>VLOOKUP(A:A,'[1]Additional Info'!$B:$AI,34,FALSE)</f>
        <v>606</v>
      </c>
      <c r="D200" s="9">
        <f>VLOOKUP(A:A,'[1]Additional Info'!$B:$AF,31,FALSE)</f>
        <v>608</v>
      </c>
      <c r="E200" s="3">
        <v>0.438</v>
      </c>
      <c r="F200" s="3">
        <v>1.9E-2</v>
      </c>
      <c r="G200" s="4">
        <v>0.85</v>
      </c>
      <c r="H200" s="3">
        <v>0.92900000000000005</v>
      </c>
      <c r="I200" s="4">
        <v>0.81</v>
      </c>
      <c r="J200" s="4">
        <v>0.8</v>
      </c>
    </row>
    <row r="201" spans="1:10">
      <c r="A201" s="2" t="s">
        <v>200</v>
      </c>
      <c r="B201" s="9">
        <v>432</v>
      </c>
      <c r="C201" s="9">
        <f>VLOOKUP(A:A,'[1]Additional Info'!$B:$AI,34,FALSE)</f>
        <v>333</v>
      </c>
      <c r="D201" s="9">
        <f>VLOOKUP(A:A,'[1]Additional Info'!$B:$AF,31,FALSE)</f>
        <v>334</v>
      </c>
      <c r="E201" s="3">
        <v>0.755</v>
      </c>
      <c r="F201" s="3">
        <v>0.18</v>
      </c>
      <c r="G201" s="4">
        <v>0.93</v>
      </c>
      <c r="H201" s="3">
        <v>0.70799999999999996</v>
      </c>
      <c r="I201" s="4">
        <v>0.96</v>
      </c>
      <c r="J201" s="4">
        <v>0.99</v>
      </c>
    </row>
    <row r="202" spans="1:10">
      <c r="A202" s="2" t="s">
        <v>201</v>
      </c>
      <c r="B202" s="9">
        <v>446</v>
      </c>
      <c r="C202" s="9">
        <f>VLOOKUP(A:A,'[1]Additional Info'!$B:$AI,34,FALSE)</f>
        <v>430</v>
      </c>
      <c r="D202" s="9">
        <f>VLOOKUP(A:A,'[1]Additional Info'!$B:$AF,31,FALSE)</f>
        <v>443</v>
      </c>
      <c r="E202" s="3">
        <v>0.60599999999999998</v>
      </c>
      <c r="F202" s="3">
        <v>5.6000000000000001E-2</v>
      </c>
      <c r="G202" s="4">
        <v>0.84</v>
      </c>
      <c r="H202" s="3">
        <v>0.56699999999999995</v>
      </c>
      <c r="I202" s="4">
        <v>0.86</v>
      </c>
      <c r="J202" s="4">
        <v>0.92</v>
      </c>
    </row>
    <row r="203" spans="1:10">
      <c r="A203" s="2" t="s">
        <v>202</v>
      </c>
      <c r="B203" s="9">
        <v>379</v>
      </c>
      <c r="C203" s="9">
        <f>VLOOKUP(A:A,'[1]Additional Info'!$B:$AI,34,FALSE)</f>
        <v>385</v>
      </c>
      <c r="D203" s="9">
        <f>VLOOKUP(A:A,'[1]Additional Info'!$B:$AF,31,FALSE)</f>
        <v>395</v>
      </c>
      <c r="E203" s="3">
        <v>0.751</v>
      </c>
      <c r="F203" s="3">
        <v>0.16500000000000001</v>
      </c>
      <c r="G203" s="4">
        <v>0.78</v>
      </c>
      <c r="H203" s="3">
        <v>0.91200000000000003</v>
      </c>
      <c r="I203" s="4">
        <v>0.87</v>
      </c>
      <c r="J203" s="4">
        <v>0.87</v>
      </c>
    </row>
    <row r="204" spans="1:10">
      <c r="A204" s="2" t="s">
        <v>203</v>
      </c>
      <c r="B204" s="9">
        <v>397</v>
      </c>
      <c r="C204" s="9">
        <f>VLOOKUP(A:A,'[1]Additional Info'!$B:$AI,34,FALSE)</f>
        <v>407</v>
      </c>
      <c r="D204" s="9">
        <f>VLOOKUP(A:A,'[1]Additional Info'!$B:$AF,31,FALSE)</f>
        <v>415</v>
      </c>
      <c r="E204" s="3">
        <v>0.69499999999999995</v>
      </c>
      <c r="F204" s="3">
        <v>6.7000000000000004E-2</v>
      </c>
      <c r="G204" s="4">
        <v>0.82</v>
      </c>
      <c r="H204" s="3">
        <v>0.61499999999999999</v>
      </c>
      <c r="I204" s="4">
        <v>0.84</v>
      </c>
      <c r="J204" s="4">
        <v>0.89</v>
      </c>
    </row>
    <row r="205" spans="1:10">
      <c r="A205" s="2" t="s">
        <v>204</v>
      </c>
      <c r="B205" s="9">
        <v>505</v>
      </c>
      <c r="C205" s="9">
        <f>VLOOKUP(A:A,'[1]Additional Info'!$B:$AI,34,FALSE)</f>
        <v>456</v>
      </c>
      <c r="D205" s="9">
        <f>VLOOKUP(A:A,'[1]Additional Info'!$B:$AF,31,FALSE)</f>
        <v>464</v>
      </c>
      <c r="E205" s="3">
        <v>0.52900000000000003</v>
      </c>
      <c r="F205" s="3">
        <v>2.5000000000000001E-2</v>
      </c>
      <c r="G205" s="4">
        <v>0.87</v>
      </c>
      <c r="H205" s="3">
        <v>1</v>
      </c>
      <c r="I205" s="4">
        <v>0.9</v>
      </c>
      <c r="J205" s="4">
        <v>0.91</v>
      </c>
    </row>
    <row r="206" spans="1:10">
      <c r="A206" s="2" t="s">
        <v>205</v>
      </c>
      <c r="B206" s="9">
        <v>394</v>
      </c>
      <c r="C206" s="9">
        <f>VLOOKUP(A:A,'[1]Additional Info'!$B:$AI,34,FALSE)</f>
        <v>400</v>
      </c>
      <c r="D206" s="9">
        <f>VLOOKUP(A:A,'[1]Additional Info'!$B:$AF,31,FALSE)</f>
        <v>422</v>
      </c>
      <c r="E206" s="3">
        <v>0.67300000000000004</v>
      </c>
      <c r="F206" s="3">
        <v>9.2999999999999999E-2</v>
      </c>
      <c r="G206" s="4">
        <v>0.78</v>
      </c>
      <c r="H206" s="3">
        <v>0.71099999999999997</v>
      </c>
      <c r="I206" s="4">
        <v>0.79</v>
      </c>
      <c r="J206" s="4">
        <v>0.82</v>
      </c>
    </row>
    <row r="207" spans="1:10">
      <c r="A207" s="2" t="s">
        <v>206</v>
      </c>
      <c r="B207" s="9">
        <v>479</v>
      </c>
      <c r="C207" s="9">
        <f>VLOOKUP(A:A,'[1]Additional Info'!$B:$AI,34,FALSE)</f>
        <v>472</v>
      </c>
      <c r="D207" s="9">
        <f>VLOOKUP(A:A,'[1]Additional Info'!$B:$AF,31,FALSE)</f>
        <v>484</v>
      </c>
      <c r="E207" s="3">
        <v>0.55000000000000004</v>
      </c>
      <c r="F207" s="3">
        <v>3.2000000000000001E-2</v>
      </c>
      <c r="G207" s="4">
        <v>0.78</v>
      </c>
      <c r="H207" s="3">
        <v>0.90900000000000003</v>
      </c>
      <c r="I207" s="4">
        <v>0.84</v>
      </c>
      <c r="J207" s="4">
        <v>0.88</v>
      </c>
    </row>
    <row r="208" spans="1:10">
      <c r="A208" s="2" t="s">
        <v>207</v>
      </c>
      <c r="B208" s="9">
        <v>503</v>
      </c>
      <c r="C208" s="9">
        <f>VLOOKUP(A:A,'[1]Additional Info'!$B:$AI,34,FALSE)</f>
        <v>427</v>
      </c>
      <c r="D208" s="9">
        <f>VLOOKUP(A:A,'[1]Additional Info'!$B:$AF,31,FALSE)</f>
        <v>477</v>
      </c>
      <c r="E208" s="3">
        <v>0.53900000000000003</v>
      </c>
      <c r="F208" s="3">
        <v>0.05</v>
      </c>
      <c r="G208" s="4">
        <v>0.8</v>
      </c>
      <c r="H208" s="3">
        <v>0.73299999999999998</v>
      </c>
      <c r="I208" s="4">
        <v>0.83</v>
      </c>
      <c r="J208" s="4">
        <v>0.71</v>
      </c>
    </row>
    <row r="209" spans="1:10">
      <c r="A209" s="2" t="s">
        <v>208</v>
      </c>
      <c r="B209" s="9">
        <v>366</v>
      </c>
      <c r="C209" s="9">
        <f>VLOOKUP(A:A,'[1]Additional Info'!$B:$AI,34,FALSE)</f>
        <v>353</v>
      </c>
      <c r="D209" s="9">
        <f>VLOOKUP(A:A,'[1]Additional Info'!$B:$AF,31,FALSE)</f>
        <v>356</v>
      </c>
      <c r="E209" s="3">
        <v>0.86799999999999999</v>
      </c>
      <c r="F209" s="3">
        <v>0.14099999999999999</v>
      </c>
      <c r="G209" s="4">
        <v>0.82</v>
      </c>
      <c r="H209" s="3">
        <v>0.74199999999999999</v>
      </c>
      <c r="I209" s="4">
        <v>0.88</v>
      </c>
      <c r="J209" s="4">
        <v>0.92</v>
      </c>
    </row>
    <row r="210" spans="1:10">
      <c r="A210" s="2" t="s">
        <v>209</v>
      </c>
      <c r="B210" s="9">
        <v>625</v>
      </c>
      <c r="C210" s="9">
        <f>VLOOKUP(A:A,'[1]Additional Info'!$B:$AI,34,FALSE)</f>
        <v>591</v>
      </c>
      <c r="D210" s="9">
        <f>VLOOKUP(A:A,'[1]Additional Info'!$B:$AF,31,FALSE)</f>
        <v>588</v>
      </c>
      <c r="E210" s="3">
        <v>0.45400000000000001</v>
      </c>
      <c r="F210" s="3">
        <v>3.1E-2</v>
      </c>
      <c r="G210" s="4">
        <v>0.89</v>
      </c>
      <c r="H210" s="3">
        <v>0.52400000000000002</v>
      </c>
      <c r="I210" s="4">
        <v>0.91</v>
      </c>
      <c r="J210" s="4">
        <v>0.94</v>
      </c>
    </row>
    <row r="211" spans="1:10">
      <c r="A211" s="2" t="s">
        <v>210</v>
      </c>
      <c r="B211" s="9">
        <v>384</v>
      </c>
      <c r="C211" s="9">
        <f>VLOOKUP(A:A,'[1]Additional Info'!$B:$AI,34,FALSE)</f>
        <v>399</v>
      </c>
      <c r="D211" s="9">
        <f>VLOOKUP(A:A,'[1]Additional Info'!$B:$AF,31,FALSE)</f>
        <v>398</v>
      </c>
      <c r="E211" s="3">
        <v>0.77500000000000002</v>
      </c>
      <c r="F211" s="3">
        <v>0.185</v>
      </c>
      <c r="G211" s="4">
        <v>0.83</v>
      </c>
      <c r="H211" s="3">
        <v>0.58299999999999996</v>
      </c>
      <c r="I211" s="4">
        <v>0.9</v>
      </c>
      <c r="J211" s="4">
        <v>0.94</v>
      </c>
    </row>
    <row r="212" spans="1:10">
      <c r="A212" s="2" t="s">
        <v>211</v>
      </c>
      <c r="B212" s="9">
        <v>380</v>
      </c>
      <c r="C212" s="9">
        <f>VLOOKUP(A:A,'[1]Additional Info'!$B:$AI,34,FALSE)</f>
        <v>384</v>
      </c>
      <c r="D212" s="9">
        <f>VLOOKUP(A:A,'[1]Additional Info'!$B:$AF,31,FALSE)</f>
        <v>377</v>
      </c>
      <c r="E212" s="3">
        <v>0.76600000000000001</v>
      </c>
      <c r="F212" s="3">
        <v>8.3000000000000004E-2</v>
      </c>
      <c r="G212" s="4">
        <v>0.78</v>
      </c>
      <c r="H212" s="3">
        <v>0.68300000000000005</v>
      </c>
      <c r="I212" s="4">
        <v>0.89</v>
      </c>
      <c r="J212" s="4">
        <v>0.91</v>
      </c>
    </row>
    <row r="213" spans="1:10">
      <c r="A213" s="2" t="s">
        <v>212</v>
      </c>
      <c r="B213" s="9">
        <v>393</v>
      </c>
      <c r="C213" s="9">
        <f>VLOOKUP(A:A,'[1]Additional Info'!$B:$AI,34,FALSE)</f>
        <v>394</v>
      </c>
      <c r="D213" s="9">
        <f>VLOOKUP(A:A,'[1]Additional Info'!$B:$AF,31,FALSE)</f>
        <v>390</v>
      </c>
      <c r="E213" s="3">
        <v>0.78700000000000003</v>
      </c>
      <c r="F213" s="3">
        <v>0.19600000000000001</v>
      </c>
      <c r="G213" s="4">
        <v>0.81</v>
      </c>
      <c r="H213" s="3">
        <v>0.75700000000000001</v>
      </c>
      <c r="I213" s="4">
        <v>0.84</v>
      </c>
      <c r="J213" s="4">
        <v>0.89</v>
      </c>
    </row>
    <row r="214" spans="1:10">
      <c r="A214" s="2" t="s">
        <v>213</v>
      </c>
      <c r="B214" s="9">
        <v>463</v>
      </c>
      <c r="C214" s="9">
        <f>VLOOKUP(A:A,'[1]Additional Info'!$B:$AI,34,FALSE)</f>
        <v>425</v>
      </c>
      <c r="D214" s="9">
        <f>VLOOKUP(A:A,'[1]Additional Info'!$B:$AF,31,FALSE)</f>
        <v>446</v>
      </c>
      <c r="E214" s="3">
        <v>0.71499999999999997</v>
      </c>
      <c r="F214" s="3">
        <v>6.9000000000000006E-2</v>
      </c>
      <c r="G214" s="4">
        <v>0.9</v>
      </c>
      <c r="H214" s="3">
        <v>0.79400000000000004</v>
      </c>
      <c r="I214" s="4">
        <v>0.88</v>
      </c>
      <c r="J214" s="4">
        <v>0.81</v>
      </c>
    </row>
    <row r="215" spans="1:10">
      <c r="A215" s="2" t="s">
        <v>214</v>
      </c>
      <c r="B215" s="9">
        <v>391</v>
      </c>
      <c r="C215" s="9">
        <f>VLOOKUP(A:A,'[1]Additional Info'!$B:$AI,34,FALSE)</f>
        <v>391</v>
      </c>
      <c r="D215" s="9">
        <f>VLOOKUP(A:A,'[1]Additional Info'!$B:$AF,31,FALSE)</f>
        <v>406</v>
      </c>
      <c r="E215" s="3">
        <v>0.64600000000000002</v>
      </c>
      <c r="F215" s="3">
        <v>5.7000000000000002E-2</v>
      </c>
      <c r="G215" s="4">
        <v>0.93</v>
      </c>
      <c r="H215" s="3">
        <v>0.61099999999999999</v>
      </c>
      <c r="I215" s="4">
        <v>0.82</v>
      </c>
      <c r="J215" s="4">
        <v>0.91</v>
      </c>
    </row>
    <row r="216" spans="1:10">
      <c r="A216" s="2" t="s">
        <v>215</v>
      </c>
      <c r="B216" s="9">
        <v>415</v>
      </c>
      <c r="C216" s="9">
        <f>VLOOKUP(A:A,'[1]Additional Info'!$B:$AI,34,FALSE)</f>
        <v>407</v>
      </c>
      <c r="D216" s="9">
        <f>VLOOKUP(A:A,'[1]Additional Info'!$B:$AF,31,FALSE)</f>
        <v>424</v>
      </c>
      <c r="E216" s="3">
        <v>0.69</v>
      </c>
      <c r="F216" s="3">
        <v>8.5999999999999993E-2</v>
      </c>
      <c r="G216" s="4">
        <v>0.97</v>
      </c>
      <c r="H216" s="3">
        <v>0.69399999999999995</v>
      </c>
      <c r="I216" s="4">
        <v>0.95</v>
      </c>
      <c r="J216" s="4">
        <v>0.95</v>
      </c>
    </row>
    <row r="217" spans="1:10">
      <c r="A217" s="2" t="s">
        <v>216</v>
      </c>
      <c r="B217" s="9">
        <v>443</v>
      </c>
      <c r="C217" s="9">
        <f>VLOOKUP(A:A,'[1]Additional Info'!$B:$AI,34,FALSE)</f>
        <v>430</v>
      </c>
      <c r="D217" s="9">
        <f>VLOOKUP(A:A,'[1]Additional Info'!$B:$AF,31,FALSE)</f>
        <v>440</v>
      </c>
      <c r="E217" s="3">
        <v>0.67500000000000004</v>
      </c>
      <c r="F217" s="3">
        <v>4.7E-2</v>
      </c>
      <c r="G217" s="4">
        <v>0.86</v>
      </c>
      <c r="H217" s="3">
        <v>0.88100000000000001</v>
      </c>
      <c r="I217" s="4">
        <v>0.86</v>
      </c>
      <c r="J217" s="4">
        <v>0.93</v>
      </c>
    </row>
    <row r="218" spans="1:10">
      <c r="A218" s="2" t="s">
        <v>217</v>
      </c>
      <c r="B218" s="9">
        <v>374</v>
      </c>
      <c r="C218" s="9">
        <f>VLOOKUP(A:A,'[1]Additional Info'!$B:$AI,34,FALSE)</f>
        <v>357</v>
      </c>
      <c r="D218" s="9">
        <f>VLOOKUP(A:A,'[1]Additional Info'!$B:$AF,31,FALSE)</f>
        <v>376</v>
      </c>
      <c r="E218" s="3">
        <v>0.84299999999999997</v>
      </c>
      <c r="F218" s="3">
        <v>0.157</v>
      </c>
      <c r="G218" s="4">
        <v>0.84</v>
      </c>
      <c r="H218" s="3">
        <v>0.68799999999999994</v>
      </c>
      <c r="I218" s="4">
        <v>0.85</v>
      </c>
      <c r="J218" s="4">
        <v>0.95</v>
      </c>
    </row>
    <row r="219" spans="1:10">
      <c r="A219" s="2" t="s">
        <v>218</v>
      </c>
      <c r="B219" s="9">
        <v>367</v>
      </c>
      <c r="C219" s="9">
        <f>VLOOKUP(A:A,'[1]Additional Info'!$B:$AI,34,FALSE)</f>
        <v>328</v>
      </c>
      <c r="D219" s="9">
        <f>VLOOKUP(A:A,'[1]Additional Info'!$B:$AF,31,FALSE)</f>
        <v>381</v>
      </c>
      <c r="E219" s="3">
        <v>0.70599999999999996</v>
      </c>
      <c r="F219" s="3">
        <v>7.5999999999999998E-2</v>
      </c>
      <c r="G219" s="4">
        <v>0.79</v>
      </c>
      <c r="H219" s="3">
        <v>0.64900000000000002</v>
      </c>
      <c r="I219" s="4">
        <v>0.82</v>
      </c>
      <c r="J219" s="4">
        <v>0.74</v>
      </c>
    </row>
    <row r="220" spans="1:10">
      <c r="A220" s="2" t="s">
        <v>219</v>
      </c>
      <c r="B220" s="9">
        <v>399</v>
      </c>
      <c r="C220" s="9">
        <f>VLOOKUP(A:A,'[1]Additional Info'!$B:$AI,34,FALSE)</f>
        <v>400</v>
      </c>
      <c r="D220" s="9">
        <f>VLOOKUP(A:A,'[1]Additional Info'!$B:$AF,31,FALSE)</f>
        <v>413</v>
      </c>
      <c r="E220" s="3">
        <v>0.73</v>
      </c>
      <c r="F220" s="3">
        <v>0.13400000000000001</v>
      </c>
      <c r="G220" s="4">
        <v>0.83</v>
      </c>
      <c r="H220" s="3">
        <v>0.42899999999999999</v>
      </c>
      <c r="I220" s="4">
        <v>0.8</v>
      </c>
      <c r="J220" s="4">
        <v>0.92</v>
      </c>
    </row>
    <row r="221" spans="1:10">
      <c r="A221" s="2" t="s">
        <v>220</v>
      </c>
      <c r="B221" s="9">
        <v>344</v>
      </c>
      <c r="C221" s="9">
        <f>VLOOKUP(A:A,'[1]Additional Info'!$B:$AI,34,FALSE)</f>
        <v>379</v>
      </c>
      <c r="D221" s="9">
        <f>VLOOKUP(A:A,'[1]Additional Info'!$B:$AF,31,FALSE)</f>
        <v>380</v>
      </c>
      <c r="E221" s="3">
        <v>0.78</v>
      </c>
      <c r="F221" s="3">
        <v>6.9000000000000006E-2</v>
      </c>
      <c r="G221" s="4">
        <v>0.86</v>
      </c>
      <c r="H221" s="3">
        <v>0.81299999999999994</v>
      </c>
      <c r="I221" s="4">
        <v>0.9</v>
      </c>
      <c r="J221" s="4">
        <v>0.94</v>
      </c>
    </row>
    <row r="222" spans="1:10">
      <c r="A222" s="2" t="s">
        <v>221</v>
      </c>
      <c r="B222" s="9">
        <v>393</v>
      </c>
      <c r="C222" s="9">
        <f>VLOOKUP(A:A,'[1]Additional Info'!$B:$AI,34,FALSE)</f>
        <v>402</v>
      </c>
      <c r="D222" s="9">
        <f>VLOOKUP(A:A,'[1]Additional Info'!$B:$AF,31,FALSE)</f>
        <v>381</v>
      </c>
      <c r="E222" s="3">
        <v>0.749</v>
      </c>
      <c r="F222" s="3">
        <v>5.3999999999999999E-2</v>
      </c>
      <c r="G222" s="4">
        <v>0.78</v>
      </c>
      <c r="H222" s="3">
        <v>0.75</v>
      </c>
      <c r="I222" s="4">
        <v>0.79</v>
      </c>
      <c r="J222" s="4">
        <v>0.73</v>
      </c>
    </row>
    <row r="223" spans="1:10">
      <c r="A223" s="2" t="s">
        <v>222</v>
      </c>
      <c r="B223" s="9">
        <v>401</v>
      </c>
      <c r="C223" s="9">
        <f>VLOOKUP(A:A,'[1]Additional Info'!$B:$AI,34,FALSE)</f>
        <v>404</v>
      </c>
      <c r="D223" s="9">
        <f>VLOOKUP(A:A,'[1]Additional Info'!$B:$AF,31,FALSE)</f>
        <v>411</v>
      </c>
      <c r="E223" s="3">
        <v>0.63500000000000001</v>
      </c>
      <c r="F223" s="3">
        <v>7.2999999999999995E-2</v>
      </c>
      <c r="G223" s="4">
        <v>0.85</v>
      </c>
      <c r="H223" s="3">
        <v>0.627</v>
      </c>
      <c r="I223" s="4">
        <v>0.85</v>
      </c>
      <c r="J223" s="4">
        <v>0.91</v>
      </c>
    </row>
    <row r="224" spans="1:10">
      <c r="A224" s="2" t="s">
        <v>223</v>
      </c>
      <c r="B224" s="9">
        <v>420</v>
      </c>
      <c r="C224" s="9">
        <f>VLOOKUP(A:A,'[1]Additional Info'!$B:$AI,34,FALSE)</f>
        <v>414</v>
      </c>
      <c r="D224" s="9">
        <f>VLOOKUP(A:A,'[1]Additional Info'!$B:$AF,31,FALSE)</f>
        <v>424</v>
      </c>
      <c r="E224" s="3">
        <v>0.67500000000000004</v>
      </c>
      <c r="F224" s="3">
        <v>8.7999999999999995E-2</v>
      </c>
      <c r="G224" s="4">
        <v>0.89</v>
      </c>
      <c r="H224" s="3">
        <v>0.76900000000000002</v>
      </c>
      <c r="I224" s="4">
        <v>0.91</v>
      </c>
      <c r="J224" s="4">
        <v>0.79</v>
      </c>
    </row>
    <row r="225" spans="1:10">
      <c r="A225" s="2" t="s">
        <v>224</v>
      </c>
      <c r="B225" s="9">
        <v>408</v>
      </c>
      <c r="C225" s="9">
        <f>VLOOKUP(A:A,'[1]Additional Info'!$B:$AI,34,FALSE)</f>
        <v>415</v>
      </c>
      <c r="D225" s="9">
        <f>VLOOKUP(A:A,'[1]Additional Info'!$B:$AF,31,FALSE)</f>
        <v>435</v>
      </c>
      <c r="E225" s="3">
        <v>0.69399999999999995</v>
      </c>
      <c r="F225" s="3">
        <v>9.0999999999999998E-2</v>
      </c>
      <c r="G225" s="4">
        <v>0.79</v>
      </c>
      <c r="H225" s="3">
        <v>0.75</v>
      </c>
      <c r="I225" s="4">
        <v>0.91</v>
      </c>
      <c r="J225" s="4">
        <v>0.86</v>
      </c>
    </row>
    <row r="226" spans="1:10">
      <c r="A226" s="2" t="s">
        <v>225</v>
      </c>
      <c r="B226" s="9">
        <v>405</v>
      </c>
      <c r="C226" s="9">
        <f>VLOOKUP(A:A,'[1]Additional Info'!$B:$AI,34,FALSE)</f>
        <v>395</v>
      </c>
      <c r="D226" s="9">
        <f>VLOOKUP(A:A,'[1]Additional Info'!$B:$AF,31,FALSE)</f>
        <v>377</v>
      </c>
      <c r="E226" s="3">
        <v>0.65200000000000002</v>
      </c>
      <c r="F226" s="3">
        <v>6.9000000000000006E-2</v>
      </c>
      <c r="G226" s="4">
        <v>0.83</v>
      </c>
      <c r="H226" s="3">
        <v>0.71899999999999997</v>
      </c>
      <c r="I226" s="4">
        <v>0.91</v>
      </c>
      <c r="J226" s="4">
        <v>0.93</v>
      </c>
    </row>
    <row r="227" spans="1:10">
      <c r="A227" s="2" t="s">
        <v>226</v>
      </c>
      <c r="B227" s="9">
        <v>417</v>
      </c>
      <c r="C227" s="9">
        <f>VLOOKUP(A:A,'[1]Additional Info'!$B:$AI,34,FALSE)</f>
        <v>394</v>
      </c>
      <c r="D227" s="9">
        <f>VLOOKUP(A:A,'[1]Additional Info'!$B:$AF,31,FALSE)</f>
        <v>406</v>
      </c>
      <c r="E227" s="3">
        <v>0.71</v>
      </c>
      <c r="F227" s="3">
        <v>8.2000000000000003E-2</v>
      </c>
      <c r="G227" s="4">
        <v>0.73</v>
      </c>
      <c r="H227" s="3">
        <v>0.56799999999999995</v>
      </c>
      <c r="I227" s="4">
        <v>0.83</v>
      </c>
      <c r="J227" s="4">
        <v>0.85</v>
      </c>
    </row>
    <row r="228" spans="1:10">
      <c r="A228" s="2" t="s">
        <v>227</v>
      </c>
      <c r="B228" s="9">
        <v>416</v>
      </c>
      <c r="C228" s="9">
        <f>VLOOKUP(A:A,'[1]Additional Info'!$B:$AI,34,FALSE)</f>
        <v>402</v>
      </c>
      <c r="D228" s="9">
        <f>VLOOKUP(A:A,'[1]Additional Info'!$B:$AF,31,FALSE)</f>
        <v>420</v>
      </c>
      <c r="E228" s="3">
        <v>0.69299999999999995</v>
      </c>
      <c r="F228" s="3">
        <v>9.1999999999999998E-2</v>
      </c>
      <c r="G228" s="4">
        <v>0.79</v>
      </c>
      <c r="H228" s="3">
        <v>0.61099999999999999</v>
      </c>
      <c r="I228" s="4">
        <v>0.8</v>
      </c>
      <c r="J228" s="4">
        <v>0.7</v>
      </c>
    </row>
    <row r="229" spans="1:10">
      <c r="A229" s="2" t="s">
        <v>228</v>
      </c>
      <c r="B229" s="9">
        <v>439</v>
      </c>
      <c r="C229" s="9">
        <f>VLOOKUP(A:A,'[1]Additional Info'!$B:$AI,34,FALSE)</f>
        <v>436</v>
      </c>
      <c r="D229" s="9">
        <f>VLOOKUP(A:A,'[1]Additional Info'!$B:$AF,31,FALSE)</f>
        <v>441</v>
      </c>
      <c r="E229" s="3">
        <v>0.58899999999999997</v>
      </c>
      <c r="F229" s="3">
        <v>5.3999999999999999E-2</v>
      </c>
      <c r="G229" s="4">
        <v>0.75</v>
      </c>
      <c r="H229" s="3">
        <v>0.63500000000000001</v>
      </c>
      <c r="I229" s="4">
        <v>0.81</v>
      </c>
      <c r="J229" s="4">
        <v>0.72</v>
      </c>
    </row>
    <row r="230" spans="1:10">
      <c r="A230" s="2" t="s">
        <v>229</v>
      </c>
      <c r="B230" s="9">
        <v>398</v>
      </c>
      <c r="C230" s="9">
        <f>VLOOKUP(A:A,'[1]Additional Info'!$B:$AI,34,FALSE)</f>
        <v>381</v>
      </c>
      <c r="D230" s="9">
        <f>VLOOKUP(A:A,'[1]Additional Info'!$B:$AF,31,FALSE)</f>
        <v>380</v>
      </c>
      <c r="E230" s="3">
        <v>0.748</v>
      </c>
      <c r="F230" s="3">
        <v>6.6000000000000003E-2</v>
      </c>
      <c r="G230" s="4">
        <v>0.84</v>
      </c>
      <c r="H230" s="3">
        <v>0.58599999999999997</v>
      </c>
      <c r="I230" s="4">
        <v>0.83</v>
      </c>
      <c r="J230" s="4">
        <v>0.84</v>
      </c>
    </row>
    <row r="231" spans="1:10">
      <c r="A231" s="2" t="s">
        <v>230</v>
      </c>
      <c r="B231" s="9">
        <v>553</v>
      </c>
      <c r="C231" s="9">
        <f>VLOOKUP(A:A,'[1]Additional Info'!$B:$AI,34,FALSE)</f>
        <v>539</v>
      </c>
      <c r="D231" s="9">
        <f>VLOOKUP(A:A,'[1]Additional Info'!$B:$AF,31,FALSE)</f>
        <v>551</v>
      </c>
      <c r="E231" s="3">
        <v>0.39300000000000002</v>
      </c>
      <c r="F231" s="3">
        <v>2.7E-2</v>
      </c>
      <c r="G231" s="4">
        <v>0.89</v>
      </c>
      <c r="H231" s="3">
        <v>0.49099999999999999</v>
      </c>
      <c r="I231" s="4">
        <v>0.92</v>
      </c>
      <c r="J231" s="4">
        <v>0.94</v>
      </c>
    </row>
    <row r="232" spans="1:10">
      <c r="A232" s="2" t="s">
        <v>231</v>
      </c>
      <c r="B232" s="9">
        <v>399</v>
      </c>
      <c r="C232" s="9">
        <f>VLOOKUP(A:A,'[1]Additional Info'!$B:$AI,34,FALSE)</f>
        <v>394</v>
      </c>
      <c r="D232" s="9">
        <f>VLOOKUP(A:A,'[1]Additional Info'!$B:$AF,31,FALSE)</f>
        <v>392</v>
      </c>
      <c r="E232" s="3">
        <v>0.76300000000000001</v>
      </c>
      <c r="F232" s="3">
        <v>0.16500000000000001</v>
      </c>
      <c r="G232" s="4">
        <v>0.82</v>
      </c>
      <c r="H232" s="3">
        <v>0.85399999999999998</v>
      </c>
      <c r="I232" s="4">
        <v>0.86</v>
      </c>
      <c r="J232" s="4">
        <v>0.81</v>
      </c>
    </row>
    <row r="233" spans="1:10">
      <c r="A233" s="2" t="s">
        <v>232</v>
      </c>
      <c r="B233" s="9">
        <v>395</v>
      </c>
      <c r="C233" s="9">
        <f>VLOOKUP(A:A,'[1]Additional Info'!$B:$AI,34,FALSE)</f>
        <v>383</v>
      </c>
      <c r="D233" s="9">
        <f>VLOOKUP(A:A,'[1]Additional Info'!$B:$AF,31,FALSE)</f>
        <v>401</v>
      </c>
      <c r="E233" s="3">
        <v>0.73</v>
      </c>
      <c r="F233" s="3">
        <v>7.5999999999999998E-2</v>
      </c>
      <c r="G233" s="4">
        <v>0.73</v>
      </c>
      <c r="H233" s="3">
        <v>0.72699999999999998</v>
      </c>
      <c r="I233" s="4">
        <v>0.72</v>
      </c>
      <c r="J233" s="4">
        <v>0.76</v>
      </c>
    </row>
    <row r="234" spans="1:10">
      <c r="A234" s="2" t="s">
        <v>233</v>
      </c>
      <c r="B234" s="9">
        <v>377</v>
      </c>
      <c r="C234" s="9">
        <f>VLOOKUP(A:A,'[1]Additional Info'!$B:$AI,34,FALSE)</f>
        <v>386</v>
      </c>
      <c r="D234" s="9">
        <f>VLOOKUP(A:A,'[1]Additional Info'!$B:$AF,31,FALSE)</f>
        <v>396</v>
      </c>
      <c r="E234" s="3">
        <v>0.76800000000000002</v>
      </c>
      <c r="F234" s="3">
        <v>0.19900000000000001</v>
      </c>
      <c r="G234" s="4">
        <v>0.8</v>
      </c>
      <c r="H234" s="3">
        <v>0.875</v>
      </c>
      <c r="I234" s="4">
        <v>0.9</v>
      </c>
      <c r="J234" s="4">
        <v>0.82</v>
      </c>
    </row>
    <row r="235" spans="1:10">
      <c r="A235" s="2" t="s">
        <v>234</v>
      </c>
      <c r="B235" s="9">
        <v>395</v>
      </c>
      <c r="C235" s="9">
        <f>VLOOKUP(A:A,'[1]Additional Info'!$B:$AI,34,FALSE)</f>
        <v>391</v>
      </c>
      <c r="D235" s="9">
        <f>VLOOKUP(A:A,'[1]Additional Info'!$B:$AF,31,FALSE)</f>
        <v>382</v>
      </c>
      <c r="E235" s="3">
        <v>0.79500000000000004</v>
      </c>
      <c r="F235" s="3">
        <v>0.184</v>
      </c>
      <c r="G235" s="4">
        <v>0.81</v>
      </c>
      <c r="H235" s="3">
        <v>0.23100000000000001</v>
      </c>
      <c r="I235" s="4">
        <v>0.85</v>
      </c>
      <c r="J235" s="4">
        <v>0.95</v>
      </c>
    </row>
    <row r="236" spans="1:10">
      <c r="A236" s="2" t="s">
        <v>235</v>
      </c>
      <c r="B236" s="9">
        <v>446</v>
      </c>
      <c r="C236" s="9">
        <f>VLOOKUP(A:A,'[1]Additional Info'!$B:$AI,34,FALSE)</f>
        <v>410</v>
      </c>
      <c r="D236" s="9">
        <f>VLOOKUP(A:A,'[1]Additional Info'!$B:$AF,31,FALSE)</f>
        <v>442</v>
      </c>
      <c r="E236" s="3">
        <v>0.59</v>
      </c>
      <c r="F236" s="3">
        <v>5.2999999999999999E-2</v>
      </c>
      <c r="G236" s="4">
        <v>0.83</v>
      </c>
      <c r="H236" s="3">
        <v>0.78600000000000003</v>
      </c>
      <c r="I236" s="4">
        <v>0.94</v>
      </c>
      <c r="J236" s="4">
        <v>0.86</v>
      </c>
    </row>
    <row r="237" spans="1:10">
      <c r="A237" s="2" t="s">
        <v>236</v>
      </c>
      <c r="B237" s="9">
        <v>386</v>
      </c>
      <c r="C237" s="9">
        <f>VLOOKUP(A:A,'[1]Additional Info'!$B:$AI,34,FALSE)</f>
        <v>393</v>
      </c>
      <c r="D237" s="9">
        <f>VLOOKUP(A:A,'[1]Additional Info'!$B:$AF,31,FALSE)</f>
        <v>397</v>
      </c>
      <c r="E237" s="3">
        <v>0.68400000000000005</v>
      </c>
      <c r="F237" s="3">
        <v>0.09</v>
      </c>
      <c r="G237" s="4">
        <v>0.75</v>
      </c>
      <c r="H237" s="3">
        <v>0.76700000000000002</v>
      </c>
      <c r="I237" s="4">
        <v>0.79</v>
      </c>
      <c r="J237" s="4">
        <v>0.76</v>
      </c>
    </row>
    <row r="238" spans="1:10">
      <c r="A238" s="2" t="s">
        <v>237</v>
      </c>
      <c r="B238" s="9">
        <v>374</v>
      </c>
      <c r="C238" s="9">
        <f>VLOOKUP(A:A,'[1]Additional Info'!$B:$AI,34,FALSE)</f>
        <v>375</v>
      </c>
      <c r="D238" s="9">
        <f>VLOOKUP(A:A,'[1]Additional Info'!$B:$AF,31,FALSE)</f>
        <v>385</v>
      </c>
      <c r="E238" s="3">
        <v>0.64900000000000002</v>
      </c>
      <c r="F238" s="3">
        <v>0.14699999999999999</v>
      </c>
      <c r="G238" s="4">
        <v>0.74</v>
      </c>
      <c r="H238" s="3">
        <v>0.77800000000000002</v>
      </c>
      <c r="I238" s="4">
        <v>0.8</v>
      </c>
      <c r="J238" s="4">
        <v>0.86</v>
      </c>
    </row>
    <row r="239" spans="1:10">
      <c r="A239" s="2" t="s">
        <v>238</v>
      </c>
      <c r="B239" s="9">
        <v>344</v>
      </c>
      <c r="C239" s="9">
        <f>VLOOKUP(A:A,'[1]Additional Info'!$B:$AI,34,FALSE)</f>
        <v>300</v>
      </c>
      <c r="D239" s="9">
        <f>VLOOKUP(A:A,'[1]Additional Info'!$B:$AF,31,FALSE)</f>
        <v>302</v>
      </c>
      <c r="E239" s="3">
        <v>0.70399999999999996</v>
      </c>
      <c r="F239" s="3">
        <v>0.184</v>
      </c>
      <c r="G239" s="4">
        <v>0.89</v>
      </c>
      <c r="H239" s="3">
        <v>0.875</v>
      </c>
      <c r="I239" s="4">
        <v>0.8</v>
      </c>
      <c r="J239" s="4">
        <v>0.9</v>
      </c>
    </row>
    <row r="240" spans="1:10">
      <c r="A240" s="2" t="s">
        <v>239</v>
      </c>
      <c r="B240" s="9">
        <v>377</v>
      </c>
      <c r="C240" s="9">
        <f>VLOOKUP(A:A,'[1]Additional Info'!$B:$AI,34,FALSE)</f>
        <v>375</v>
      </c>
      <c r="D240" s="9">
        <f>VLOOKUP(A:A,'[1]Additional Info'!$B:$AF,31,FALSE)</f>
        <v>386</v>
      </c>
      <c r="E240" s="3">
        <v>0.64200000000000002</v>
      </c>
      <c r="F240" s="3">
        <v>0.11799999999999999</v>
      </c>
      <c r="G240" s="4">
        <v>0.84</v>
      </c>
      <c r="H240" s="3">
        <v>0.83299999999999996</v>
      </c>
      <c r="I240" s="4">
        <v>0.87</v>
      </c>
      <c r="J240" s="4">
        <v>0.88</v>
      </c>
    </row>
    <row r="241" spans="1:10">
      <c r="A241" s="2" t="s">
        <v>240</v>
      </c>
      <c r="B241" s="9">
        <v>398</v>
      </c>
      <c r="C241" s="9">
        <f>VLOOKUP(A:A,'[1]Additional Info'!$B:$AI,34,FALSE)</f>
        <v>400</v>
      </c>
      <c r="D241" s="9">
        <f>VLOOKUP(A:A,'[1]Additional Info'!$B:$AF,31,FALSE)</f>
        <v>411</v>
      </c>
      <c r="E241" s="3">
        <v>0.68700000000000006</v>
      </c>
      <c r="F241" s="3">
        <v>6.5000000000000002E-2</v>
      </c>
      <c r="G241" s="4">
        <v>0.86</v>
      </c>
      <c r="H241" s="3">
        <v>0.92</v>
      </c>
      <c r="I241" s="4">
        <v>0.97</v>
      </c>
      <c r="J241" s="4">
        <v>0.99</v>
      </c>
    </row>
    <row r="242" spans="1:10">
      <c r="A242" s="2" t="s">
        <v>241</v>
      </c>
      <c r="B242" s="9">
        <v>386</v>
      </c>
      <c r="C242" s="9">
        <f>VLOOKUP(A:A,'[1]Additional Info'!$B:$AI,34,FALSE)</f>
        <v>390</v>
      </c>
      <c r="D242" s="9">
        <f>VLOOKUP(A:A,'[1]Additional Info'!$B:$AF,31,FALSE)</f>
        <v>385</v>
      </c>
      <c r="E242" s="3">
        <v>0.65300000000000002</v>
      </c>
      <c r="F242" s="3">
        <v>0.14000000000000001</v>
      </c>
      <c r="G242" s="4">
        <v>0.77</v>
      </c>
      <c r="H242" s="3">
        <v>0.74099999999999999</v>
      </c>
      <c r="I242" s="4">
        <v>0.84</v>
      </c>
      <c r="J242" s="4">
        <v>0.72</v>
      </c>
    </row>
    <row r="243" spans="1:10">
      <c r="A243" s="2" t="s">
        <v>242</v>
      </c>
      <c r="B243" s="9">
        <v>360</v>
      </c>
      <c r="C243" s="9">
        <f>VLOOKUP(A:A,'[1]Additional Info'!$B:$AI,34,FALSE)</f>
        <v>359</v>
      </c>
      <c r="D243" s="9">
        <f>VLOOKUP(A:A,'[1]Additional Info'!$B:$AF,31,FALSE)</f>
        <v>382</v>
      </c>
      <c r="E243" s="3">
        <v>0.65900000000000003</v>
      </c>
      <c r="F243" s="3">
        <v>9.9000000000000005E-2</v>
      </c>
      <c r="G243" s="4">
        <v>0.8</v>
      </c>
      <c r="H243" s="3">
        <v>0.85699999999999998</v>
      </c>
      <c r="I243" s="4">
        <v>0.86</v>
      </c>
      <c r="J243" s="4">
        <v>0.89</v>
      </c>
    </row>
    <row r="244" spans="1:10">
      <c r="A244" s="2" t="s">
        <v>243</v>
      </c>
      <c r="B244" s="9">
        <v>377</v>
      </c>
      <c r="C244" s="9">
        <f>VLOOKUP(A:A,'[1]Additional Info'!$B:$AI,34,FALSE)</f>
        <v>356</v>
      </c>
      <c r="D244" s="9">
        <f>VLOOKUP(A:A,'[1]Additional Info'!$B:$AF,31,FALSE)</f>
        <v>382</v>
      </c>
      <c r="E244" s="3">
        <v>0.64</v>
      </c>
      <c r="F244" s="3">
        <v>8.3000000000000004E-2</v>
      </c>
      <c r="G244" s="4">
        <v>0.76</v>
      </c>
      <c r="H244" s="3">
        <v>0.73899999999999999</v>
      </c>
      <c r="I244" s="4">
        <v>0.88</v>
      </c>
      <c r="J244" s="4">
        <v>0.86</v>
      </c>
    </row>
    <row r="245" spans="1:10">
      <c r="A245" s="2" t="s">
        <v>244</v>
      </c>
      <c r="B245" s="9">
        <v>496</v>
      </c>
      <c r="C245" s="9">
        <f>VLOOKUP(A:A,'[1]Additional Info'!$B:$AI,34,FALSE)</f>
        <v>484</v>
      </c>
      <c r="D245" s="9">
        <f>VLOOKUP(A:A,'[1]Additional Info'!$B:$AF,31,FALSE)</f>
        <v>491</v>
      </c>
      <c r="E245" s="3">
        <v>0.53600000000000003</v>
      </c>
      <c r="F245" s="3">
        <v>2.8000000000000001E-2</v>
      </c>
      <c r="G245" s="4">
        <v>0.89</v>
      </c>
      <c r="H245" s="3">
        <v>0.75900000000000001</v>
      </c>
      <c r="I245" s="4">
        <v>0.97</v>
      </c>
      <c r="J245" s="4">
        <v>0.96</v>
      </c>
    </row>
    <row r="246" spans="1:10">
      <c r="A246" s="2" t="s">
        <v>245</v>
      </c>
      <c r="B246" s="9">
        <v>468</v>
      </c>
      <c r="C246" s="9">
        <f>VLOOKUP(A:A,'[1]Additional Info'!$B:$AI,34,FALSE)</f>
        <v>464</v>
      </c>
      <c r="D246" s="9">
        <f>VLOOKUP(A:A,'[1]Additional Info'!$B:$AF,31,FALSE)</f>
        <v>454</v>
      </c>
      <c r="E246" s="3">
        <v>0.61499999999999999</v>
      </c>
      <c r="F246" s="3">
        <v>4.5999999999999999E-2</v>
      </c>
      <c r="G246" s="4">
        <v>0.88</v>
      </c>
      <c r="H246" s="3">
        <v>0.96</v>
      </c>
      <c r="I246" s="4">
        <v>0.88</v>
      </c>
      <c r="J246" s="4">
        <v>0.94</v>
      </c>
    </row>
    <row r="247" spans="1:10">
      <c r="A247" s="2" t="s">
        <v>246</v>
      </c>
      <c r="B247" s="9">
        <v>419</v>
      </c>
      <c r="C247" s="9">
        <f>VLOOKUP(A:A,'[1]Additional Info'!$B:$AI,34,FALSE)</f>
        <v>416</v>
      </c>
      <c r="D247" s="9">
        <f>VLOOKUP(A:A,'[1]Additional Info'!$B:$AF,31,FALSE)</f>
        <v>411</v>
      </c>
      <c r="E247" s="3">
        <v>0.67200000000000004</v>
      </c>
      <c r="F247" s="3">
        <v>0.121</v>
      </c>
      <c r="G247" s="4">
        <v>0.78</v>
      </c>
      <c r="H247" s="3">
        <v>0.74199999999999999</v>
      </c>
      <c r="I247" s="4">
        <v>0.83</v>
      </c>
      <c r="J247" s="4">
        <v>0.86</v>
      </c>
    </row>
    <row r="248" spans="1:10">
      <c r="A248" s="2" t="s">
        <v>247</v>
      </c>
      <c r="B248" s="9">
        <v>382</v>
      </c>
      <c r="C248" s="9">
        <f>VLOOKUP(A:A,'[1]Additional Info'!$B:$AI,34,FALSE)</f>
        <v>377</v>
      </c>
      <c r="D248" s="9">
        <f>VLOOKUP(A:A,'[1]Additional Info'!$B:$AF,31,FALSE)</f>
        <v>393</v>
      </c>
      <c r="E248" s="3">
        <v>0.70799999999999996</v>
      </c>
      <c r="F248" s="3">
        <v>0.127</v>
      </c>
      <c r="G248" s="4">
        <v>0.75</v>
      </c>
      <c r="H248" s="3">
        <v>0.74099999999999999</v>
      </c>
      <c r="I248" s="4">
        <v>0.82</v>
      </c>
      <c r="J248" s="4">
        <v>0.77</v>
      </c>
    </row>
    <row r="249" spans="1:10">
      <c r="A249" s="2" t="s">
        <v>248</v>
      </c>
      <c r="B249" s="9">
        <v>525</v>
      </c>
      <c r="C249" s="9">
        <f>VLOOKUP(A:A,'[1]Additional Info'!$B:$AI,34,FALSE)</f>
        <v>481</v>
      </c>
      <c r="D249" s="9">
        <f>VLOOKUP(A:A,'[1]Additional Info'!$B:$AF,31,FALSE)</f>
        <v>500</v>
      </c>
      <c r="E249" s="3">
        <v>0.46400000000000002</v>
      </c>
      <c r="F249" s="3">
        <v>2.8000000000000001E-2</v>
      </c>
      <c r="G249" s="4">
        <v>0.79</v>
      </c>
      <c r="H249" s="3">
        <v>0.81699999999999995</v>
      </c>
      <c r="I249" s="4">
        <v>0.87</v>
      </c>
      <c r="J249" s="4">
        <v>0.89</v>
      </c>
    </row>
    <row r="250" spans="1:10">
      <c r="A250" s="2" t="s">
        <v>249</v>
      </c>
      <c r="B250" s="9">
        <v>408</v>
      </c>
      <c r="C250" s="9">
        <f>VLOOKUP(A:A,'[1]Additional Info'!$B:$AI,34,FALSE)</f>
        <v>407</v>
      </c>
      <c r="D250" s="9">
        <f>VLOOKUP(A:A,'[1]Additional Info'!$B:$AF,31,FALSE)</f>
        <v>424</v>
      </c>
      <c r="E250" s="3">
        <v>0.626</v>
      </c>
      <c r="F250" s="3">
        <v>8.1000000000000003E-2</v>
      </c>
      <c r="G250" s="4">
        <v>0.73</v>
      </c>
      <c r="H250" s="3">
        <v>0.89800000000000002</v>
      </c>
      <c r="I250" s="4">
        <v>0.83</v>
      </c>
      <c r="J250" s="4">
        <v>0.74</v>
      </c>
    </row>
    <row r="251" spans="1:10">
      <c r="A251" s="2" t="s">
        <v>250</v>
      </c>
      <c r="B251" s="9">
        <v>406</v>
      </c>
      <c r="C251" s="9">
        <f>VLOOKUP(A:A,'[1]Additional Info'!$B:$AI,34,FALSE)</f>
        <v>396</v>
      </c>
      <c r="D251" s="9">
        <f>VLOOKUP(A:A,'[1]Additional Info'!$B:$AF,31,FALSE)</f>
        <v>405</v>
      </c>
      <c r="E251" s="3">
        <v>0.70599999999999996</v>
      </c>
      <c r="F251" s="3">
        <v>0.13100000000000001</v>
      </c>
      <c r="G251" s="4">
        <v>0.76</v>
      </c>
      <c r="H251" s="3">
        <v>0.5</v>
      </c>
      <c r="I251" s="4">
        <v>0.78</v>
      </c>
      <c r="J251" s="4">
        <v>0.87</v>
      </c>
    </row>
    <row r="252" spans="1:10">
      <c r="A252" s="2" t="s">
        <v>251</v>
      </c>
      <c r="B252" s="9">
        <v>364</v>
      </c>
      <c r="C252" s="9">
        <f>VLOOKUP(A:A,'[1]Additional Info'!$B:$AI,34,FALSE)</f>
        <v>361</v>
      </c>
      <c r="D252" s="9">
        <f>VLOOKUP(A:A,'[1]Additional Info'!$B:$AF,31,FALSE)</f>
        <v>374</v>
      </c>
      <c r="E252" s="3">
        <v>0.57999999999999996</v>
      </c>
      <c r="F252" s="3">
        <v>8.1000000000000003E-2</v>
      </c>
      <c r="G252" s="4">
        <v>0.82</v>
      </c>
      <c r="H252" s="3">
        <v>0.81599999999999995</v>
      </c>
      <c r="I252" s="4">
        <v>0.93</v>
      </c>
      <c r="J252" s="4">
        <v>0.93</v>
      </c>
    </row>
    <row r="253" spans="1:10">
      <c r="A253" s="2" t="s">
        <v>252</v>
      </c>
      <c r="B253" s="9">
        <v>392</v>
      </c>
      <c r="C253" s="9">
        <f>VLOOKUP(A:A,'[1]Additional Info'!$B:$AI,34,FALSE)</f>
        <v>403</v>
      </c>
      <c r="D253" s="9">
        <f>VLOOKUP(A:A,'[1]Additional Info'!$B:$AF,31,FALSE)</f>
        <v>406</v>
      </c>
      <c r="E253" s="3">
        <v>0.60699999999999998</v>
      </c>
      <c r="F253" s="3">
        <v>8.6999999999999994E-2</v>
      </c>
      <c r="G253" s="4">
        <v>0.83</v>
      </c>
      <c r="H253" s="3">
        <v>0.76</v>
      </c>
      <c r="I253" s="4">
        <v>0.89</v>
      </c>
      <c r="J253" s="4">
        <v>0.91</v>
      </c>
    </row>
    <row r="254" spans="1:10">
      <c r="A254" s="2" t="s">
        <v>253</v>
      </c>
      <c r="B254" s="9">
        <v>379</v>
      </c>
      <c r="C254" s="9">
        <f>VLOOKUP(A:A,'[1]Additional Info'!$B:$AI,34,FALSE)</f>
        <v>373</v>
      </c>
      <c r="D254" s="9">
        <f>VLOOKUP(A:A,'[1]Additional Info'!$B:$AF,31,FALSE)</f>
        <v>393</v>
      </c>
      <c r="E254" s="3">
        <v>0.72499999999999998</v>
      </c>
      <c r="F254" s="3">
        <v>0.11600000000000001</v>
      </c>
      <c r="G254" s="4">
        <v>0.8</v>
      </c>
      <c r="H254" s="3">
        <v>0.79200000000000004</v>
      </c>
      <c r="I254" s="4">
        <v>0.91</v>
      </c>
      <c r="J254" s="4">
        <v>0.88</v>
      </c>
    </row>
    <row r="255" spans="1:10">
      <c r="A255" s="2" t="s">
        <v>254</v>
      </c>
      <c r="B255" s="9">
        <v>378</v>
      </c>
      <c r="C255" s="9">
        <f>VLOOKUP(A:A,'[1]Additional Info'!$B:$AI,34,FALSE)</f>
        <v>388</v>
      </c>
      <c r="D255" s="9">
        <f>VLOOKUP(A:A,'[1]Additional Info'!$B:$AF,31,FALSE)</f>
        <v>394</v>
      </c>
      <c r="E255" s="3">
        <v>0.58599999999999997</v>
      </c>
      <c r="F255" s="3">
        <v>0.126</v>
      </c>
      <c r="G255" s="4">
        <v>0.84</v>
      </c>
      <c r="H255" s="3">
        <v>0.83299999999999996</v>
      </c>
      <c r="I255" s="4">
        <v>0.82</v>
      </c>
      <c r="J255" s="4">
        <v>0.87</v>
      </c>
    </row>
    <row r="256" spans="1:10">
      <c r="A256" s="2" t="s">
        <v>255</v>
      </c>
      <c r="B256" s="9">
        <v>386</v>
      </c>
      <c r="C256" s="9">
        <f>VLOOKUP(A:A,'[1]Additional Info'!$B:$AI,34,FALSE)</f>
        <v>402</v>
      </c>
      <c r="D256" s="9">
        <f>VLOOKUP(A:A,'[1]Additional Info'!$B:$AF,31,FALSE)</f>
        <v>408</v>
      </c>
      <c r="E256" s="3">
        <v>0.60799999999999998</v>
      </c>
      <c r="F256" s="3">
        <v>9.7000000000000003E-2</v>
      </c>
      <c r="G256" s="4">
        <v>0.89</v>
      </c>
      <c r="H256" s="3">
        <v>0.47799999999999998</v>
      </c>
      <c r="I256" s="4">
        <v>0.83</v>
      </c>
      <c r="J256" s="4">
        <v>0.84</v>
      </c>
    </row>
    <row r="257" spans="1:10">
      <c r="A257" s="2" t="s">
        <v>256</v>
      </c>
      <c r="B257" s="9">
        <v>370</v>
      </c>
      <c r="C257" s="9">
        <f>VLOOKUP(A:A,'[1]Additional Info'!$B:$AI,34,FALSE)</f>
        <v>374</v>
      </c>
      <c r="D257" s="9">
        <f>VLOOKUP(A:A,'[1]Additional Info'!$B:$AF,31,FALSE)</f>
        <v>383</v>
      </c>
      <c r="E257" s="3">
        <v>0.751</v>
      </c>
      <c r="F257" s="3">
        <v>0.125</v>
      </c>
      <c r="G257" s="4">
        <v>0.79</v>
      </c>
      <c r="H257" s="3">
        <v>0.61899999999999999</v>
      </c>
      <c r="I257" s="4">
        <v>0.8</v>
      </c>
      <c r="J257" s="4">
        <v>0.75</v>
      </c>
    </row>
    <row r="258" spans="1:10">
      <c r="A258" s="2" t="s">
        <v>257</v>
      </c>
      <c r="B258" s="9">
        <v>390</v>
      </c>
      <c r="C258" s="9">
        <f>VLOOKUP(A:A,'[1]Additional Info'!$B:$AI,34,FALSE)</f>
        <v>397</v>
      </c>
      <c r="D258" s="9">
        <f>VLOOKUP(A:A,'[1]Additional Info'!$B:$AF,31,FALSE)</f>
        <v>410</v>
      </c>
      <c r="E258" s="3">
        <v>0.60399999999999998</v>
      </c>
      <c r="F258" s="3">
        <v>9.1999999999999998E-2</v>
      </c>
      <c r="G258" s="4">
        <v>0.85</v>
      </c>
      <c r="H258" s="3">
        <v>0.68</v>
      </c>
      <c r="I258" s="4">
        <v>0.73</v>
      </c>
      <c r="J258" s="4">
        <v>0.73</v>
      </c>
    </row>
    <row r="259" spans="1:10">
      <c r="A259" s="2" t="s">
        <v>258</v>
      </c>
      <c r="B259" s="9">
        <v>382</v>
      </c>
      <c r="C259" s="9">
        <f>VLOOKUP(A:A,'[1]Additional Info'!$B:$AI,34,FALSE)</f>
        <v>384</v>
      </c>
      <c r="D259" s="9">
        <f>VLOOKUP(A:A,'[1]Additional Info'!$B:$AF,31,FALSE)</f>
        <v>395</v>
      </c>
      <c r="E259" s="3">
        <v>0.58599999999999997</v>
      </c>
      <c r="F259" s="3">
        <v>8.7999999999999995E-2</v>
      </c>
      <c r="G259" s="4">
        <v>0.79</v>
      </c>
      <c r="H259" s="3">
        <v>0.81499999999999995</v>
      </c>
      <c r="I259" s="4">
        <v>0.7</v>
      </c>
      <c r="J259" s="4">
        <v>0.71</v>
      </c>
    </row>
    <row r="260" spans="1:10">
      <c r="A260" s="2" t="s">
        <v>259</v>
      </c>
      <c r="B260" s="9">
        <v>404</v>
      </c>
      <c r="C260" s="9">
        <f>VLOOKUP(A:A,'[1]Additional Info'!$B:$AI,34,FALSE)</f>
        <v>424</v>
      </c>
      <c r="D260" s="9">
        <f>VLOOKUP(A:A,'[1]Additional Info'!$B:$AF,31,FALSE)</f>
        <v>427</v>
      </c>
      <c r="E260" s="3">
        <v>0.63400000000000001</v>
      </c>
      <c r="F260" s="3">
        <v>5.8000000000000003E-2</v>
      </c>
      <c r="G260" s="4">
        <v>0.81</v>
      </c>
      <c r="H260" s="3">
        <v>0.67900000000000005</v>
      </c>
      <c r="I260" s="4">
        <v>0.85</v>
      </c>
      <c r="J260" s="4">
        <v>0.89</v>
      </c>
    </row>
    <row r="261" spans="1:10">
      <c r="A261" s="2" t="s">
        <v>260</v>
      </c>
      <c r="B261" s="9">
        <v>381</v>
      </c>
      <c r="C261" s="9">
        <f>VLOOKUP(A:A,'[1]Additional Info'!$B:$AI,34,FALSE)</f>
        <v>390</v>
      </c>
      <c r="D261" s="9">
        <f>VLOOKUP(A:A,'[1]Additional Info'!$B:$AF,31,FALSE)</f>
        <v>397</v>
      </c>
      <c r="E261" s="3">
        <v>0.64700000000000002</v>
      </c>
      <c r="F261" s="3">
        <v>0.14299999999999999</v>
      </c>
      <c r="G261" s="4">
        <v>0.8</v>
      </c>
      <c r="H261" s="3">
        <v>0.52200000000000002</v>
      </c>
      <c r="I261" s="4">
        <v>0.86</v>
      </c>
      <c r="J261" s="4">
        <v>0.87</v>
      </c>
    </row>
    <row r="262" spans="1:10">
      <c r="A262" s="2" t="s">
        <v>261</v>
      </c>
      <c r="B262" s="9">
        <v>362</v>
      </c>
      <c r="C262" s="9">
        <f>VLOOKUP(A:A,'[1]Additional Info'!$B:$AI,34,FALSE)</f>
        <v>393</v>
      </c>
      <c r="D262" s="9">
        <f>VLOOKUP(A:A,'[1]Additional Info'!$B:$AF,31,FALSE)</f>
        <v>396</v>
      </c>
      <c r="E262" s="3">
        <v>0.60099999999999998</v>
      </c>
      <c r="F262" s="3">
        <v>9.0999999999999998E-2</v>
      </c>
      <c r="G262" s="4">
        <v>0.8</v>
      </c>
      <c r="H262" s="3">
        <v>0.65200000000000002</v>
      </c>
      <c r="I262" s="4">
        <v>0.85</v>
      </c>
      <c r="J262" s="4">
        <v>0.88</v>
      </c>
    </row>
    <row r="263" spans="1:10">
      <c r="A263" s="2" t="s">
        <v>262</v>
      </c>
      <c r="B263" s="9">
        <v>382</v>
      </c>
      <c r="C263" s="9">
        <f>VLOOKUP(A:A,'[1]Additional Info'!$B:$AI,34,FALSE)</f>
        <v>391</v>
      </c>
      <c r="D263" s="9">
        <f>VLOOKUP(A:A,'[1]Additional Info'!$B:$AF,31,FALSE)</f>
        <v>413</v>
      </c>
      <c r="E263" s="3">
        <v>0.70499999999999996</v>
      </c>
      <c r="F263" s="3">
        <v>7.1999999999999995E-2</v>
      </c>
      <c r="G263" s="4">
        <v>0.78</v>
      </c>
      <c r="H263" s="3">
        <v>0.52500000000000002</v>
      </c>
      <c r="I263" s="4">
        <v>0.71</v>
      </c>
      <c r="J263" s="4">
        <v>0.85</v>
      </c>
    </row>
    <row r="264" spans="1:10">
      <c r="A264" s="2" t="s">
        <v>263</v>
      </c>
      <c r="B264" s="9">
        <v>464</v>
      </c>
      <c r="C264" s="9">
        <f>VLOOKUP(A:A,'[1]Additional Info'!$B:$AI,34,FALSE)</f>
        <v>421</v>
      </c>
      <c r="D264" s="9">
        <f>VLOOKUP(A:A,'[1]Additional Info'!$B:$AF,31,FALSE)</f>
        <v>451</v>
      </c>
      <c r="E264" s="3">
        <v>0.71599999999999997</v>
      </c>
      <c r="F264" s="3">
        <v>5.8000000000000003E-2</v>
      </c>
      <c r="G264" s="4">
        <v>0.8</v>
      </c>
      <c r="H264" s="3">
        <v>0.71899999999999997</v>
      </c>
      <c r="I264" s="4">
        <v>0.87</v>
      </c>
      <c r="J264" s="4">
        <v>0.85</v>
      </c>
    </row>
    <row r="265" spans="1:10">
      <c r="A265" s="2" t="s">
        <v>264</v>
      </c>
      <c r="B265" s="9">
        <v>365</v>
      </c>
      <c r="C265" s="9">
        <f>VLOOKUP(A:A,'[1]Additional Info'!$B:$AI,34,FALSE)</f>
        <v>357</v>
      </c>
      <c r="D265" s="9">
        <f>VLOOKUP(A:A,'[1]Additional Info'!$B:$AF,31,FALSE)</f>
        <v>369</v>
      </c>
      <c r="E265" s="3">
        <v>0.77200000000000002</v>
      </c>
      <c r="F265" s="3">
        <v>0.11700000000000001</v>
      </c>
      <c r="G265" s="4">
        <v>0.83</v>
      </c>
      <c r="H265" s="3">
        <v>0.76500000000000001</v>
      </c>
      <c r="I265" s="4">
        <v>0.74</v>
      </c>
      <c r="J265" s="4">
        <v>0.71</v>
      </c>
    </row>
    <row r="266" spans="1:10">
      <c r="A266" s="2" t="s">
        <v>265</v>
      </c>
      <c r="B266" s="9">
        <v>391</v>
      </c>
      <c r="C266" s="9">
        <f>VLOOKUP(A:A,'[1]Additional Info'!$B:$AI,34,FALSE)</f>
        <v>376</v>
      </c>
      <c r="D266" s="9">
        <f>VLOOKUP(A:A,'[1]Additional Info'!$B:$AF,31,FALSE)</f>
        <v>373</v>
      </c>
      <c r="E266" s="3">
        <v>0.74099999999999999</v>
      </c>
      <c r="F266" s="3">
        <v>0.16600000000000001</v>
      </c>
      <c r="G266" s="4">
        <v>0.87</v>
      </c>
      <c r="H266" s="3">
        <v>1</v>
      </c>
      <c r="I266" s="4">
        <v>0.91</v>
      </c>
      <c r="J266" s="4">
        <v>0.93</v>
      </c>
    </row>
    <row r="267" spans="1:10">
      <c r="A267" s="2" t="s">
        <v>266</v>
      </c>
      <c r="B267" s="9">
        <v>375</v>
      </c>
      <c r="C267" s="9">
        <f>VLOOKUP(A:A,'[1]Additional Info'!$B:$AI,34,FALSE)</f>
        <v>394</v>
      </c>
      <c r="D267" s="9">
        <f>VLOOKUP(A:A,'[1]Additional Info'!$B:$AF,31,FALSE)</f>
        <v>393</v>
      </c>
      <c r="E267" s="3">
        <v>0.76300000000000001</v>
      </c>
      <c r="F267" s="3">
        <v>0.113</v>
      </c>
      <c r="G267" s="4">
        <v>0.78</v>
      </c>
      <c r="H267" s="3">
        <v>0.83299999999999996</v>
      </c>
      <c r="I267" s="4">
        <v>0.89</v>
      </c>
      <c r="J267" s="4">
        <v>0.89</v>
      </c>
    </row>
    <row r="268" spans="1:10">
      <c r="A268" s="2" t="s">
        <v>267</v>
      </c>
      <c r="B268" s="9">
        <v>380</v>
      </c>
      <c r="C268" s="9">
        <f>VLOOKUP(A:A,'[1]Additional Info'!$B:$AI,34,FALSE)</f>
        <v>384</v>
      </c>
      <c r="D268" s="9">
        <f>VLOOKUP(A:A,'[1]Additional Info'!$B:$AF,31,FALSE)</f>
        <v>389</v>
      </c>
      <c r="E268" s="3">
        <v>0.71</v>
      </c>
      <c r="F268" s="3">
        <v>0.113</v>
      </c>
      <c r="G268" s="4">
        <v>0.78</v>
      </c>
      <c r="H268" s="3">
        <v>0.72199999999999998</v>
      </c>
      <c r="I268" s="4">
        <v>0.91</v>
      </c>
      <c r="J268" s="4">
        <v>0.87</v>
      </c>
    </row>
    <row r="269" spans="1:10">
      <c r="A269" s="2" t="s">
        <v>268</v>
      </c>
      <c r="B269" s="9">
        <v>319</v>
      </c>
      <c r="C269" s="9">
        <f>VLOOKUP(A:A,'[1]Additional Info'!$B:$AI,34,FALSE)</f>
        <v>284</v>
      </c>
      <c r="D269" s="9">
        <f>VLOOKUP(A:A,'[1]Additional Info'!$B:$AF,31,FALSE)</f>
        <v>323</v>
      </c>
      <c r="E269" s="3">
        <v>0.72799999999999998</v>
      </c>
      <c r="F269" s="3">
        <v>0.127</v>
      </c>
      <c r="G269" s="4">
        <v>0.84</v>
      </c>
      <c r="H269" s="3">
        <v>0.81799999999999995</v>
      </c>
      <c r="I269" s="4">
        <v>0.85</v>
      </c>
      <c r="J269" s="4">
        <v>0.89</v>
      </c>
    </row>
    <row r="270" spans="1:10">
      <c r="A270" s="2" t="s">
        <v>269</v>
      </c>
      <c r="B270" s="9">
        <v>387</v>
      </c>
      <c r="C270" s="9">
        <f>VLOOKUP(A:A,'[1]Additional Info'!$B:$AI,34,FALSE)</f>
        <v>384</v>
      </c>
      <c r="D270" s="9">
        <f>VLOOKUP(A:A,'[1]Additional Info'!$B:$AF,31,FALSE)</f>
        <v>387</v>
      </c>
      <c r="E270" s="3">
        <v>0.72399999999999998</v>
      </c>
      <c r="F270" s="3">
        <v>7.8E-2</v>
      </c>
      <c r="G270" s="4">
        <v>0.74</v>
      </c>
      <c r="H270" s="3">
        <v>0.86799999999999999</v>
      </c>
      <c r="I270" s="4">
        <v>0.78</v>
      </c>
      <c r="J270" s="4">
        <v>0.76</v>
      </c>
    </row>
    <row r="271" spans="1:10">
      <c r="A271" s="2" t="s">
        <v>270</v>
      </c>
      <c r="B271" s="9">
        <v>395</v>
      </c>
      <c r="C271" s="9">
        <f>VLOOKUP(A:A,'[1]Additional Info'!$B:$AI,34,FALSE)</f>
        <v>359</v>
      </c>
      <c r="D271" s="9">
        <f>VLOOKUP(A:A,'[1]Additional Info'!$B:$AF,31,FALSE)</f>
        <v>376</v>
      </c>
      <c r="E271" s="3">
        <v>0.68899999999999995</v>
      </c>
      <c r="F271" s="3">
        <v>8.5000000000000006E-2</v>
      </c>
      <c r="G271" s="4">
        <v>0.86</v>
      </c>
      <c r="H271" s="3">
        <v>0.71099999999999997</v>
      </c>
      <c r="I271" s="4">
        <v>0.84</v>
      </c>
      <c r="J271" s="4">
        <v>0.89</v>
      </c>
    </row>
    <row r="272" spans="1:10">
      <c r="A272" s="2" t="s">
        <v>271</v>
      </c>
      <c r="B272" s="9">
        <v>383</v>
      </c>
      <c r="C272" s="9">
        <f>VLOOKUP(A:A,'[1]Additional Info'!$B:$AI,34,FALSE)</f>
        <v>370</v>
      </c>
      <c r="D272" s="9">
        <f>VLOOKUP(A:A,'[1]Additional Info'!$B:$AF,31,FALSE)</f>
        <v>376</v>
      </c>
      <c r="E272" s="3">
        <v>0.80700000000000005</v>
      </c>
      <c r="F272" s="3">
        <v>0.13500000000000001</v>
      </c>
      <c r="G272" s="4">
        <v>0.77</v>
      </c>
      <c r="H272" s="3">
        <v>0.52</v>
      </c>
      <c r="I272" s="4">
        <v>0.8</v>
      </c>
      <c r="J272" s="4">
        <v>0.7</v>
      </c>
    </row>
    <row r="273" spans="1:10">
      <c r="A273" s="2" t="s">
        <v>272</v>
      </c>
      <c r="B273" s="9">
        <v>365</v>
      </c>
      <c r="C273" s="9">
        <f>VLOOKUP(A:A,'[1]Additional Info'!$B:$AI,34,FALSE)</f>
        <v>362</v>
      </c>
      <c r="D273" s="9">
        <f>VLOOKUP(A:A,'[1]Additional Info'!$B:$AF,31,FALSE)</f>
        <v>370</v>
      </c>
      <c r="E273" s="3">
        <v>0.77200000000000002</v>
      </c>
      <c r="F273" s="3">
        <v>0.106</v>
      </c>
      <c r="G273" s="4">
        <v>0.79</v>
      </c>
      <c r="H273" s="3">
        <v>0.69599999999999995</v>
      </c>
      <c r="I273" s="4">
        <v>0.77</v>
      </c>
      <c r="J273" s="4">
        <v>0.64</v>
      </c>
    </row>
    <row r="274" spans="1:10">
      <c r="A274" s="2" t="s">
        <v>273</v>
      </c>
      <c r="B274" s="9">
        <v>326</v>
      </c>
      <c r="C274" s="9">
        <f>VLOOKUP(A:A,'[1]Additional Info'!$B:$AI,34,FALSE)</f>
        <v>350</v>
      </c>
      <c r="D274" s="9">
        <f>VLOOKUP(A:A,'[1]Additional Info'!$B:$AF,31,FALSE)</f>
        <v>333</v>
      </c>
      <c r="E274" s="3">
        <v>0.81799999999999995</v>
      </c>
      <c r="F274" s="3">
        <v>0.13200000000000001</v>
      </c>
      <c r="G274" s="4">
        <v>0.82</v>
      </c>
      <c r="H274" s="3">
        <v>0.95</v>
      </c>
      <c r="I274" s="4">
        <v>0.87</v>
      </c>
      <c r="J274" s="4">
        <v>0.87</v>
      </c>
    </row>
    <row r="275" spans="1:10">
      <c r="A275" s="2" t="s">
        <v>274</v>
      </c>
      <c r="B275" s="9">
        <v>387</v>
      </c>
      <c r="C275" s="9">
        <f>VLOOKUP(A:A,'[1]Additional Info'!$B:$AI,34,FALSE)</f>
        <v>383</v>
      </c>
      <c r="D275" s="9">
        <f>VLOOKUP(A:A,'[1]Additional Info'!$B:$AF,31,FALSE)</f>
        <v>391</v>
      </c>
      <c r="E275" s="3">
        <v>0.76400000000000001</v>
      </c>
      <c r="F275" s="3">
        <v>9.4E-2</v>
      </c>
      <c r="G275" s="4">
        <v>0.84</v>
      </c>
      <c r="H275" s="3">
        <v>0.73099999999999998</v>
      </c>
      <c r="I275" s="4">
        <v>0.89</v>
      </c>
      <c r="J275" s="4">
        <v>0.92</v>
      </c>
    </row>
    <row r="276" spans="1:10">
      <c r="A276" s="2" t="s">
        <v>275</v>
      </c>
      <c r="B276" s="9">
        <v>488</v>
      </c>
      <c r="C276" s="9">
        <f>VLOOKUP(A:A,'[1]Additional Info'!$B:$AI,34,FALSE)</f>
        <v>417</v>
      </c>
      <c r="D276" s="9">
        <f>VLOOKUP(A:A,'[1]Additional Info'!$B:$AF,31,FALSE)</f>
        <v>422</v>
      </c>
      <c r="E276" s="3">
        <v>0.67100000000000004</v>
      </c>
      <c r="F276" s="3">
        <v>0.10299999999999999</v>
      </c>
      <c r="G276" s="4">
        <v>0.81</v>
      </c>
      <c r="H276" s="3">
        <v>0.85699999999999998</v>
      </c>
      <c r="I276" s="4">
        <v>0.83</v>
      </c>
      <c r="J276" s="4">
        <v>0.86</v>
      </c>
    </row>
    <row r="277" spans="1:10">
      <c r="A277" s="2" t="s">
        <v>276</v>
      </c>
      <c r="B277" s="9">
        <v>475</v>
      </c>
      <c r="C277" s="9">
        <f>VLOOKUP(A:A,'[1]Additional Info'!$B:$AI,34,FALSE)</f>
        <v>445</v>
      </c>
      <c r="D277" s="9">
        <f>VLOOKUP(A:A,'[1]Additional Info'!$B:$AF,31,FALSE)</f>
        <v>440</v>
      </c>
      <c r="E277" s="3">
        <v>0.63600000000000001</v>
      </c>
      <c r="F277" s="3">
        <v>2.5999999999999999E-2</v>
      </c>
      <c r="G277" s="4">
        <v>0.88</v>
      </c>
      <c r="H277" s="3">
        <v>0.70399999999999996</v>
      </c>
      <c r="I277" s="4">
        <v>0.88</v>
      </c>
      <c r="J277" s="4">
        <v>0.93</v>
      </c>
    </row>
    <row r="278" spans="1:10">
      <c r="A278" s="2" t="s">
        <v>277</v>
      </c>
      <c r="B278" s="9">
        <v>513</v>
      </c>
      <c r="C278" s="9">
        <f>VLOOKUP(A:A,'[1]Additional Info'!$B:$AI,34,FALSE)</f>
        <v>451</v>
      </c>
      <c r="D278" s="9">
        <f>VLOOKUP(A:A,'[1]Additional Info'!$B:$AF,31,FALSE)</f>
        <v>456</v>
      </c>
      <c r="E278" s="3">
        <v>0.628</v>
      </c>
      <c r="F278" s="3">
        <v>8.6999999999999994E-2</v>
      </c>
      <c r="G278" s="4">
        <v>0.81</v>
      </c>
      <c r="H278" s="3">
        <v>0.83699999999999997</v>
      </c>
      <c r="I278" s="4">
        <v>0.88</v>
      </c>
      <c r="J278" s="4">
        <v>0.89</v>
      </c>
    </row>
    <row r="279" spans="1:10">
      <c r="A279" s="2" t="s">
        <v>278</v>
      </c>
      <c r="B279" s="9">
        <v>504</v>
      </c>
      <c r="C279" s="9">
        <f>VLOOKUP(A:A,'[1]Additional Info'!$B:$AI,34,FALSE)</f>
        <v>407</v>
      </c>
      <c r="D279" s="9">
        <f>VLOOKUP(A:A,'[1]Additional Info'!$B:$AF,31,FALSE)</f>
        <v>411</v>
      </c>
      <c r="E279" s="3">
        <v>0.71599999999999997</v>
      </c>
      <c r="F279" s="3">
        <v>0.161</v>
      </c>
      <c r="G279" s="4">
        <v>0.83</v>
      </c>
      <c r="H279" s="3">
        <v>0.84099999999999997</v>
      </c>
      <c r="I279" s="4">
        <v>0.85</v>
      </c>
      <c r="J279" s="4">
        <v>0.89</v>
      </c>
    </row>
    <row r="280" spans="1:10">
      <c r="A280" s="2" t="s">
        <v>279</v>
      </c>
      <c r="B280" s="9">
        <v>428</v>
      </c>
      <c r="C280" s="9">
        <f>VLOOKUP(A:A,'[1]Additional Info'!$B:$AI,34,FALSE)</f>
        <v>417</v>
      </c>
      <c r="D280" s="9">
        <f>VLOOKUP(A:A,'[1]Additional Info'!$B:$AF,31,FALSE)</f>
        <v>413</v>
      </c>
      <c r="E280" s="3">
        <v>0.71</v>
      </c>
      <c r="F280" s="3">
        <v>4.8000000000000001E-2</v>
      </c>
      <c r="G280" s="4">
        <v>0.88</v>
      </c>
      <c r="H280" s="3">
        <v>0.46200000000000002</v>
      </c>
      <c r="I280" s="4">
        <v>0.87</v>
      </c>
      <c r="J280" s="4">
        <v>0.89</v>
      </c>
    </row>
    <row r="281" spans="1:10">
      <c r="A281" s="2" t="s">
        <v>280</v>
      </c>
      <c r="B281" s="9">
        <v>424</v>
      </c>
      <c r="C281" s="9">
        <f>VLOOKUP(A:A,'[1]Additional Info'!$B:$AI,34,FALSE)</f>
        <v>337</v>
      </c>
      <c r="D281" s="9">
        <f>VLOOKUP(A:A,'[1]Additional Info'!$B:$AF,31,FALSE)</f>
        <v>343</v>
      </c>
      <c r="E281" s="3">
        <v>0.68200000000000005</v>
      </c>
      <c r="F281" s="3">
        <v>0.184</v>
      </c>
      <c r="G281" s="4">
        <v>0.85</v>
      </c>
      <c r="H281" s="3">
        <v>0.625</v>
      </c>
      <c r="I281" s="4">
        <v>0.84</v>
      </c>
      <c r="J281" s="4">
        <v>0.85</v>
      </c>
    </row>
    <row r="282" spans="1:10">
      <c r="A282" s="2" t="s">
        <v>281</v>
      </c>
      <c r="B282" s="9">
        <v>436</v>
      </c>
      <c r="C282" s="9">
        <f>VLOOKUP(A:A,'[1]Additional Info'!$B:$AI,34,FALSE)</f>
        <v>421</v>
      </c>
      <c r="D282" s="9">
        <f>VLOOKUP(A:A,'[1]Additional Info'!$B:$AF,31,FALSE)</f>
        <v>430</v>
      </c>
      <c r="E282" s="3">
        <v>0.60099999999999998</v>
      </c>
      <c r="F282" s="3">
        <v>3.9E-2</v>
      </c>
      <c r="G282" s="4">
        <v>0.83</v>
      </c>
      <c r="H282" s="3">
        <v>0.81299999999999994</v>
      </c>
      <c r="I282" s="4">
        <v>0.84</v>
      </c>
      <c r="J282" s="4">
        <v>0.88</v>
      </c>
    </row>
    <row r="283" spans="1:10">
      <c r="A283" s="2" t="s">
        <v>282</v>
      </c>
      <c r="B283" s="9">
        <v>367</v>
      </c>
      <c r="C283" s="9">
        <f>VLOOKUP(A:A,'[1]Additional Info'!$B:$AI,34,FALSE)</f>
        <v>361</v>
      </c>
      <c r="D283" s="9">
        <f>VLOOKUP(A:A,'[1]Additional Info'!$B:$AF,31,FALSE)</f>
        <v>374</v>
      </c>
      <c r="E283" s="3">
        <v>0.70299999999999996</v>
      </c>
      <c r="F283" s="3">
        <v>0.10299999999999999</v>
      </c>
      <c r="G283" s="4">
        <v>0.84</v>
      </c>
      <c r="H283" s="3">
        <v>0.7</v>
      </c>
      <c r="I283" s="4">
        <v>0.88</v>
      </c>
      <c r="J283" s="4">
        <v>0.88</v>
      </c>
    </row>
    <row r="284" spans="1:10">
      <c r="A284" s="2" t="s">
        <v>283</v>
      </c>
      <c r="B284" s="9">
        <v>441</v>
      </c>
      <c r="C284" s="9">
        <f>VLOOKUP(A:A,'[1]Additional Info'!$B:$AI,34,FALSE)</f>
        <v>422</v>
      </c>
      <c r="D284" s="9">
        <f>VLOOKUP(A:A,'[1]Additional Info'!$B:$AF,31,FALSE)</f>
        <v>422</v>
      </c>
      <c r="E284" s="3">
        <v>0.65800000000000003</v>
      </c>
      <c r="F284" s="3">
        <v>6.4000000000000001E-2</v>
      </c>
      <c r="G284" s="4">
        <v>0.8</v>
      </c>
      <c r="H284" s="3">
        <v>0.77700000000000002</v>
      </c>
      <c r="I284" s="4">
        <v>0.87</v>
      </c>
      <c r="J284" s="4">
        <v>0.87</v>
      </c>
    </row>
    <row r="285" spans="1:10">
      <c r="A285" s="2" t="s">
        <v>284</v>
      </c>
      <c r="B285" s="9">
        <v>474</v>
      </c>
      <c r="C285" s="9">
        <f>VLOOKUP(A:A,'[1]Additional Info'!$B:$AI,34,FALSE)</f>
        <v>449</v>
      </c>
      <c r="D285" s="9">
        <f>VLOOKUP(A:A,'[1]Additional Info'!$B:$AF,31,FALSE)</f>
        <v>462</v>
      </c>
      <c r="E285" s="3">
        <v>0.56399999999999995</v>
      </c>
      <c r="F285" s="3">
        <v>2.9000000000000001E-2</v>
      </c>
      <c r="G285" s="4">
        <v>0.77</v>
      </c>
      <c r="H285" s="3">
        <v>0.71399999999999997</v>
      </c>
      <c r="I285" s="4">
        <v>0.94</v>
      </c>
      <c r="J285" s="4">
        <v>0.98</v>
      </c>
    </row>
    <row r="286" spans="1:10">
      <c r="A286" s="2" t="s">
        <v>285</v>
      </c>
      <c r="B286" s="9">
        <v>500</v>
      </c>
      <c r="C286" s="9">
        <f>VLOOKUP(A:A,'[1]Additional Info'!$B:$AI,34,FALSE)</f>
        <v>472</v>
      </c>
      <c r="D286" s="9">
        <f>VLOOKUP(A:A,'[1]Additional Info'!$B:$AF,31,FALSE)</f>
        <v>479</v>
      </c>
      <c r="E286" s="3">
        <v>0.53500000000000003</v>
      </c>
      <c r="F286" s="3">
        <v>3.3000000000000002E-2</v>
      </c>
      <c r="G286" s="4">
        <v>0.84</v>
      </c>
      <c r="H286" s="3">
        <v>0.91600000000000004</v>
      </c>
      <c r="I286" s="4">
        <v>0.84</v>
      </c>
      <c r="J286" s="4">
        <v>0.89</v>
      </c>
    </row>
    <row r="287" spans="1:10">
      <c r="A287" s="2" t="s">
        <v>286</v>
      </c>
      <c r="B287" s="9">
        <v>512</v>
      </c>
      <c r="C287" s="9">
        <f>VLOOKUP(A:A,'[1]Additional Info'!$B:$AI,34,FALSE)</f>
        <v>396</v>
      </c>
      <c r="D287" s="9">
        <f>VLOOKUP(A:A,'[1]Additional Info'!$B:$AF,31,FALSE)</f>
        <v>418</v>
      </c>
      <c r="E287" s="3">
        <v>0.67300000000000004</v>
      </c>
      <c r="F287" s="3">
        <v>0.14099999999999999</v>
      </c>
      <c r="G287" s="4">
        <v>0.79</v>
      </c>
      <c r="H287" s="3">
        <v>0.65400000000000003</v>
      </c>
      <c r="I287" s="4">
        <v>0.85</v>
      </c>
      <c r="J287" s="4">
        <v>0.78</v>
      </c>
    </row>
    <row r="288" spans="1:10">
      <c r="A288" s="2" t="s">
        <v>287</v>
      </c>
      <c r="B288" s="9">
        <v>369</v>
      </c>
      <c r="C288" s="9">
        <f>VLOOKUP(A:A,'[1]Additional Info'!$B:$AI,34,FALSE)</f>
        <v>378</v>
      </c>
      <c r="D288" s="9">
        <f>VLOOKUP(A:A,'[1]Additional Info'!$B:$AF,31,FALSE)</f>
        <v>379</v>
      </c>
      <c r="E288" s="3">
        <v>0.67500000000000004</v>
      </c>
      <c r="F288" s="3">
        <v>7.0000000000000007E-2</v>
      </c>
      <c r="G288" s="4">
        <v>0.89</v>
      </c>
      <c r="H288" s="3">
        <v>0.66700000000000004</v>
      </c>
      <c r="I288" s="4">
        <v>0.97</v>
      </c>
      <c r="J288" s="4">
        <v>0.98</v>
      </c>
    </row>
    <row r="289" spans="1:10">
      <c r="A289" s="2" t="s">
        <v>288</v>
      </c>
      <c r="B289" s="9">
        <v>420</v>
      </c>
      <c r="C289" s="9">
        <f>VLOOKUP(A:A,'[1]Additional Info'!$B:$AI,34,FALSE)</f>
        <v>396</v>
      </c>
      <c r="D289" s="9">
        <f>VLOOKUP(A:A,'[1]Additional Info'!$B:$AF,31,FALSE)</f>
        <v>396</v>
      </c>
      <c r="E289" s="3">
        <v>0.63500000000000001</v>
      </c>
      <c r="F289" s="3">
        <v>0.1</v>
      </c>
      <c r="G289" s="4">
        <v>0.9</v>
      </c>
      <c r="H289" s="3">
        <v>0.72699999999999998</v>
      </c>
      <c r="I289" s="4">
        <v>0.95</v>
      </c>
      <c r="J289" s="4">
        <v>0.97</v>
      </c>
    </row>
    <row r="290" spans="1:10">
      <c r="A290" s="2" t="s">
        <v>289</v>
      </c>
      <c r="B290" s="9">
        <v>416</v>
      </c>
      <c r="C290" s="9">
        <f>VLOOKUP(A:A,'[1]Additional Info'!$B:$AI,34,FALSE)</f>
        <v>387</v>
      </c>
      <c r="D290" s="9">
        <f>VLOOKUP(A:A,'[1]Additional Info'!$B:$AF,31,FALSE)</f>
        <v>423</v>
      </c>
      <c r="E290" s="3">
        <v>0.66600000000000004</v>
      </c>
      <c r="F290" s="3">
        <v>0.08</v>
      </c>
      <c r="G290" s="4">
        <v>0.77</v>
      </c>
      <c r="H290" s="3">
        <v>0.92900000000000005</v>
      </c>
      <c r="I290" s="4">
        <v>0.9</v>
      </c>
      <c r="J290" s="4">
        <v>0.88</v>
      </c>
    </row>
    <row r="291" spans="1:10">
      <c r="A291" s="2" t="s">
        <v>290</v>
      </c>
      <c r="B291" s="9">
        <v>458</v>
      </c>
      <c r="C291" s="9">
        <f>VLOOKUP(A:A,'[1]Additional Info'!$B:$AI,34,FALSE)</f>
        <v>434</v>
      </c>
      <c r="D291" s="9">
        <f>VLOOKUP(A:A,'[1]Additional Info'!$B:$AF,31,FALSE)</f>
        <v>434</v>
      </c>
      <c r="E291" s="3">
        <v>0.60799999999999998</v>
      </c>
      <c r="F291" s="3">
        <v>3.6999999999999998E-2</v>
      </c>
      <c r="G291" s="4">
        <v>0.82</v>
      </c>
      <c r="H291" s="3">
        <v>0.86899999999999999</v>
      </c>
      <c r="I291" s="4">
        <v>0.85</v>
      </c>
      <c r="J291" s="4">
        <v>0.75</v>
      </c>
    </row>
    <row r="292" spans="1:10">
      <c r="A292" s="2" t="s">
        <v>291</v>
      </c>
      <c r="B292" s="9">
        <v>550</v>
      </c>
      <c r="C292" s="9">
        <f>VLOOKUP(A:A,'[1]Additional Info'!$B:$AI,34,FALSE)</f>
        <v>516</v>
      </c>
      <c r="D292" s="9">
        <f>VLOOKUP(A:A,'[1]Additional Info'!$B:$AF,31,FALSE)</f>
        <v>514</v>
      </c>
      <c r="E292" s="3">
        <v>0.51700000000000002</v>
      </c>
      <c r="F292" s="3">
        <v>3.9E-2</v>
      </c>
      <c r="G292" s="4">
        <v>0.86</v>
      </c>
      <c r="H292" s="3">
        <v>0.88600000000000001</v>
      </c>
      <c r="I292" s="4">
        <v>0.87</v>
      </c>
      <c r="J292" s="4">
        <v>0.8</v>
      </c>
    </row>
    <row r="293" spans="1:10">
      <c r="A293" s="2" t="s">
        <v>292</v>
      </c>
      <c r="B293" s="9">
        <v>492</v>
      </c>
      <c r="C293" s="9">
        <f>VLOOKUP(A:A,'[1]Additional Info'!$B:$AI,34,FALSE)</f>
        <v>444</v>
      </c>
      <c r="D293" s="9">
        <f>VLOOKUP(A:A,'[1]Additional Info'!$B:$AF,31,FALSE)</f>
        <v>450</v>
      </c>
      <c r="E293" s="3">
        <v>0.51500000000000001</v>
      </c>
      <c r="F293" s="3">
        <v>4.9000000000000002E-2</v>
      </c>
      <c r="G293" s="4">
        <v>0.77</v>
      </c>
      <c r="H293" s="3">
        <v>0.873</v>
      </c>
      <c r="I293" s="4">
        <v>0.9</v>
      </c>
      <c r="J293" s="4">
        <v>0.93</v>
      </c>
    </row>
    <row r="294" spans="1:10">
      <c r="A294" s="2" t="s">
        <v>293</v>
      </c>
      <c r="B294" s="9">
        <v>381</v>
      </c>
      <c r="C294" s="9">
        <f>VLOOKUP(A:A,'[1]Additional Info'!$B:$AI,34,FALSE)</f>
        <v>367</v>
      </c>
      <c r="D294" s="9">
        <f>VLOOKUP(A:A,'[1]Additional Info'!$B:$AF,31,FALSE)</f>
        <v>382</v>
      </c>
      <c r="E294" s="3">
        <v>0.629</v>
      </c>
      <c r="F294" s="3">
        <v>9.2999999999999999E-2</v>
      </c>
      <c r="G294" s="4">
        <v>0.81</v>
      </c>
      <c r="H294" s="3">
        <v>0.83299999999999996</v>
      </c>
      <c r="I294" s="4">
        <v>0.81</v>
      </c>
      <c r="J294" s="4">
        <v>0.78</v>
      </c>
    </row>
    <row r="295" spans="1:10">
      <c r="A295" s="2" t="s">
        <v>294</v>
      </c>
      <c r="B295" s="9">
        <v>563</v>
      </c>
      <c r="C295" s="9">
        <f>VLOOKUP(A:A,'[1]Additional Info'!$B:$AI,34,FALSE)</f>
        <v>543</v>
      </c>
      <c r="D295" s="9">
        <f>VLOOKUP(A:A,'[1]Additional Info'!$B:$AF,31,FALSE)</f>
        <v>534</v>
      </c>
      <c r="E295" s="3">
        <v>0.36199999999999999</v>
      </c>
      <c r="F295" s="3">
        <v>2.3E-2</v>
      </c>
      <c r="G295" s="4">
        <v>0.85</v>
      </c>
      <c r="H295" s="3">
        <v>0.873</v>
      </c>
      <c r="I295" s="4">
        <v>0.87</v>
      </c>
      <c r="J295" s="4">
        <v>0.81</v>
      </c>
    </row>
    <row r="296" spans="1:10">
      <c r="A296" s="2" t="s">
        <v>295</v>
      </c>
      <c r="B296" s="9">
        <v>502</v>
      </c>
      <c r="C296" s="9">
        <f>VLOOKUP(A:A,'[1]Additional Info'!$B:$AI,34,FALSE)</f>
        <v>493</v>
      </c>
      <c r="D296" s="9">
        <f>VLOOKUP(A:A,'[1]Additional Info'!$B:$AF,31,FALSE)</f>
        <v>495</v>
      </c>
      <c r="E296" s="3">
        <v>0.45900000000000002</v>
      </c>
      <c r="F296" s="3">
        <v>2.8000000000000001E-2</v>
      </c>
      <c r="G296" s="4">
        <v>0.88</v>
      </c>
      <c r="H296" s="3">
        <v>0.82099999999999995</v>
      </c>
      <c r="I296" s="4">
        <v>0.88</v>
      </c>
      <c r="J296" s="4">
        <v>0.92</v>
      </c>
    </row>
    <row r="297" spans="1:10">
      <c r="A297" s="2" t="s">
        <v>296</v>
      </c>
      <c r="B297" s="9">
        <v>394</v>
      </c>
      <c r="C297" s="9">
        <f>VLOOKUP(A:A,'[1]Additional Info'!$B:$AI,34,FALSE)</f>
        <v>399</v>
      </c>
      <c r="D297" s="9">
        <f>VLOOKUP(A:A,'[1]Additional Info'!$B:$AF,31,FALSE)</f>
        <v>395</v>
      </c>
      <c r="E297" s="3">
        <v>0.69799999999999995</v>
      </c>
      <c r="F297" s="3">
        <v>0.108</v>
      </c>
      <c r="G297" s="4">
        <v>0.8</v>
      </c>
      <c r="H297" s="3">
        <v>0.66700000000000004</v>
      </c>
      <c r="I297" s="4">
        <v>0.89</v>
      </c>
      <c r="J297" s="4">
        <v>0.87</v>
      </c>
    </row>
    <row r="298" spans="1:10">
      <c r="A298" s="2" t="s">
        <v>297</v>
      </c>
      <c r="B298" s="9">
        <v>400</v>
      </c>
      <c r="C298" s="9">
        <f>VLOOKUP(A:A,'[1]Additional Info'!$B:$AI,34,FALSE)</f>
        <v>394</v>
      </c>
      <c r="D298" s="9">
        <f>VLOOKUP(A:A,'[1]Additional Info'!$B:$AF,31,FALSE)</f>
        <v>407</v>
      </c>
      <c r="E298" s="3">
        <v>0.71</v>
      </c>
      <c r="F298" s="3">
        <v>0.154</v>
      </c>
      <c r="G298" s="4">
        <v>0.8</v>
      </c>
      <c r="H298" s="3">
        <v>0.55000000000000004</v>
      </c>
      <c r="I298" s="4">
        <v>0.83</v>
      </c>
      <c r="J298" s="4">
        <v>0.81</v>
      </c>
    </row>
    <row r="299" spans="1:10">
      <c r="A299" s="2" t="s">
        <v>298</v>
      </c>
      <c r="B299" s="9">
        <v>394</v>
      </c>
      <c r="C299" s="9">
        <f>VLOOKUP(A:A,'[1]Additional Info'!$B:$AI,34,FALSE)</f>
        <v>412</v>
      </c>
      <c r="D299" s="9">
        <f>VLOOKUP(A:A,'[1]Additional Info'!$B:$AF,31,FALSE)</f>
        <v>399</v>
      </c>
      <c r="E299" s="3">
        <v>0.71199999999999997</v>
      </c>
      <c r="F299" s="3">
        <v>8.7999999999999995E-2</v>
      </c>
      <c r="G299" s="4">
        <v>0.76</v>
      </c>
      <c r="H299" s="3">
        <v>0.88900000000000001</v>
      </c>
      <c r="I299" s="4">
        <v>0.84</v>
      </c>
      <c r="J299" s="4">
        <v>0.82</v>
      </c>
    </row>
    <row r="300" spans="1:10">
      <c r="A300" s="2" t="s">
        <v>299</v>
      </c>
      <c r="B300" s="9">
        <v>489</v>
      </c>
      <c r="C300" s="9">
        <f>VLOOKUP(A:A,'[1]Additional Info'!$B:$AI,34,FALSE)</f>
        <v>459</v>
      </c>
      <c r="D300" s="9">
        <f>VLOOKUP(A:A,'[1]Additional Info'!$B:$AF,31,FALSE)</f>
        <v>456</v>
      </c>
      <c r="E300" s="3">
        <v>0.50900000000000001</v>
      </c>
      <c r="F300" s="3">
        <v>2.5000000000000001E-2</v>
      </c>
      <c r="G300" s="4">
        <v>0.87</v>
      </c>
      <c r="H300" s="3">
        <v>0.84</v>
      </c>
      <c r="I300" s="4">
        <v>0.83</v>
      </c>
      <c r="J300" s="4">
        <v>0.89</v>
      </c>
    </row>
    <row r="301" spans="1:10">
      <c r="A301" s="2" t="s">
        <v>300</v>
      </c>
      <c r="B301" s="9">
        <v>435</v>
      </c>
      <c r="C301" s="9">
        <f>VLOOKUP(A:A,'[1]Additional Info'!$B:$AI,34,FALSE)</f>
        <v>441</v>
      </c>
      <c r="D301" s="9">
        <f>VLOOKUP(A:A,'[1]Additional Info'!$B:$AF,31,FALSE)</f>
        <v>437</v>
      </c>
      <c r="E301" s="3">
        <v>0.55700000000000005</v>
      </c>
      <c r="F301" s="3">
        <v>0.04</v>
      </c>
      <c r="G301" s="4">
        <v>0.83</v>
      </c>
      <c r="H301" s="3">
        <v>0.91700000000000004</v>
      </c>
      <c r="I301" s="4">
        <v>0.93</v>
      </c>
      <c r="J301" s="4">
        <v>0.92</v>
      </c>
    </row>
    <row r="302" spans="1:10">
      <c r="A302" s="2" t="s">
        <v>301</v>
      </c>
      <c r="B302" s="9">
        <v>435</v>
      </c>
      <c r="C302" s="9">
        <f>VLOOKUP(A:A,'[1]Additional Info'!$B:$AI,34,FALSE)</f>
        <v>418</v>
      </c>
      <c r="D302" s="9">
        <f>VLOOKUP(A:A,'[1]Additional Info'!$B:$AF,31,FALSE)</f>
        <v>424</v>
      </c>
      <c r="E302" s="3">
        <v>0.64</v>
      </c>
      <c r="F302" s="3">
        <v>3.5000000000000003E-2</v>
      </c>
      <c r="G302" s="4">
        <v>0.9</v>
      </c>
      <c r="H302" s="3">
        <v>0.8</v>
      </c>
      <c r="I302" s="4">
        <v>0.85</v>
      </c>
      <c r="J302" s="4">
        <v>0.9</v>
      </c>
    </row>
    <row r="303" spans="1:10">
      <c r="A303" s="2" t="s">
        <v>302</v>
      </c>
      <c r="B303" s="9">
        <v>340</v>
      </c>
      <c r="C303" s="9">
        <f>VLOOKUP(A:A,'[1]Additional Info'!$B:$AI,34,FALSE)</f>
        <v>318</v>
      </c>
      <c r="D303" s="9">
        <f>VLOOKUP(A:A,'[1]Additional Info'!$B:$AF,31,FALSE)</f>
        <v>320</v>
      </c>
      <c r="E303" s="3">
        <v>0.58899999999999997</v>
      </c>
      <c r="F303" s="3">
        <v>0.161</v>
      </c>
      <c r="G303" s="4">
        <v>0.87</v>
      </c>
      <c r="H303" s="3">
        <v>0.28000000000000003</v>
      </c>
      <c r="I303" s="4">
        <v>0.9</v>
      </c>
      <c r="J303" s="4">
        <v>0.87</v>
      </c>
    </row>
    <row r="304" spans="1:10">
      <c r="A304" s="2" t="s">
        <v>303</v>
      </c>
      <c r="B304" s="9">
        <v>631</v>
      </c>
      <c r="C304" s="9">
        <f>VLOOKUP(A:A,'[1]Additional Info'!$B:$AI,34,FALSE)</f>
        <v>610</v>
      </c>
      <c r="D304" s="9">
        <f>VLOOKUP(A:A,'[1]Additional Info'!$B:$AF,31,FALSE)</f>
        <v>598</v>
      </c>
      <c r="E304" s="3">
        <v>0.307</v>
      </c>
      <c r="F304" s="3">
        <v>1.0999999999999999E-2</v>
      </c>
      <c r="G304" s="4">
        <v>0.92</v>
      </c>
      <c r="H304" s="3">
        <v>0.66700000000000004</v>
      </c>
      <c r="I304" s="4">
        <v>0.94</v>
      </c>
      <c r="J304" s="4">
        <v>0.88</v>
      </c>
    </row>
    <row r="305" spans="1:10">
      <c r="A305" s="2" t="s">
        <v>304</v>
      </c>
      <c r="B305" s="9">
        <v>434</v>
      </c>
      <c r="C305" s="9">
        <f>VLOOKUP(A:A,'[1]Additional Info'!$B:$AI,34,FALSE)</f>
        <v>389</v>
      </c>
      <c r="D305" s="9">
        <f>VLOOKUP(A:A,'[1]Additional Info'!$B:$AF,31,FALSE)</f>
        <v>401</v>
      </c>
      <c r="E305" s="3">
        <v>0.57099999999999995</v>
      </c>
      <c r="F305" s="3">
        <v>5.5E-2</v>
      </c>
      <c r="G305" s="4">
        <v>0.85</v>
      </c>
      <c r="H305" s="3">
        <v>0.84299999999999997</v>
      </c>
      <c r="I305" s="4">
        <v>0.9</v>
      </c>
      <c r="J305" s="4">
        <v>0.93</v>
      </c>
    </row>
    <row r="306" spans="1:10">
      <c r="A306" s="2" t="s">
        <v>305</v>
      </c>
      <c r="B306" s="9">
        <v>452</v>
      </c>
      <c r="C306" s="9">
        <f>VLOOKUP(A:A,'[1]Additional Info'!$B:$AI,34,FALSE)</f>
        <v>416</v>
      </c>
      <c r="D306" s="9">
        <f>VLOOKUP(A:A,'[1]Additional Info'!$B:$AF,31,FALSE)</f>
        <v>422</v>
      </c>
      <c r="E306" s="3">
        <v>0.61199999999999999</v>
      </c>
      <c r="F306" s="3">
        <v>0.08</v>
      </c>
      <c r="G306" s="4">
        <v>0.77</v>
      </c>
      <c r="H306" s="3">
        <v>0.93500000000000005</v>
      </c>
      <c r="I306" s="4">
        <v>0.82</v>
      </c>
      <c r="J306" s="4">
        <v>0.75</v>
      </c>
    </row>
    <row r="307" spans="1:10">
      <c r="A307" s="2" t="s">
        <v>306</v>
      </c>
      <c r="B307" s="9">
        <v>377</v>
      </c>
      <c r="C307" s="9">
        <f>VLOOKUP(A:A,'[1]Additional Info'!$B:$AI,34,FALSE)</f>
        <v>377</v>
      </c>
      <c r="D307" s="9">
        <f>VLOOKUP(A:A,'[1]Additional Info'!$B:$AF,31,FALSE)</f>
        <v>389</v>
      </c>
      <c r="E307" s="3">
        <v>0.59199999999999997</v>
      </c>
      <c r="F307" s="3">
        <v>2.3E-2</v>
      </c>
      <c r="G307" s="4">
        <v>0.87</v>
      </c>
      <c r="H307" s="3">
        <v>1</v>
      </c>
      <c r="I307" s="4">
        <v>0.94</v>
      </c>
      <c r="J307" s="4">
        <v>0.88</v>
      </c>
    </row>
    <row r="308" spans="1:10">
      <c r="A308" s="2" t="s">
        <v>307</v>
      </c>
      <c r="B308" s="9">
        <v>425</v>
      </c>
      <c r="C308" s="9">
        <f>VLOOKUP(A:A,'[1]Additional Info'!$B:$AI,34,FALSE)</f>
        <v>365</v>
      </c>
      <c r="D308" s="9">
        <f>VLOOKUP(A:A,'[1]Additional Info'!$B:$AF,31,FALSE)</f>
        <v>367</v>
      </c>
      <c r="E308" s="3">
        <v>0.61899999999999999</v>
      </c>
      <c r="F308" s="3">
        <v>0.155</v>
      </c>
      <c r="G308" s="4">
        <v>0.94</v>
      </c>
      <c r="H308" s="3">
        <v>0.8</v>
      </c>
      <c r="I308" s="4">
        <v>0.96</v>
      </c>
      <c r="J308" s="4">
        <v>0.98</v>
      </c>
    </row>
    <row r="309" spans="1:10">
      <c r="A309" s="2" t="s">
        <v>308</v>
      </c>
      <c r="B309" s="9">
        <v>413</v>
      </c>
      <c r="C309" s="9">
        <f>VLOOKUP(A:A,'[1]Additional Info'!$B:$AI,34,FALSE)</f>
        <v>393</v>
      </c>
      <c r="D309" s="9">
        <f>VLOOKUP(A:A,'[1]Additional Info'!$B:$AF,31,FALSE)</f>
        <v>405</v>
      </c>
      <c r="E309" s="3">
        <v>0.63200000000000001</v>
      </c>
      <c r="F309" s="3">
        <v>5.0999999999999997E-2</v>
      </c>
      <c r="G309" s="4">
        <v>0.9</v>
      </c>
      <c r="H309" s="3">
        <v>0.91700000000000004</v>
      </c>
      <c r="I309" s="4">
        <v>0.92</v>
      </c>
      <c r="J309" s="4">
        <v>0.94</v>
      </c>
    </row>
    <row r="310" spans="1:10">
      <c r="A310" s="2" t="s">
        <v>309</v>
      </c>
      <c r="B310" s="9">
        <v>478</v>
      </c>
      <c r="C310" s="9">
        <f>VLOOKUP(A:A,'[1]Additional Info'!$B:$AI,34,FALSE)</f>
        <v>445</v>
      </c>
      <c r="D310" s="9">
        <f>VLOOKUP(A:A,'[1]Additional Info'!$B:$AF,31,FALSE)</f>
        <v>445</v>
      </c>
      <c r="E310" s="3">
        <v>0.51300000000000001</v>
      </c>
      <c r="F310" s="3">
        <v>1.7000000000000001E-2</v>
      </c>
      <c r="G310" s="4">
        <v>0.87</v>
      </c>
      <c r="H310" s="3">
        <v>0.88200000000000001</v>
      </c>
      <c r="I310" s="4">
        <v>0.91</v>
      </c>
      <c r="J310" s="4">
        <v>0.9</v>
      </c>
    </row>
    <row r="311" spans="1:10">
      <c r="A311" s="2" t="s">
        <v>310</v>
      </c>
      <c r="B311" s="9">
        <v>476</v>
      </c>
      <c r="C311" s="9">
        <f>VLOOKUP(A:A,'[1]Additional Info'!$B:$AI,34,FALSE)</f>
        <v>480</v>
      </c>
      <c r="D311" s="9">
        <f>VLOOKUP(A:A,'[1]Additional Info'!$B:$AF,31,FALSE)</f>
        <v>471</v>
      </c>
      <c r="E311" s="3">
        <v>0.41</v>
      </c>
      <c r="F311" s="3">
        <v>1.4E-2</v>
      </c>
      <c r="G311" s="4">
        <v>0.84</v>
      </c>
      <c r="H311" s="3">
        <v>0.16700000000000001</v>
      </c>
      <c r="I311" s="4">
        <v>0.78</v>
      </c>
      <c r="J311" s="4">
        <v>0.86</v>
      </c>
    </row>
    <row r="312" spans="1:10">
      <c r="A312" s="2" t="s">
        <v>311</v>
      </c>
      <c r="B312" s="9">
        <v>467</v>
      </c>
      <c r="C312" s="9">
        <f>VLOOKUP(A:A,'[1]Additional Info'!$B:$AI,34,FALSE)</f>
        <v>432</v>
      </c>
      <c r="D312" s="9">
        <f>VLOOKUP(A:A,'[1]Additional Info'!$B:$AF,31,FALSE)</f>
        <v>436</v>
      </c>
      <c r="E312" s="3">
        <v>0.59599999999999997</v>
      </c>
      <c r="F312" s="3">
        <v>3.6999999999999998E-2</v>
      </c>
      <c r="G312" s="4">
        <v>0.82</v>
      </c>
      <c r="H312" s="3">
        <v>0.83499999999999996</v>
      </c>
      <c r="I312" s="4">
        <v>0.89</v>
      </c>
      <c r="J312" s="4">
        <v>0.9</v>
      </c>
    </row>
    <row r="313" spans="1:10">
      <c r="A313" s="2" t="s">
        <v>312</v>
      </c>
      <c r="B313" s="9">
        <v>511</v>
      </c>
      <c r="C313" s="9">
        <f>VLOOKUP(A:A,'[1]Additional Info'!$B:$AI,34,FALSE)</f>
        <v>456</v>
      </c>
      <c r="D313" s="9">
        <f>VLOOKUP(A:A,'[1]Additional Info'!$B:$AF,31,FALSE)</f>
        <v>464</v>
      </c>
      <c r="E313" s="3">
        <v>0.53900000000000003</v>
      </c>
      <c r="F313" s="3">
        <v>0.03</v>
      </c>
      <c r="G313" s="4">
        <v>0.83</v>
      </c>
      <c r="H313" s="3">
        <v>0.86</v>
      </c>
      <c r="I313" s="4">
        <v>0.89</v>
      </c>
      <c r="J313" s="4">
        <v>0.9</v>
      </c>
    </row>
    <row r="314" spans="1:10">
      <c r="A314" s="2" t="s">
        <v>313</v>
      </c>
      <c r="B314" s="9">
        <v>516</v>
      </c>
      <c r="C314" s="9">
        <f>VLOOKUP(A:A,'[1]Additional Info'!$B:$AI,34,FALSE)</f>
        <v>486</v>
      </c>
      <c r="D314" s="9">
        <f>VLOOKUP(A:A,'[1]Additional Info'!$B:$AF,31,FALSE)</f>
        <v>493</v>
      </c>
      <c r="E314" s="3">
        <v>0.443</v>
      </c>
      <c r="F314" s="3">
        <v>0.01</v>
      </c>
      <c r="G314" s="4">
        <v>0.85</v>
      </c>
      <c r="H314" s="3">
        <v>0.86</v>
      </c>
      <c r="I314" s="4">
        <v>0.81</v>
      </c>
      <c r="J314" s="4">
        <v>0.87</v>
      </c>
    </row>
    <row r="315" spans="1:10">
      <c r="A315" s="2" t="s">
        <v>314</v>
      </c>
      <c r="B315" s="9">
        <v>481</v>
      </c>
      <c r="C315" s="9">
        <f>VLOOKUP(A:A,'[1]Additional Info'!$B:$AI,34,FALSE)</f>
        <v>323</v>
      </c>
      <c r="D315" s="9">
        <f>VLOOKUP(A:A,'[1]Additional Info'!$B:$AF,31,FALSE)</f>
        <v>323</v>
      </c>
      <c r="E315" s="3">
        <v>0.55900000000000005</v>
      </c>
      <c r="F315" s="3">
        <v>8.8999999999999996E-2</v>
      </c>
      <c r="G315" s="4">
        <v>0.9</v>
      </c>
      <c r="H315" s="3">
        <v>0.82099999999999995</v>
      </c>
      <c r="I315" s="4">
        <v>0.93</v>
      </c>
      <c r="J315" s="4">
        <v>0.98</v>
      </c>
    </row>
    <row r="316" spans="1:10">
      <c r="A316" s="2" t="s">
        <v>315</v>
      </c>
      <c r="B316" s="9">
        <v>521</v>
      </c>
      <c r="C316" s="9">
        <f>VLOOKUP(A:A,'[1]Additional Info'!$B:$AI,34,FALSE)</f>
        <v>451</v>
      </c>
      <c r="D316" s="9">
        <f>VLOOKUP(A:A,'[1]Additional Info'!$B:$AF,31,FALSE)</f>
        <v>457</v>
      </c>
      <c r="E316" s="3">
        <v>0.53800000000000003</v>
      </c>
      <c r="F316" s="3">
        <v>4.4999999999999998E-2</v>
      </c>
      <c r="G316" s="4">
        <v>0.84</v>
      </c>
      <c r="H316" s="3">
        <v>0.57099999999999995</v>
      </c>
      <c r="I316" s="4">
        <v>0.89</v>
      </c>
      <c r="J316" s="4">
        <v>0.88</v>
      </c>
    </row>
    <row r="317" spans="1:10">
      <c r="A317" s="2" t="s">
        <v>316</v>
      </c>
      <c r="B317" s="9">
        <v>484</v>
      </c>
      <c r="C317" s="9">
        <f>VLOOKUP(A:A,'[1]Additional Info'!$B:$AI,34,FALSE)</f>
        <v>487</v>
      </c>
      <c r="D317" s="9">
        <f>VLOOKUP(A:A,'[1]Additional Info'!$B:$AF,31,FALSE)</f>
        <v>491</v>
      </c>
      <c r="E317" s="3">
        <v>0.29299999999999998</v>
      </c>
      <c r="F317" s="3">
        <v>2.9000000000000001E-2</v>
      </c>
      <c r="G317" s="4">
        <v>0.83</v>
      </c>
      <c r="H317" s="3">
        <v>0.75700000000000001</v>
      </c>
      <c r="I317" s="4">
        <v>0.92</v>
      </c>
      <c r="J317" s="4">
        <v>0.92</v>
      </c>
    </row>
    <row r="318" spans="1:10">
      <c r="A318" s="2" t="s">
        <v>317</v>
      </c>
      <c r="B318" s="9">
        <v>467</v>
      </c>
      <c r="C318" s="9">
        <f>VLOOKUP(A:A,'[1]Additional Info'!$B:$AI,34,FALSE)</f>
        <v>425</v>
      </c>
      <c r="D318" s="9">
        <f>VLOOKUP(A:A,'[1]Additional Info'!$B:$AF,31,FALSE)</f>
        <v>422</v>
      </c>
      <c r="E318" s="3">
        <v>0.57299999999999995</v>
      </c>
      <c r="F318" s="3">
        <v>5.1999999999999998E-2</v>
      </c>
      <c r="G318" s="4">
        <v>0.78</v>
      </c>
      <c r="H318" s="3">
        <v>0.83599999999999997</v>
      </c>
      <c r="I318" s="4">
        <v>0.87</v>
      </c>
      <c r="J318" s="4">
        <v>0.89</v>
      </c>
    </row>
    <row r="319" spans="1:10">
      <c r="A319" s="2" t="s">
        <v>318</v>
      </c>
      <c r="B319" s="9">
        <v>444</v>
      </c>
      <c r="C319" s="9">
        <f>VLOOKUP(A:A,'[1]Additional Info'!$B:$AI,34,FALSE)</f>
        <v>405</v>
      </c>
      <c r="D319" s="9">
        <f>VLOOKUP(A:A,'[1]Additional Info'!$B:$AF,31,FALSE)</f>
        <v>407</v>
      </c>
      <c r="E319" s="3">
        <v>0.55400000000000005</v>
      </c>
      <c r="F319" s="3">
        <v>5.8999999999999997E-2</v>
      </c>
      <c r="G319" s="4">
        <v>0.75</v>
      </c>
      <c r="H319" s="3">
        <v>0.93600000000000005</v>
      </c>
      <c r="I319" s="4">
        <v>0.81</v>
      </c>
      <c r="J319" s="4">
        <v>0.8</v>
      </c>
    </row>
    <row r="320" spans="1:10">
      <c r="A320" s="2" t="s">
        <v>319</v>
      </c>
      <c r="B320" s="9">
        <v>680</v>
      </c>
      <c r="C320" s="9">
        <f>VLOOKUP(A:A,'[1]Additional Info'!$B:$AI,34,FALSE)</f>
        <v>661</v>
      </c>
      <c r="D320" s="9">
        <f>VLOOKUP(A:A,'[1]Additional Info'!$B:$AF,31,FALSE)</f>
        <v>640</v>
      </c>
      <c r="E320" s="3">
        <v>0.27400000000000002</v>
      </c>
      <c r="F320" s="3">
        <v>1.0999999999999999E-2</v>
      </c>
      <c r="G320" s="4">
        <v>0.91</v>
      </c>
      <c r="H320" s="3">
        <v>0.88700000000000001</v>
      </c>
      <c r="I320" s="4">
        <v>0.87</v>
      </c>
      <c r="J320" s="4">
        <v>0.84</v>
      </c>
    </row>
    <row r="321" spans="1:10">
      <c r="A321" s="2" t="s">
        <v>320</v>
      </c>
      <c r="B321" s="9">
        <v>460</v>
      </c>
      <c r="C321" s="9">
        <f>VLOOKUP(A:A,'[1]Additional Info'!$B:$AI,34,FALSE)</f>
        <v>423</v>
      </c>
      <c r="D321" s="9">
        <f>VLOOKUP(A:A,'[1]Additional Info'!$B:$AF,31,FALSE)</f>
        <v>426</v>
      </c>
      <c r="E321" s="3">
        <v>0.57499999999999996</v>
      </c>
      <c r="F321" s="3">
        <v>4.1000000000000002E-2</v>
      </c>
      <c r="G321" s="4">
        <v>0.83</v>
      </c>
      <c r="H321" s="3">
        <v>0.92700000000000005</v>
      </c>
      <c r="I321" s="4">
        <v>0.84</v>
      </c>
      <c r="J321" s="4">
        <v>0.9</v>
      </c>
    </row>
    <row r="322" spans="1:10">
      <c r="A322" s="2" t="s">
        <v>321</v>
      </c>
      <c r="B322" s="9">
        <v>563</v>
      </c>
      <c r="C322" s="9">
        <f>VLOOKUP(A:A,'[1]Additional Info'!$B:$AI,34,FALSE)</f>
        <v>510</v>
      </c>
      <c r="D322" s="9">
        <f>VLOOKUP(A:A,'[1]Additional Info'!$B:$AF,31,FALSE)</f>
        <v>505</v>
      </c>
      <c r="E322" s="3">
        <v>0.35499999999999998</v>
      </c>
      <c r="F322" s="3">
        <v>0.03</v>
      </c>
      <c r="G322" s="4">
        <v>0.81</v>
      </c>
      <c r="H322" s="3">
        <v>0.98699999999999999</v>
      </c>
      <c r="I322" s="4">
        <v>0.87</v>
      </c>
      <c r="J322" s="4">
        <v>0.86</v>
      </c>
    </row>
    <row r="323" spans="1:10">
      <c r="A323" s="2" t="s">
        <v>322</v>
      </c>
      <c r="B323" s="9">
        <v>562</v>
      </c>
      <c r="C323" s="9">
        <f>VLOOKUP(A:A,'[1]Additional Info'!$B:$AI,34,FALSE)</f>
        <v>485</v>
      </c>
      <c r="D323" s="9">
        <f>VLOOKUP(A:A,'[1]Additional Info'!$B:$AF,31,FALSE)</f>
        <v>483</v>
      </c>
      <c r="E323" s="3">
        <v>0.41399999999999998</v>
      </c>
      <c r="F323" s="3">
        <v>3.9E-2</v>
      </c>
      <c r="G323" s="4">
        <v>0.9</v>
      </c>
      <c r="H323" s="3">
        <v>0.76100000000000001</v>
      </c>
      <c r="I323" s="4">
        <v>0.88</v>
      </c>
      <c r="J323" s="4">
        <v>0.91</v>
      </c>
    </row>
    <row r="324" spans="1:10">
      <c r="A324" s="2" t="s">
        <v>323</v>
      </c>
      <c r="B324" s="9">
        <v>397</v>
      </c>
      <c r="C324" s="9">
        <f>VLOOKUP(A:A,'[1]Additional Info'!$B:$AI,34,FALSE)</f>
        <v>391</v>
      </c>
      <c r="D324" s="9">
        <f>VLOOKUP(A:A,'[1]Additional Info'!$B:$AF,31,FALSE)</f>
        <v>396</v>
      </c>
      <c r="E324" s="3">
        <v>0.49099999999999999</v>
      </c>
      <c r="F324" s="3">
        <v>5.8999999999999997E-2</v>
      </c>
      <c r="G324" s="4">
        <v>0.74</v>
      </c>
      <c r="H324" s="3">
        <v>0.95699999999999996</v>
      </c>
      <c r="I324" s="4">
        <v>0.84</v>
      </c>
      <c r="J324" s="4">
        <v>0.83</v>
      </c>
    </row>
    <row r="325" spans="1:10">
      <c r="A325" s="2" t="s">
        <v>324</v>
      </c>
      <c r="B325" s="9">
        <v>523</v>
      </c>
      <c r="C325" s="9">
        <f>VLOOKUP(A:A,'[1]Additional Info'!$B:$AI,34,FALSE)</f>
        <v>485</v>
      </c>
      <c r="D325" s="9">
        <f>VLOOKUP(A:A,'[1]Additional Info'!$B:$AF,31,FALSE)</f>
        <v>479</v>
      </c>
      <c r="E325" s="3">
        <v>0.376</v>
      </c>
      <c r="F325" s="3">
        <v>3.4000000000000002E-2</v>
      </c>
      <c r="G325" s="4">
        <v>0.79</v>
      </c>
      <c r="H325" s="3">
        <v>0.84899999999999998</v>
      </c>
      <c r="I325" s="4">
        <v>0.84</v>
      </c>
      <c r="J325" s="4">
        <v>0.85</v>
      </c>
    </row>
    <row r="326" spans="1:10">
      <c r="A326" s="2" t="s">
        <v>325</v>
      </c>
      <c r="B326" s="9">
        <v>453</v>
      </c>
      <c r="C326" s="9">
        <f>VLOOKUP(A:A,'[1]Additional Info'!$B:$AI,34,FALSE)</f>
        <v>439</v>
      </c>
      <c r="D326" s="9">
        <f>VLOOKUP(A:A,'[1]Additional Info'!$B:$AF,31,FALSE)</f>
        <v>434</v>
      </c>
      <c r="E326" s="3">
        <v>0.32100000000000001</v>
      </c>
      <c r="F326" s="3">
        <v>2.1999999999999999E-2</v>
      </c>
      <c r="G326" s="4">
        <v>0.8</v>
      </c>
      <c r="H326" s="3">
        <v>0.78</v>
      </c>
      <c r="I326" s="4">
        <v>0.79</v>
      </c>
      <c r="J326" s="4">
        <v>0.77</v>
      </c>
    </row>
    <row r="327" spans="1:10">
      <c r="A327" s="2" t="s">
        <v>326</v>
      </c>
      <c r="B327" s="9">
        <v>410</v>
      </c>
      <c r="C327" s="9">
        <f>VLOOKUP(A:A,'[1]Additional Info'!$B:$AI,34,FALSE)</f>
        <v>407</v>
      </c>
      <c r="D327" s="9">
        <f>VLOOKUP(A:A,'[1]Additional Info'!$B:$AF,31,FALSE)</f>
        <v>418</v>
      </c>
      <c r="E327" s="3">
        <v>0.70499999999999996</v>
      </c>
      <c r="F327" s="3">
        <v>8.5999999999999993E-2</v>
      </c>
      <c r="G327" s="4">
        <v>0.76</v>
      </c>
      <c r="H327" s="3">
        <v>0.95799999999999996</v>
      </c>
      <c r="I327" s="4">
        <v>0.8</v>
      </c>
      <c r="J327" s="4">
        <v>0.72</v>
      </c>
    </row>
    <row r="328" spans="1:10">
      <c r="A328" s="2" t="s">
        <v>327</v>
      </c>
      <c r="B328" s="9">
        <v>427</v>
      </c>
      <c r="C328" s="9">
        <f>VLOOKUP(A:A,'[1]Additional Info'!$B:$AI,34,FALSE)</f>
        <v>423</v>
      </c>
      <c r="D328" s="9">
        <f>VLOOKUP(A:A,'[1]Additional Info'!$B:$AF,31,FALSE)</f>
        <v>430</v>
      </c>
      <c r="E328" s="3">
        <v>0.55100000000000005</v>
      </c>
      <c r="F328" s="3">
        <v>5.8000000000000003E-2</v>
      </c>
      <c r="G328" s="4">
        <v>0.88</v>
      </c>
      <c r="H328" s="3">
        <v>0.82399999999999995</v>
      </c>
      <c r="I328" s="4">
        <v>0.94</v>
      </c>
      <c r="J328" s="4">
        <v>0.96</v>
      </c>
    </row>
    <row r="329" spans="1:10">
      <c r="A329" s="2" t="s">
        <v>328</v>
      </c>
      <c r="B329" s="9">
        <v>372</v>
      </c>
      <c r="C329" s="9">
        <f>VLOOKUP(A:A,'[1]Additional Info'!$B:$AI,34,FALSE)</f>
        <v>352</v>
      </c>
      <c r="D329" s="9">
        <f>VLOOKUP(A:A,'[1]Additional Info'!$B:$AF,31,FALSE)</f>
        <v>362</v>
      </c>
      <c r="E329" s="3">
        <v>0.61099999999999999</v>
      </c>
      <c r="F329" s="3">
        <v>6.8000000000000005E-2</v>
      </c>
      <c r="G329" s="4">
        <v>0.79</v>
      </c>
      <c r="H329" s="3">
        <v>0.68200000000000005</v>
      </c>
      <c r="I329" s="4">
        <v>0.88</v>
      </c>
      <c r="J329" s="4">
        <v>0.94</v>
      </c>
    </row>
    <row r="330" spans="1:10">
      <c r="A330" s="2" t="s">
        <v>329</v>
      </c>
      <c r="B330" s="9">
        <v>426</v>
      </c>
      <c r="C330" s="9">
        <f>VLOOKUP(A:A,'[1]Additional Info'!$B:$AI,34,FALSE)</f>
        <v>424</v>
      </c>
      <c r="D330" s="9">
        <f>VLOOKUP(A:A,'[1]Additional Info'!$B:$AF,31,FALSE)</f>
        <v>435</v>
      </c>
      <c r="E330" s="3">
        <v>0.496</v>
      </c>
      <c r="F330" s="3">
        <v>0.04</v>
      </c>
      <c r="G330" s="4">
        <v>0.87</v>
      </c>
      <c r="H330" s="3">
        <v>0.83299999999999996</v>
      </c>
      <c r="I330" s="4">
        <v>0.86</v>
      </c>
      <c r="J330" s="4">
        <v>0.95</v>
      </c>
    </row>
    <row r="331" spans="1:10">
      <c r="A331" s="2" t="s">
        <v>330</v>
      </c>
      <c r="B331" s="9">
        <v>422</v>
      </c>
      <c r="C331" s="9">
        <f>VLOOKUP(A:A,'[1]Additional Info'!$B:$AI,34,FALSE)</f>
        <v>415</v>
      </c>
      <c r="D331" s="9">
        <f>VLOOKUP(A:A,'[1]Additional Info'!$B:$AF,31,FALSE)</f>
        <v>424</v>
      </c>
      <c r="E331" s="3">
        <v>0.66700000000000004</v>
      </c>
      <c r="F331" s="3">
        <v>5.3999999999999999E-2</v>
      </c>
      <c r="G331" s="4">
        <v>0.84</v>
      </c>
      <c r="H331" s="3">
        <v>0.57399999999999995</v>
      </c>
      <c r="I331" s="4">
        <v>0.79</v>
      </c>
      <c r="J331" s="4">
        <v>0.85</v>
      </c>
    </row>
    <row r="332" spans="1:10">
      <c r="A332" s="2" t="s">
        <v>331</v>
      </c>
      <c r="B332" s="9">
        <v>588</v>
      </c>
      <c r="C332" s="9">
        <f>VLOOKUP(A:A,'[1]Additional Info'!$B:$AI,34,FALSE)</f>
        <v>568</v>
      </c>
      <c r="D332" s="9">
        <f>VLOOKUP(A:A,'[1]Additional Info'!$B:$AF,31,FALSE)</f>
        <v>560</v>
      </c>
      <c r="E332" s="3">
        <v>0.40300000000000002</v>
      </c>
      <c r="F332" s="3">
        <v>0.112</v>
      </c>
      <c r="G332" s="4">
        <v>0.92</v>
      </c>
      <c r="H332" s="3">
        <v>0.68899999999999995</v>
      </c>
      <c r="I332" s="4">
        <v>0.93</v>
      </c>
      <c r="J332" s="4">
        <v>0.96</v>
      </c>
    </row>
    <row r="333" spans="1:10">
      <c r="A333" s="2" t="s">
        <v>332</v>
      </c>
      <c r="B333" s="9">
        <v>357</v>
      </c>
      <c r="C333" s="9">
        <f>VLOOKUP(A:A,'[1]Additional Info'!$B:$AI,34,FALSE)</f>
        <v>376</v>
      </c>
      <c r="D333" s="9">
        <f>VLOOKUP(A:A,'[1]Additional Info'!$B:$AF,31,FALSE)</f>
        <v>381</v>
      </c>
      <c r="E333" s="3">
        <v>0.68200000000000005</v>
      </c>
      <c r="F333" s="3">
        <v>8.4000000000000005E-2</v>
      </c>
      <c r="G333" s="4">
        <v>0.79</v>
      </c>
      <c r="H333" s="3">
        <v>0.59299999999999997</v>
      </c>
      <c r="I333" s="4">
        <v>0.83</v>
      </c>
      <c r="J333" s="4">
        <v>0.87</v>
      </c>
    </row>
    <row r="334" spans="1:10">
      <c r="A334" s="2" t="s">
        <v>333</v>
      </c>
      <c r="B334" s="9">
        <v>399</v>
      </c>
      <c r="C334" s="9">
        <f>VLOOKUP(A:A,'[1]Additional Info'!$B:$AI,34,FALSE)</f>
        <v>405</v>
      </c>
      <c r="D334" s="9">
        <f>VLOOKUP(A:A,'[1]Additional Info'!$B:$AF,31,FALSE)</f>
        <v>403</v>
      </c>
      <c r="E334" s="3">
        <v>0.68799999999999994</v>
      </c>
      <c r="F334" s="3">
        <v>7.8E-2</v>
      </c>
      <c r="G334" s="4">
        <v>0.77</v>
      </c>
      <c r="H334" s="3">
        <v>0.53600000000000003</v>
      </c>
      <c r="I334" s="4">
        <v>0.77</v>
      </c>
      <c r="J334" s="4">
        <v>0.78</v>
      </c>
    </row>
    <row r="335" spans="1:10">
      <c r="A335" s="2" t="s">
        <v>334</v>
      </c>
      <c r="B335" s="9">
        <v>366</v>
      </c>
      <c r="C335" s="9">
        <f>VLOOKUP(A:A,'[1]Additional Info'!$B:$AI,34,FALSE)</f>
        <v>364</v>
      </c>
      <c r="D335" s="9">
        <f>VLOOKUP(A:A,'[1]Additional Info'!$B:$AF,31,FALSE)</f>
        <v>372</v>
      </c>
      <c r="E335" s="3">
        <v>0.58099999999999996</v>
      </c>
      <c r="F335" s="3">
        <v>0.113</v>
      </c>
      <c r="G335" s="4">
        <v>0.75</v>
      </c>
      <c r="H335" s="3">
        <v>0.86</v>
      </c>
      <c r="I335" s="4">
        <v>0.86</v>
      </c>
      <c r="J335" s="4">
        <v>0.8</v>
      </c>
    </row>
    <row r="336" spans="1:10">
      <c r="A336" s="2" t="s">
        <v>335</v>
      </c>
      <c r="B336" s="9">
        <v>413</v>
      </c>
      <c r="C336" s="9">
        <f>VLOOKUP(A:A,'[1]Additional Info'!$B:$AI,34,FALSE)</f>
        <v>399</v>
      </c>
      <c r="D336" s="9">
        <f>VLOOKUP(A:A,'[1]Additional Info'!$B:$AF,31,FALSE)</f>
        <v>406</v>
      </c>
      <c r="E336" s="3">
        <v>0.59599999999999997</v>
      </c>
      <c r="F336" s="3">
        <v>6.0999999999999999E-2</v>
      </c>
      <c r="G336" s="4">
        <v>0.79</v>
      </c>
      <c r="H336" s="3">
        <v>0.879</v>
      </c>
      <c r="I336" s="4">
        <v>0.86</v>
      </c>
      <c r="J336" s="4">
        <v>0.75</v>
      </c>
    </row>
    <row r="337" spans="1:10">
      <c r="A337" s="2" t="s">
        <v>336</v>
      </c>
      <c r="B337" s="9">
        <v>418</v>
      </c>
      <c r="C337" s="9">
        <f>VLOOKUP(A:A,'[1]Additional Info'!$B:$AI,34,FALSE)</f>
        <v>395</v>
      </c>
      <c r="D337" s="9">
        <f>VLOOKUP(A:A,'[1]Additional Info'!$B:$AF,31,FALSE)</f>
        <v>401</v>
      </c>
      <c r="E337" s="3">
        <v>0.59099999999999997</v>
      </c>
      <c r="F337" s="3">
        <v>0.129</v>
      </c>
      <c r="G337" s="4">
        <v>0.76</v>
      </c>
      <c r="H337" s="3">
        <v>0.80100000000000005</v>
      </c>
      <c r="I337" s="4">
        <v>0.84</v>
      </c>
      <c r="J337" s="4">
        <v>0.8</v>
      </c>
    </row>
    <row r="338" spans="1:10">
      <c r="A338" s="2" t="s">
        <v>337</v>
      </c>
      <c r="B338" s="9">
        <v>489</v>
      </c>
      <c r="C338" s="9">
        <f>VLOOKUP(A:A,'[1]Additional Info'!$B:$AI,34,FALSE)</f>
        <v>451</v>
      </c>
      <c r="D338" s="9">
        <f>VLOOKUP(A:A,'[1]Additional Info'!$B:$AF,31,FALSE)</f>
        <v>457</v>
      </c>
      <c r="E338" s="3">
        <v>0.46100000000000002</v>
      </c>
      <c r="F338" s="3">
        <v>1.4E-2</v>
      </c>
      <c r="G338" s="4">
        <v>0.88</v>
      </c>
      <c r="H338" s="3">
        <v>0.79300000000000004</v>
      </c>
      <c r="I338" s="4">
        <v>0.82</v>
      </c>
      <c r="J338" s="4">
        <v>0.91</v>
      </c>
    </row>
    <row r="339" spans="1:10">
      <c r="A339" s="2" t="s">
        <v>338</v>
      </c>
      <c r="B339" s="9">
        <v>496</v>
      </c>
      <c r="C339" s="9">
        <f>VLOOKUP(A:A,'[1]Additional Info'!$B:$AI,34,FALSE)</f>
        <v>473</v>
      </c>
      <c r="D339" s="9">
        <f>VLOOKUP(A:A,'[1]Additional Info'!$B:$AF,31,FALSE)</f>
        <v>481</v>
      </c>
      <c r="E339" s="3">
        <v>0.42799999999999999</v>
      </c>
      <c r="F339" s="3">
        <v>2.1000000000000001E-2</v>
      </c>
      <c r="G339" s="4">
        <v>0.88</v>
      </c>
      <c r="H339" s="3">
        <v>0.83299999999999996</v>
      </c>
      <c r="I339" s="4">
        <v>0.9</v>
      </c>
      <c r="J339" s="4">
        <v>0.91</v>
      </c>
    </row>
    <row r="340" spans="1:10">
      <c r="A340" s="2" t="s">
        <v>339</v>
      </c>
      <c r="B340" s="9">
        <v>455</v>
      </c>
      <c r="C340" s="9">
        <f>VLOOKUP(A:A,'[1]Additional Info'!$B:$AI,34,FALSE)</f>
        <v>441</v>
      </c>
      <c r="D340" s="9">
        <f>VLOOKUP(A:A,'[1]Additional Info'!$B:$AF,31,FALSE)</f>
        <v>439</v>
      </c>
      <c r="E340" s="3">
        <v>0.54900000000000004</v>
      </c>
      <c r="F340" s="3">
        <v>5.5E-2</v>
      </c>
      <c r="G340" s="4">
        <v>0.83</v>
      </c>
      <c r="H340" s="3">
        <v>0.58299999999999996</v>
      </c>
      <c r="I340" s="4">
        <v>0.86</v>
      </c>
      <c r="J340" s="4">
        <v>0.83</v>
      </c>
    </row>
    <row r="341" spans="1:10">
      <c r="A341" s="2" t="s">
        <v>340</v>
      </c>
      <c r="B341" s="9">
        <v>409</v>
      </c>
      <c r="C341" s="9">
        <f>VLOOKUP(A:A,'[1]Additional Info'!$B:$AI,34,FALSE)</f>
        <v>404</v>
      </c>
      <c r="D341" s="9">
        <f>VLOOKUP(A:A,'[1]Additional Info'!$B:$AF,31,FALSE)</f>
        <v>399</v>
      </c>
      <c r="E341" s="3">
        <v>0.59799999999999998</v>
      </c>
      <c r="F341" s="3">
        <v>7.0999999999999994E-2</v>
      </c>
      <c r="G341" s="4">
        <v>0.87</v>
      </c>
      <c r="H341" s="3">
        <v>0.58599999999999997</v>
      </c>
      <c r="I341" s="4">
        <v>0.91</v>
      </c>
      <c r="J341" s="4">
        <v>0.95</v>
      </c>
    </row>
    <row r="342" spans="1:10">
      <c r="A342" s="2" t="s">
        <v>341</v>
      </c>
      <c r="B342" s="9">
        <v>415</v>
      </c>
      <c r="C342" s="9">
        <f>VLOOKUP(A:A,'[1]Additional Info'!$B:$AI,34,FALSE)</f>
        <v>386</v>
      </c>
      <c r="D342" s="9">
        <f>VLOOKUP(A:A,'[1]Additional Info'!$B:$AF,31,FALSE)</f>
        <v>392</v>
      </c>
      <c r="E342" s="3">
        <v>0.56299999999999994</v>
      </c>
      <c r="F342" s="3">
        <v>8.4000000000000005E-2</v>
      </c>
      <c r="G342" s="4">
        <v>0.91</v>
      </c>
      <c r="H342" s="3">
        <v>0.433</v>
      </c>
      <c r="I342" s="4">
        <v>0.91</v>
      </c>
      <c r="J342" s="4">
        <v>0.95</v>
      </c>
    </row>
    <row r="343" spans="1:10">
      <c r="A343" s="2" t="s">
        <v>342</v>
      </c>
      <c r="B343" s="9">
        <v>487</v>
      </c>
      <c r="C343" s="9">
        <f>VLOOKUP(A:A,'[1]Additional Info'!$B:$AI,34,FALSE)</f>
        <v>463</v>
      </c>
      <c r="D343" s="9">
        <f>VLOOKUP(A:A,'[1]Additional Info'!$B:$AF,31,FALSE)</f>
        <v>460</v>
      </c>
      <c r="E343" s="3">
        <v>0.47799999999999998</v>
      </c>
      <c r="F343" s="3">
        <v>0.06</v>
      </c>
      <c r="G343" s="4">
        <v>0.86</v>
      </c>
      <c r="H343" s="3">
        <v>0.46700000000000003</v>
      </c>
      <c r="I343" s="4">
        <v>0.9</v>
      </c>
      <c r="J343" s="4">
        <v>0.94</v>
      </c>
    </row>
    <row r="344" spans="1:10">
      <c r="A344" s="2" t="s">
        <v>343</v>
      </c>
      <c r="B344" s="9">
        <v>517</v>
      </c>
      <c r="C344" s="9">
        <f>VLOOKUP(A:A,'[1]Additional Info'!$B:$AI,34,FALSE)</f>
        <v>483</v>
      </c>
      <c r="D344" s="9">
        <f>VLOOKUP(A:A,'[1]Additional Info'!$B:$AF,31,FALSE)</f>
        <v>485</v>
      </c>
      <c r="E344" s="3">
        <v>0.45200000000000001</v>
      </c>
      <c r="F344" s="3">
        <v>3.2000000000000001E-2</v>
      </c>
      <c r="G344" s="4">
        <v>0.81</v>
      </c>
      <c r="H344" s="3">
        <v>0.90100000000000002</v>
      </c>
      <c r="I344" s="4">
        <v>0.85</v>
      </c>
      <c r="J344" s="4">
        <v>0.87</v>
      </c>
    </row>
    <row r="345" spans="1:10">
      <c r="A345" s="2" t="s">
        <v>344</v>
      </c>
      <c r="B345" s="9">
        <v>448</v>
      </c>
      <c r="C345" s="9">
        <f>VLOOKUP(A:A,'[1]Additional Info'!$B:$AI,34,FALSE)</f>
        <v>426</v>
      </c>
      <c r="D345" s="9">
        <f>VLOOKUP(A:A,'[1]Additional Info'!$B:$AF,31,FALSE)</f>
        <v>432</v>
      </c>
      <c r="E345" s="3">
        <v>0.52800000000000002</v>
      </c>
      <c r="F345" s="3">
        <v>6.6000000000000003E-2</v>
      </c>
      <c r="G345" s="4">
        <v>1</v>
      </c>
      <c r="H345" s="3">
        <v>0.84799999999999998</v>
      </c>
      <c r="I345" s="4">
        <v>0.91</v>
      </c>
      <c r="J345" s="4">
        <v>0.92</v>
      </c>
    </row>
    <row r="346" spans="1:10">
      <c r="A346" s="2" t="s">
        <v>345</v>
      </c>
      <c r="B346" s="9">
        <v>514</v>
      </c>
      <c r="C346" s="9">
        <f>VLOOKUP(A:A,'[1]Additional Info'!$B:$AI,34,FALSE)</f>
        <v>470</v>
      </c>
      <c r="D346" s="9">
        <f>VLOOKUP(A:A,'[1]Additional Info'!$B:$AF,31,FALSE)</f>
        <v>473</v>
      </c>
      <c r="E346" s="3">
        <v>0.44700000000000001</v>
      </c>
      <c r="F346" s="3">
        <v>1.7999999999999999E-2</v>
      </c>
      <c r="G346" s="4">
        <v>0.8</v>
      </c>
      <c r="H346" s="3">
        <v>0.86499999999999999</v>
      </c>
      <c r="I346" s="4">
        <v>0.85</v>
      </c>
      <c r="J346" s="4">
        <v>0.86</v>
      </c>
    </row>
    <row r="347" spans="1:10">
      <c r="A347" s="2" t="s">
        <v>346</v>
      </c>
      <c r="B347" s="9">
        <v>524</v>
      </c>
      <c r="C347" s="9">
        <f>VLOOKUP(A:A,'[1]Additional Info'!$B:$AI,34,FALSE)</f>
        <v>514</v>
      </c>
      <c r="D347" s="9">
        <f>VLOOKUP(A:A,'[1]Additional Info'!$B:$AF,31,FALSE)</f>
        <v>511</v>
      </c>
      <c r="E347" s="3">
        <v>0.41</v>
      </c>
      <c r="F347" s="3">
        <v>1.6E-2</v>
      </c>
      <c r="G347" s="4">
        <v>0.82</v>
      </c>
      <c r="H347" s="3">
        <v>0.875</v>
      </c>
      <c r="I347" s="4">
        <v>0.85</v>
      </c>
      <c r="J347" s="4">
        <v>0.59</v>
      </c>
    </row>
    <row r="348" spans="1:10">
      <c r="A348" s="2" t="s">
        <v>347</v>
      </c>
      <c r="B348" s="9">
        <v>460</v>
      </c>
      <c r="C348" s="9">
        <f>VLOOKUP(A:A,'[1]Additional Info'!$B:$AI,34,FALSE)</f>
        <v>449</v>
      </c>
      <c r="D348" s="9">
        <f>VLOOKUP(A:A,'[1]Additional Info'!$B:$AF,31,FALSE)</f>
        <v>448</v>
      </c>
      <c r="E348" s="3">
        <v>0.41</v>
      </c>
      <c r="F348" s="3">
        <v>2.4E-2</v>
      </c>
      <c r="G348" s="4">
        <v>0.85</v>
      </c>
      <c r="H348" s="3">
        <v>0.77800000000000002</v>
      </c>
      <c r="I348" s="4">
        <v>0.87</v>
      </c>
      <c r="J348" s="4">
        <v>0.88</v>
      </c>
    </row>
    <row r="349" spans="1:10">
      <c r="A349" s="2" t="s">
        <v>348</v>
      </c>
      <c r="B349" s="9">
        <v>701</v>
      </c>
      <c r="C349" s="9">
        <f>VLOOKUP(A:A,'[1]Additional Info'!$B:$AI,34,FALSE)</f>
        <v>625</v>
      </c>
      <c r="D349" s="9">
        <f>VLOOKUP(A:A,'[1]Additional Info'!$B:$AF,31,FALSE)</f>
        <v>621</v>
      </c>
      <c r="E349" s="3">
        <v>0.311</v>
      </c>
      <c r="F349" s="3">
        <v>1.9E-2</v>
      </c>
      <c r="G349" s="4">
        <v>0.94</v>
      </c>
      <c r="H349" s="3">
        <v>0.92300000000000004</v>
      </c>
      <c r="I349" s="4">
        <v>0.92</v>
      </c>
      <c r="J349" s="4">
        <v>0.92</v>
      </c>
    </row>
    <row r="350" spans="1:10">
      <c r="A350" s="2" t="s">
        <v>349</v>
      </c>
      <c r="B350" s="9">
        <v>410</v>
      </c>
      <c r="C350" s="9">
        <f>VLOOKUP(A:A,'[1]Additional Info'!$B:$AI,34,FALSE)</f>
        <v>409</v>
      </c>
      <c r="D350" s="9">
        <f>VLOOKUP(A:A,'[1]Additional Info'!$B:$AF,31,FALSE)</f>
        <v>431</v>
      </c>
      <c r="E350" s="3">
        <v>0.55600000000000005</v>
      </c>
      <c r="F350" s="3">
        <v>5.0999999999999997E-2</v>
      </c>
      <c r="G350" s="4">
        <v>0.75</v>
      </c>
      <c r="H350" s="3">
        <v>0.875</v>
      </c>
      <c r="I350" s="4">
        <v>0.81</v>
      </c>
      <c r="J350" s="4">
        <v>0.8</v>
      </c>
    </row>
    <row r="351" spans="1:10">
      <c r="A351" s="2" t="s">
        <v>350</v>
      </c>
      <c r="B351" s="9">
        <v>415</v>
      </c>
      <c r="C351" s="9">
        <f>VLOOKUP(A:A,'[1]Additional Info'!$B:$AI,34,FALSE)</f>
        <v>433</v>
      </c>
      <c r="D351" s="9">
        <f>VLOOKUP(A:A,'[1]Additional Info'!$B:$AF,31,FALSE)</f>
        <v>420</v>
      </c>
      <c r="E351" s="3">
        <v>0.496</v>
      </c>
      <c r="F351" s="3">
        <v>3.1E-2</v>
      </c>
      <c r="G351" s="4">
        <v>0.79</v>
      </c>
      <c r="H351" s="3">
        <v>0.77100000000000002</v>
      </c>
      <c r="I351" s="4">
        <v>0.83</v>
      </c>
      <c r="J351" s="4">
        <v>0.85</v>
      </c>
    </row>
    <row r="352" spans="1:10">
      <c r="A352" s="2" t="s">
        <v>351</v>
      </c>
      <c r="B352" s="9">
        <v>423</v>
      </c>
      <c r="C352" s="9">
        <f>VLOOKUP(A:A,'[1]Additional Info'!$B:$AI,34,FALSE)</f>
        <v>403</v>
      </c>
      <c r="D352" s="9">
        <f>VLOOKUP(A:A,'[1]Additional Info'!$B:$AF,31,FALSE)</f>
        <v>422</v>
      </c>
      <c r="E352" s="3">
        <v>0.47</v>
      </c>
      <c r="F352" s="3">
        <v>8.1000000000000003E-2</v>
      </c>
      <c r="G352" s="4">
        <v>0.74</v>
      </c>
      <c r="H352" s="3">
        <v>0.69199999999999995</v>
      </c>
      <c r="I352" s="4">
        <v>0.9</v>
      </c>
      <c r="J352" s="4">
        <v>0.87</v>
      </c>
    </row>
    <row r="353" spans="1:10">
      <c r="A353" s="2" t="s">
        <v>352</v>
      </c>
      <c r="B353" s="9">
        <v>405</v>
      </c>
      <c r="C353" s="9">
        <f>VLOOKUP(A:A,'[1]Additional Info'!$B:$AI,34,FALSE)</f>
        <v>409</v>
      </c>
      <c r="D353" s="9">
        <f>VLOOKUP(A:A,'[1]Additional Info'!$B:$AF,31,FALSE)</f>
        <v>427</v>
      </c>
      <c r="E353" s="3">
        <v>0.39600000000000002</v>
      </c>
      <c r="F353" s="3">
        <v>4.1000000000000002E-2</v>
      </c>
      <c r="G353" s="4">
        <v>0.84</v>
      </c>
      <c r="H353" s="3">
        <v>0.8</v>
      </c>
      <c r="I353" s="4">
        <v>0.86</v>
      </c>
      <c r="J353" s="4">
        <v>0.83</v>
      </c>
    </row>
    <row r="354" spans="1:10">
      <c r="A354" s="2" t="s">
        <v>353</v>
      </c>
      <c r="B354" s="9">
        <v>384</v>
      </c>
      <c r="C354" s="9">
        <f>VLOOKUP(A:A,'[1]Additional Info'!$B:$AI,34,FALSE)</f>
        <v>400</v>
      </c>
      <c r="D354" s="9">
        <f>VLOOKUP(A:A,'[1]Additional Info'!$B:$AF,31,FALSE)</f>
        <v>407</v>
      </c>
      <c r="E354" s="3">
        <v>0.498</v>
      </c>
      <c r="F354" s="3">
        <v>6.5000000000000002E-2</v>
      </c>
      <c r="G354" s="4">
        <v>0.8</v>
      </c>
      <c r="H354" s="3">
        <v>0.82099999999999995</v>
      </c>
      <c r="I354" s="4">
        <v>0.89</v>
      </c>
      <c r="J354" s="4">
        <v>0.94</v>
      </c>
    </row>
    <row r="355" spans="1:10">
      <c r="A355" s="2" t="s">
        <v>354</v>
      </c>
      <c r="B355" s="9">
        <v>439</v>
      </c>
      <c r="C355" s="9">
        <f>VLOOKUP(A:A,'[1]Additional Info'!$B:$AI,34,FALSE)</f>
        <v>419</v>
      </c>
      <c r="D355" s="9">
        <f>VLOOKUP(A:A,'[1]Additional Info'!$B:$AF,31,FALSE)</f>
        <v>428</v>
      </c>
      <c r="E355" s="3">
        <v>0.48199999999999998</v>
      </c>
      <c r="F355" s="3">
        <v>6.7000000000000004E-2</v>
      </c>
      <c r="G355" s="4">
        <v>0.79</v>
      </c>
      <c r="H355" s="3">
        <v>0.73099999999999998</v>
      </c>
      <c r="I355" s="4">
        <v>0.84</v>
      </c>
      <c r="J355" s="4">
        <v>0.91</v>
      </c>
    </row>
    <row r="356" spans="1:10">
      <c r="A356" s="2" t="s">
        <v>355</v>
      </c>
      <c r="B356" s="9">
        <v>398</v>
      </c>
      <c r="C356" s="9">
        <f>VLOOKUP(A:A,'[1]Additional Info'!$B:$AI,34,FALSE)</f>
        <v>393</v>
      </c>
      <c r="D356" s="9">
        <f>VLOOKUP(A:A,'[1]Additional Info'!$B:$AF,31,FALSE)</f>
        <v>410</v>
      </c>
      <c r="E356" s="3">
        <v>0.46400000000000002</v>
      </c>
      <c r="F356" s="3">
        <v>4.4999999999999998E-2</v>
      </c>
      <c r="G356" s="4">
        <v>0.88</v>
      </c>
      <c r="H356" s="3">
        <v>0.72699999999999998</v>
      </c>
      <c r="I356" s="4">
        <v>0.94</v>
      </c>
      <c r="J356" s="4">
        <v>0.93</v>
      </c>
    </row>
    <row r="357" spans="1:10">
      <c r="A357" s="2" t="s">
        <v>356</v>
      </c>
      <c r="B357" s="9">
        <v>418</v>
      </c>
      <c r="C357" s="9">
        <f>VLOOKUP(A:A,'[1]Additional Info'!$B:$AI,34,FALSE)</f>
        <v>411</v>
      </c>
      <c r="D357" s="9">
        <f>VLOOKUP(A:A,'[1]Additional Info'!$B:$AF,31,FALSE)</f>
        <v>424</v>
      </c>
      <c r="E357" s="3">
        <v>0.442</v>
      </c>
      <c r="F357" s="3">
        <v>5.0999999999999997E-2</v>
      </c>
      <c r="G357" s="4">
        <v>0.75</v>
      </c>
      <c r="H357" s="3">
        <v>0.72</v>
      </c>
      <c r="I357" s="4">
        <v>0.75</v>
      </c>
      <c r="J357" s="4">
        <v>0.72</v>
      </c>
    </row>
    <row r="358" spans="1:10">
      <c r="A358" s="2" t="s">
        <v>357</v>
      </c>
      <c r="B358" s="9">
        <v>380</v>
      </c>
      <c r="C358" s="9">
        <f>VLOOKUP(A:A,'[1]Additional Info'!$B:$AI,34,FALSE)</f>
        <v>388</v>
      </c>
      <c r="D358" s="9">
        <f>VLOOKUP(A:A,'[1]Additional Info'!$B:$AF,31,FALSE)</f>
        <v>418</v>
      </c>
      <c r="E358" s="3">
        <v>0.501</v>
      </c>
      <c r="F358" s="3">
        <v>6.9000000000000006E-2</v>
      </c>
      <c r="G358" s="4">
        <v>0.78</v>
      </c>
      <c r="H358" s="3">
        <v>0.66700000000000004</v>
      </c>
      <c r="I358" s="4">
        <v>0.78</v>
      </c>
      <c r="J358" s="4">
        <v>0.79</v>
      </c>
    </row>
    <row r="359" spans="1:10">
      <c r="A359" s="2" t="s">
        <v>358</v>
      </c>
      <c r="B359" s="9">
        <v>387</v>
      </c>
      <c r="C359" s="9">
        <f>VLOOKUP(A:A,'[1]Additional Info'!$B:$AI,34,FALSE)</f>
        <v>388</v>
      </c>
      <c r="D359" s="9">
        <f>VLOOKUP(A:A,'[1]Additional Info'!$B:$AF,31,FALSE)</f>
        <v>386</v>
      </c>
      <c r="E359" s="3">
        <v>0.498</v>
      </c>
      <c r="F359" s="3">
        <v>6.8000000000000005E-2</v>
      </c>
      <c r="G359" s="4">
        <v>0.77</v>
      </c>
      <c r="H359" s="3">
        <v>1</v>
      </c>
      <c r="I359" s="4">
        <v>0.9</v>
      </c>
      <c r="J359" s="4">
        <v>0.83</v>
      </c>
    </row>
    <row r="360" spans="1:10">
      <c r="A360" s="2" t="s">
        <v>359</v>
      </c>
      <c r="B360" s="9">
        <v>382</v>
      </c>
      <c r="C360" s="9">
        <f>VLOOKUP(A:A,'[1]Additional Info'!$B:$AI,34,FALSE)</f>
        <v>364</v>
      </c>
      <c r="D360" s="9">
        <f>VLOOKUP(A:A,'[1]Additional Info'!$B:$AF,31,FALSE)</f>
        <v>402</v>
      </c>
      <c r="E360" s="3">
        <v>0.55400000000000005</v>
      </c>
      <c r="F360" s="3">
        <v>0.17</v>
      </c>
      <c r="G360" s="4">
        <v>0.73</v>
      </c>
      <c r="H360" s="3">
        <v>1</v>
      </c>
      <c r="I360" s="4">
        <v>0.75</v>
      </c>
      <c r="J360" s="4">
        <v>0.56999999999999995</v>
      </c>
    </row>
    <row r="361" spans="1:10">
      <c r="A361" s="2" t="s">
        <v>360</v>
      </c>
      <c r="B361" s="9">
        <v>384</v>
      </c>
      <c r="C361" s="9">
        <f>VLOOKUP(A:A,'[1]Additional Info'!$B:$AI,34,FALSE)</f>
        <v>401</v>
      </c>
      <c r="D361" s="9">
        <f>VLOOKUP(A:A,'[1]Additional Info'!$B:$AF,31,FALSE)</f>
        <v>409</v>
      </c>
      <c r="E361" s="3">
        <v>0.504</v>
      </c>
      <c r="F361" s="3">
        <v>7.0000000000000007E-2</v>
      </c>
      <c r="G361" s="4">
        <v>0.76</v>
      </c>
      <c r="H361" s="3">
        <v>0.9</v>
      </c>
      <c r="I361" s="4">
        <v>0.79</v>
      </c>
      <c r="J361" s="4">
        <v>0.77</v>
      </c>
    </row>
    <row r="362" spans="1:10">
      <c r="A362" s="2" t="s">
        <v>361</v>
      </c>
      <c r="B362" s="9">
        <v>483</v>
      </c>
      <c r="C362" s="9">
        <f>VLOOKUP(A:A,'[1]Additional Info'!$B:$AI,34,FALSE)</f>
        <v>477</v>
      </c>
      <c r="D362" s="9">
        <f>VLOOKUP(A:A,'[1]Additional Info'!$B:$AF,31,FALSE)</f>
        <v>464</v>
      </c>
      <c r="E362" s="3">
        <v>0.56100000000000005</v>
      </c>
      <c r="F362" s="3">
        <v>2.5000000000000001E-2</v>
      </c>
      <c r="G362" s="4">
        <v>0.91</v>
      </c>
      <c r="H362" s="3">
        <v>0.58299999999999996</v>
      </c>
      <c r="I362" s="4">
        <v>0.9</v>
      </c>
      <c r="J362" s="4">
        <v>0.95</v>
      </c>
    </row>
    <row r="363" spans="1:10">
      <c r="A363" s="2" t="s">
        <v>362</v>
      </c>
      <c r="B363" s="9">
        <v>444</v>
      </c>
      <c r="C363" s="9">
        <f>VLOOKUP(A:A,'[1]Additional Info'!$B:$AI,34,FALSE)</f>
        <v>444</v>
      </c>
      <c r="D363" s="9">
        <f>VLOOKUP(A:A,'[1]Additional Info'!$B:$AF,31,FALSE)</f>
        <v>458</v>
      </c>
      <c r="E363" s="3">
        <v>0.44400000000000001</v>
      </c>
      <c r="F363" s="3">
        <v>1.6E-2</v>
      </c>
      <c r="G363" s="4">
        <v>0.89</v>
      </c>
      <c r="H363" s="3">
        <v>0.54500000000000004</v>
      </c>
      <c r="I363" s="4">
        <v>0.91</v>
      </c>
      <c r="J363" s="4">
        <v>0.98</v>
      </c>
    </row>
    <row r="364" spans="1:10">
      <c r="A364" s="2" t="s">
        <v>363</v>
      </c>
      <c r="B364" s="9">
        <v>466</v>
      </c>
      <c r="C364" s="9">
        <f>VLOOKUP(A:A,'[1]Additional Info'!$B:$AI,34,FALSE)</f>
        <v>426</v>
      </c>
      <c r="D364" s="9">
        <f>VLOOKUP(A:A,'[1]Additional Info'!$B:$AF,31,FALSE)</f>
        <v>424</v>
      </c>
      <c r="E364" s="3">
        <v>0.55800000000000005</v>
      </c>
      <c r="F364" s="3">
        <v>4.8000000000000001E-2</v>
      </c>
      <c r="G364" s="4">
        <v>0.76</v>
      </c>
      <c r="H364" s="3">
        <v>0.68700000000000006</v>
      </c>
      <c r="I364" s="4">
        <v>0.79</v>
      </c>
      <c r="J364" s="4">
        <v>0.71</v>
      </c>
    </row>
    <row r="365" spans="1:10">
      <c r="A365" s="2" t="s">
        <v>364</v>
      </c>
      <c r="B365" s="9">
        <v>430</v>
      </c>
      <c r="C365" s="9">
        <f>VLOOKUP(A:A,'[1]Additional Info'!$B:$AI,34,FALSE)</f>
        <v>412</v>
      </c>
      <c r="D365" s="9">
        <f>VLOOKUP(A:A,'[1]Additional Info'!$B:$AF,31,FALSE)</f>
        <v>423</v>
      </c>
      <c r="E365" s="3">
        <v>0.627</v>
      </c>
      <c r="F365" s="3">
        <v>5.1999999999999998E-2</v>
      </c>
      <c r="G365" s="4">
        <v>0.82</v>
      </c>
      <c r="H365" s="3">
        <v>0.93799999999999994</v>
      </c>
      <c r="I365" s="4">
        <v>0.87</v>
      </c>
      <c r="J365" s="4">
        <v>0.87</v>
      </c>
    </row>
    <row r="366" spans="1:10">
      <c r="A366" s="2" t="s">
        <v>365</v>
      </c>
      <c r="B366" s="9">
        <v>536</v>
      </c>
      <c r="C366" s="9">
        <f>VLOOKUP(A:A,'[1]Additional Info'!$B:$AI,34,FALSE)</f>
        <v>543</v>
      </c>
      <c r="D366" s="9">
        <f>VLOOKUP(A:A,'[1]Additional Info'!$B:$AF,31,FALSE)</f>
        <v>543</v>
      </c>
      <c r="E366" s="3">
        <v>0.29399999999999998</v>
      </c>
      <c r="F366" s="3">
        <v>1.2E-2</v>
      </c>
      <c r="G366" s="4">
        <v>0.88</v>
      </c>
      <c r="H366" s="3">
        <v>0.84799999999999998</v>
      </c>
      <c r="I366" s="4">
        <v>0.84</v>
      </c>
      <c r="J366" s="4">
        <v>0.87</v>
      </c>
    </row>
    <row r="367" spans="1:10">
      <c r="A367" s="2" t="s">
        <v>366</v>
      </c>
      <c r="B367" s="9">
        <v>443</v>
      </c>
      <c r="C367" s="9">
        <f>VLOOKUP(A:A,'[1]Additional Info'!$B:$AI,34,FALSE)</f>
        <v>411</v>
      </c>
      <c r="D367" s="9">
        <f>VLOOKUP(A:A,'[1]Additional Info'!$B:$AF,31,FALSE)</f>
        <v>420</v>
      </c>
      <c r="E367" s="3">
        <v>0.59299999999999997</v>
      </c>
      <c r="F367" s="3">
        <v>7.1999999999999995E-2</v>
      </c>
      <c r="G367" s="4">
        <v>0.81</v>
      </c>
      <c r="H367" s="3">
        <v>0.89100000000000001</v>
      </c>
      <c r="I367" s="4">
        <v>0.85</v>
      </c>
      <c r="J367" s="4">
        <v>0.84</v>
      </c>
    </row>
    <row r="368" spans="1:10">
      <c r="A368" s="2" t="s">
        <v>367</v>
      </c>
      <c r="B368" s="9">
        <v>490</v>
      </c>
      <c r="C368" s="9">
        <f>VLOOKUP(A:A,'[1]Additional Info'!$B:$AI,34,FALSE)</f>
        <v>381</v>
      </c>
      <c r="D368" s="9">
        <f>VLOOKUP(A:A,'[1]Additional Info'!$B:$AF,31,FALSE)</f>
        <v>374</v>
      </c>
      <c r="E368" s="3">
        <v>0.60099999999999998</v>
      </c>
      <c r="F368" s="3">
        <v>0.254</v>
      </c>
      <c r="G368" s="4">
        <v>0.85</v>
      </c>
      <c r="H368" s="3">
        <v>0.85199999999999998</v>
      </c>
      <c r="I368" s="4">
        <v>0.88</v>
      </c>
      <c r="J368" s="4">
        <v>0.87</v>
      </c>
    </row>
    <row r="369" spans="1:10">
      <c r="A369" s="2" t="s">
        <v>368</v>
      </c>
      <c r="B369" s="9">
        <v>495</v>
      </c>
      <c r="C369" s="9">
        <f>VLOOKUP(A:A,'[1]Additional Info'!$B:$AI,34,FALSE)</f>
        <v>479</v>
      </c>
      <c r="D369" s="9">
        <f>VLOOKUP(A:A,'[1]Additional Info'!$B:$AF,31,FALSE)</f>
        <v>482</v>
      </c>
      <c r="E369" s="3">
        <v>0.442</v>
      </c>
      <c r="F369" s="3">
        <v>1.2999999999999999E-2</v>
      </c>
      <c r="G369" s="4">
        <v>0.88</v>
      </c>
      <c r="H369" s="3">
        <v>0.90500000000000003</v>
      </c>
      <c r="I369" s="4">
        <v>0.83</v>
      </c>
      <c r="J369" s="4">
        <v>0.87</v>
      </c>
    </row>
    <row r="370" spans="1:10">
      <c r="A370" s="2" t="s">
        <v>369</v>
      </c>
      <c r="B370" s="9">
        <v>633</v>
      </c>
      <c r="C370" s="9">
        <f>VLOOKUP(A:A,'[1]Additional Info'!$B:$AI,34,FALSE)</f>
        <v>628</v>
      </c>
      <c r="D370" s="9">
        <f>VLOOKUP(A:A,'[1]Additional Info'!$B:$AF,31,FALSE)</f>
        <v>620</v>
      </c>
      <c r="E370" s="3">
        <v>0.27600000000000002</v>
      </c>
      <c r="F370" s="3">
        <v>3.0000000000000001E-3</v>
      </c>
      <c r="G370" s="4">
        <v>0.9</v>
      </c>
      <c r="H370" s="3">
        <v>0.93100000000000005</v>
      </c>
      <c r="I370" s="4">
        <v>0.88</v>
      </c>
      <c r="J370" s="4">
        <v>0.81</v>
      </c>
    </row>
    <row r="371" spans="1:10">
      <c r="A371" s="2" t="s">
        <v>370</v>
      </c>
      <c r="B371" s="9">
        <v>477</v>
      </c>
      <c r="C371" s="9">
        <f>VLOOKUP(A:A,'[1]Additional Info'!$B:$AI,34,FALSE)</f>
        <v>464</v>
      </c>
      <c r="D371" s="9">
        <f>VLOOKUP(A:A,'[1]Additional Info'!$B:$AF,31,FALSE)</f>
        <v>468</v>
      </c>
      <c r="E371" s="3">
        <v>0.27600000000000002</v>
      </c>
      <c r="F371" s="3">
        <v>0.01</v>
      </c>
      <c r="G371" s="4">
        <v>0.88</v>
      </c>
      <c r="H371" s="3">
        <v>0.83899999999999997</v>
      </c>
      <c r="I371" s="4">
        <v>0.87</v>
      </c>
      <c r="J371" s="4">
        <v>0.92</v>
      </c>
    </row>
    <row r="372" spans="1:10">
      <c r="A372" s="2" t="s">
        <v>371</v>
      </c>
      <c r="B372" s="9">
        <v>442</v>
      </c>
      <c r="C372" s="9">
        <f>VLOOKUP(A:A,'[1]Additional Info'!$B:$AI,34,FALSE)</f>
        <v>454</v>
      </c>
      <c r="D372" s="9">
        <f>VLOOKUP(A:A,'[1]Additional Info'!$B:$AF,31,FALSE)</f>
        <v>458</v>
      </c>
      <c r="E372" s="3">
        <v>0.318</v>
      </c>
      <c r="F372" s="3">
        <v>1.7000000000000001E-2</v>
      </c>
      <c r="G372" s="4">
        <v>0.82</v>
      </c>
      <c r="H372" s="3">
        <v>0.79400000000000004</v>
      </c>
      <c r="I372" s="4">
        <v>0.89</v>
      </c>
      <c r="J372" s="4">
        <v>0.84</v>
      </c>
    </row>
    <row r="373" spans="1:10">
      <c r="A373" s="2" t="s">
        <v>372</v>
      </c>
      <c r="B373" s="9">
        <v>483</v>
      </c>
      <c r="C373" s="9">
        <f>VLOOKUP(A:A,'[1]Additional Info'!$B:$AI,34,FALSE)</f>
        <v>470</v>
      </c>
      <c r="D373" s="9">
        <f>VLOOKUP(A:A,'[1]Additional Info'!$B:$AF,31,FALSE)</f>
        <v>473</v>
      </c>
      <c r="E373" s="3">
        <v>0.36599999999999999</v>
      </c>
      <c r="F373" s="3">
        <v>4.0000000000000001E-3</v>
      </c>
      <c r="G373" s="4">
        <v>0.87</v>
      </c>
      <c r="H373" s="3">
        <v>0.79200000000000004</v>
      </c>
      <c r="I373" s="4">
        <v>0.93</v>
      </c>
      <c r="J373" s="4">
        <v>0.92</v>
      </c>
    </row>
    <row r="374" spans="1:10">
      <c r="A374" s="2" t="s">
        <v>373</v>
      </c>
      <c r="B374" s="9">
        <v>454</v>
      </c>
      <c r="C374" s="9">
        <f>VLOOKUP(A:A,'[1]Additional Info'!$B:$AI,34,FALSE)</f>
        <v>444</v>
      </c>
      <c r="D374" s="9">
        <f>VLOOKUP(A:A,'[1]Additional Info'!$B:$AF,31,FALSE)</f>
        <v>446</v>
      </c>
      <c r="E374" s="3">
        <v>0.45800000000000002</v>
      </c>
      <c r="F374" s="3">
        <v>7.2999999999999995E-2</v>
      </c>
      <c r="G374" s="4">
        <v>0.82</v>
      </c>
      <c r="H374" s="3">
        <v>0.77600000000000002</v>
      </c>
      <c r="I374" s="4">
        <v>0.86</v>
      </c>
      <c r="J374" s="4">
        <v>0.92</v>
      </c>
    </row>
    <row r="375" spans="1:10">
      <c r="A375" s="2" t="s">
        <v>374</v>
      </c>
      <c r="B375" s="9">
        <v>432</v>
      </c>
      <c r="C375" s="9">
        <f>VLOOKUP(A:A,'[1]Additional Info'!$B:$AI,34,FALSE)</f>
        <v>425</v>
      </c>
      <c r="D375" s="9">
        <f>VLOOKUP(A:A,'[1]Additional Info'!$B:$AF,31,FALSE)</f>
        <v>427</v>
      </c>
      <c r="E375" s="3">
        <v>0.59399999999999997</v>
      </c>
      <c r="F375" s="3">
        <v>6.3E-2</v>
      </c>
      <c r="G375" s="4">
        <v>0.8</v>
      </c>
      <c r="H375" s="3">
        <v>0.91200000000000003</v>
      </c>
      <c r="I375" s="4">
        <v>0.89</v>
      </c>
      <c r="J375" s="4">
        <v>0.89</v>
      </c>
    </row>
    <row r="376" spans="1:10">
      <c r="A376" s="2" t="s">
        <v>375</v>
      </c>
      <c r="B376" s="9">
        <v>453</v>
      </c>
      <c r="C376" s="9">
        <f>VLOOKUP(A:A,'[1]Additional Info'!$B:$AI,34,FALSE)</f>
        <v>444</v>
      </c>
      <c r="D376" s="9">
        <f>VLOOKUP(A:A,'[1]Additional Info'!$B:$AF,31,FALSE)</f>
        <v>458</v>
      </c>
      <c r="E376" s="3">
        <v>0.61599999999999999</v>
      </c>
      <c r="F376" s="3">
        <v>0.108</v>
      </c>
      <c r="G376" s="4">
        <v>0.78</v>
      </c>
      <c r="H376" s="3">
        <v>0.877</v>
      </c>
      <c r="I376" s="4">
        <v>0.76</v>
      </c>
      <c r="J376" s="4">
        <v>0.82</v>
      </c>
    </row>
    <row r="377" spans="1:10">
      <c r="A377" s="2" t="s">
        <v>376</v>
      </c>
      <c r="B377" s="9">
        <v>494</v>
      </c>
      <c r="C377" s="9">
        <f>VLOOKUP(A:A,'[1]Additional Info'!$B:$AI,34,FALSE)</f>
        <v>476</v>
      </c>
      <c r="D377" s="9">
        <f>VLOOKUP(A:A,'[1]Additional Info'!$B:$AF,31,FALSE)</f>
        <v>476</v>
      </c>
      <c r="E377" s="3">
        <v>0.248</v>
      </c>
      <c r="F377" s="3">
        <v>3.1E-2</v>
      </c>
      <c r="G377" s="4">
        <v>0.8</v>
      </c>
      <c r="H377" s="3">
        <v>0.85699999999999998</v>
      </c>
      <c r="I377" s="4">
        <v>0.79</v>
      </c>
      <c r="J377" s="4">
        <v>0.81</v>
      </c>
    </row>
    <row r="378" spans="1:10">
      <c r="A378" s="2" t="s">
        <v>377</v>
      </c>
      <c r="B378" s="9">
        <v>496</v>
      </c>
      <c r="C378" s="9">
        <f>VLOOKUP(A:A,'[1]Additional Info'!$B:$AI,34,FALSE)</f>
        <v>487</v>
      </c>
      <c r="D378" s="9">
        <f>VLOOKUP(A:A,'[1]Additional Info'!$B:$AF,31,FALSE)</f>
        <v>490</v>
      </c>
      <c r="E378" s="3">
        <v>0.39700000000000002</v>
      </c>
      <c r="F378" s="3">
        <v>4.1000000000000002E-2</v>
      </c>
      <c r="G378" s="4">
        <v>0.82</v>
      </c>
      <c r="H378" s="3">
        <v>0.86</v>
      </c>
      <c r="I378" s="4">
        <v>0.87</v>
      </c>
      <c r="J378" s="4">
        <v>0.86</v>
      </c>
    </row>
    <row r="379" spans="1:10">
      <c r="A379" s="2" t="s">
        <v>378</v>
      </c>
      <c r="B379" s="9">
        <v>420</v>
      </c>
      <c r="C379" s="9">
        <f>VLOOKUP(A:A,'[1]Additional Info'!$B:$AI,34,FALSE)</f>
        <v>409</v>
      </c>
      <c r="D379" s="9">
        <f>VLOOKUP(A:A,'[1]Additional Info'!$B:$AF,31,FALSE)</f>
        <v>429</v>
      </c>
      <c r="E379" s="3">
        <v>0.60399999999999998</v>
      </c>
      <c r="F379" s="3">
        <v>6.7000000000000004E-2</v>
      </c>
      <c r="G379" s="4">
        <v>0.78</v>
      </c>
      <c r="H379" s="3">
        <v>0.9</v>
      </c>
      <c r="I379" s="4">
        <v>0.82</v>
      </c>
      <c r="J379" s="4">
        <v>0.79</v>
      </c>
    </row>
    <row r="380" spans="1:10">
      <c r="A380" s="2" t="s">
        <v>379</v>
      </c>
      <c r="B380" s="9">
        <v>711</v>
      </c>
      <c r="C380" s="9">
        <f>VLOOKUP(A:A,'[1]Additional Info'!$B:$AI,34,FALSE)</f>
        <v>670</v>
      </c>
      <c r="D380" s="9">
        <f>VLOOKUP(A:A,'[1]Additional Info'!$B:$AF,31,FALSE)</f>
        <v>660</v>
      </c>
      <c r="E380" s="3">
        <v>0.25</v>
      </c>
      <c r="F380" s="3">
        <v>2.9000000000000001E-2</v>
      </c>
      <c r="G380" s="4">
        <v>0.95</v>
      </c>
      <c r="H380" s="3">
        <v>0.79700000000000004</v>
      </c>
      <c r="I380" s="4">
        <v>0.91</v>
      </c>
      <c r="J380" s="4">
        <v>0.94</v>
      </c>
    </row>
    <row r="381" spans="1:10">
      <c r="A381" s="2" t="s">
        <v>380</v>
      </c>
      <c r="B381" s="9">
        <v>365</v>
      </c>
      <c r="C381" s="9">
        <f>VLOOKUP(A:A,'[1]Additional Info'!$B:$AI,34,FALSE)</f>
        <v>348</v>
      </c>
      <c r="D381" s="9">
        <f>VLOOKUP(A:A,'[1]Additional Info'!$B:$AF,31,FALSE)</f>
        <v>366</v>
      </c>
      <c r="E381" s="3">
        <v>0.78600000000000003</v>
      </c>
      <c r="F381" s="3">
        <v>0.126</v>
      </c>
      <c r="G381" s="4">
        <v>0.82</v>
      </c>
      <c r="H381" s="3">
        <v>0.60699999999999998</v>
      </c>
      <c r="I381" s="4">
        <v>0.78</v>
      </c>
      <c r="J381" s="4">
        <v>0.77</v>
      </c>
    </row>
    <row r="382" spans="1:10">
      <c r="A382" s="2" t="s">
        <v>381</v>
      </c>
      <c r="B382" s="9">
        <v>389</v>
      </c>
      <c r="C382" s="9">
        <f>VLOOKUP(A:A,'[1]Additional Info'!$B:$AI,34,FALSE)</f>
        <v>378</v>
      </c>
      <c r="D382" s="9">
        <f>VLOOKUP(A:A,'[1]Additional Info'!$B:$AF,31,FALSE)</f>
        <v>374</v>
      </c>
      <c r="E382" s="3">
        <v>0.80700000000000005</v>
      </c>
      <c r="F382" s="3">
        <v>7.8E-2</v>
      </c>
      <c r="G382" s="4">
        <v>0.83</v>
      </c>
      <c r="H382" s="3">
        <v>0.80600000000000005</v>
      </c>
      <c r="I382" s="4">
        <v>0.8</v>
      </c>
      <c r="J382" s="4">
        <v>0.77</v>
      </c>
    </row>
    <row r="383" spans="1:10">
      <c r="A383" s="2" t="s">
        <v>382</v>
      </c>
      <c r="B383" s="9">
        <v>365</v>
      </c>
      <c r="C383" s="9">
        <f>VLOOKUP(A:A,'[1]Additional Info'!$B:$AI,34,FALSE)</f>
        <v>357</v>
      </c>
      <c r="D383" s="9">
        <f>VLOOKUP(A:A,'[1]Additional Info'!$B:$AF,31,FALSE)</f>
        <v>357</v>
      </c>
      <c r="E383" s="3">
        <v>0.76800000000000002</v>
      </c>
      <c r="F383" s="3">
        <v>0.13100000000000001</v>
      </c>
      <c r="G383" s="4">
        <v>0.83</v>
      </c>
      <c r="H383" s="3">
        <v>0.77400000000000002</v>
      </c>
      <c r="I383" s="4">
        <v>0.87</v>
      </c>
      <c r="J383" s="4">
        <v>0.92</v>
      </c>
    </row>
    <row r="384" spans="1:10">
      <c r="A384" s="2" t="s">
        <v>383</v>
      </c>
      <c r="B384" s="9">
        <v>392</v>
      </c>
      <c r="C384" s="9">
        <f>VLOOKUP(A:A,'[1]Additional Info'!$B:$AI,34,FALSE)</f>
        <v>379</v>
      </c>
      <c r="D384" s="9">
        <f>VLOOKUP(A:A,'[1]Additional Info'!$B:$AF,31,FALSE)</f>
        <v>374</v>
      </c>
      <c r="E384" s="3">
        <v>0.80800000000000005</v>
      </c>
      <c r="F384" s="3">
        <v>0.154</v>
      </c>
      <c r="G384" s="4">
        <v>0.81</v>
      </c>
      <c r="H384" s="3">
        <v>0.68</v>
      </c>
      <c r="I384" s="4">
        <v>0.86</v>
      </c>
      <c r="J384" s="4">
        <v>0.93</v>
      </c>
    </row>
    <row r="385" spans="1:10">
      <c r="A385" s="2" t="s">
        <v>384</v>
      </c>
      <c r="B385" s="9">
        <v>467</v>
      </c>
      <c r="C385" s="9">
        <f>VLOOKUP(A:A,'[1]Additional Info'!$B:$AI,34,FALSE)</f>
        <v>448</v>
      </c>
      <c r="D385" s="9">
        <f>VLOOKUP(A:A,'[1]Additional Info'!$B:$AF,31,FALSE)</f>
        <v>446</v>
      </c>
      <c r="E385" s="3">
        <v>0.66700000000000004</v>
      </c>
      <c r="F385" s="3">
        <v>1.7000000000000001E-2</v>
      </c>
      <c r="G385" s="4">
        <v>0.96</v>
      </c>
      <c r="H385" s="3">
        <v>0.93300000000000005</v>
      </c>
      <c r="I385" s="4">
        <v>0.92</v>
      </c>
      <c r="J385" s="4">
        <v>0.99</v>
      </c>
    </row>
    <row r="386" spans="1:10">
      <c r="A386" s="2" t="s">
        <v>385</v>
      </c>
      <c r="B386" s="9">
        <v>393</v>
      </c>
      <c r="C386" s="9">
        <f>VLOOKUP(A:A,'[1]Additional Info'!$B:$AI,34,FALSE)</f>
        <v>382</v>
      </c>
      <c r="D386" s="9">
        <f>VLOOKUP(A:A,'[1]Additional Info'!$B:$AF,31,FALSE)</f>
        <v>368</v>
      </c>
      <c r="E386" s="3">
        <v>0.82199999999999995</v>
      </c>
      <c r="F386" s="3">
        <v>0.17699999999999999</v>
      </c>
      <c r="G386" s="4">
        <v>0.83</v>
      </c>
      <c r="H386" s="3">
        <v>0.53800000000000003</v>
      </c>
      <c r="I386" s="4">
        <v>0.83</v>
      </c>
      <c r="J386" s="4">
        <v>0.83</v>
      </c>
    </row>
  </sheetData>
  <autoFilter ref="A1:J1" xr:uid="{F8562427-5501-6A4E-B10F-CCD8DBBAE889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Cheng2,A (ug)</dc:creator>
  <cp:lastModifiedBy>Cheng2,A (ug)</cp:lastModifiedBy>
  <dcterms:created xsi:type="dcterms:W3CDTF">2018-11-17T21:35:35Z</dcterms:created>
  <dcterms:modified xsi:type="dcterms:W3CDTF">2018-11-18T01:05:41Z</dcterms:modified>
</cp:coreProperties>
</file>