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D1657FC1-59BE-1B47-8D8E-3987B1E7A67D}" xr6:coauthVersionLast="47" xr6:coauthVersionMax="47" xr10:uidLastSave="{00000000-0000-0000-0000-000000000000}"/>
  <bookViews>
    <workbookView xWindow="60" yWindow="500" windowWidth="2804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9" i="1"/>
  <c r="L31" i="1"/>
  <c r="L42" i="1"/>
  <c r="L29" i="1"/>
  <c r="L41" i="1"/>
  <c r="L37" i="1"/>
  <c r="L40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<sst xmlns="http://schemas.openxmlformats.org/spreadsheetml/2006/main" count="239" uniqueCount="35">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</sst>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44"/>
  <sheetViews>
    <sheetView tabSelected="1" topLeftCell="A15" workbookViewId="0">
      <selection activeCell="B30" sqref="B30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7">
        <v>91.148399999999995</v>
      </c>
      <c r="K2" s="3">
        <v>0.28520000000000001</v>
      </c>
      <c r="L2" s="3">
        <f>K2/J2</f>
        <v>3.1289633169644233E-3</v>
      </c>
      <c r="M2" s="12" t="s">
        <v>32</v>
      </c>
      <c r="N2" s="15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ref="L3:L21" si="0">K3/J3</f>
        <v>3.3209383847324692E-3</v>
      </c>
      <c r="M3" s="12"/>
      <c r="N3" s="15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>K4/J4</f>
        <v>3.3373013432665363E-3</v>
      </c>
      <c r="M4" s="12"/>
      <c r="N4" s="15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8">
        <v>91.130399999999995</v>
      </c>
      <c r="K5" s="8">
        <v>0.23200000000000001</v>
      </c>
      <c r="L5" s="8">
        <f t="shared" si="0"/>
        <v>2.5458024983979004E-3</v>
      </c>
      <c r="M5" s="12"/>
      <c r="N5" s="15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>K6/J6</f>
        <v>3.3324104105687843E-3</v>
      </c>
      <c r="M6" s="12"/>
      <c r="N6" s="15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7">
        <v>0.22520000000000001</v>
      </c>
      <c r="L7" s="7">
        <f t="shared" si="0"/>
        <v>2.4716560754228269E-3</v>
      </c>
      <c r="M7" s="12"/>
      <c r="N7" s="15"/>
    </row>
    <row r="8" spans="1:14" s="6" customFormat="1" x14ac:dyDescent="0.2">
      <c r="A8" s="6" t="s">
        <v>12</v>
      </c>
      <c r="B8" s="6" t="s">
        <v>8</v>
      </c>
      <c r="C8" s="6" t="s">
        <v>9</v>
      </c>
      <c r="D8" s="6">
        <v>2</v>
      </c>
      <c r="E8" s="6">
        <v>10</v>
      </c>
      <c r="F8" s="6">
        <v>30</v>
      </c>
      <c r="G8" s="6" t="s">
        <v>7</v>
      </c>
      <c r="H8" s="6">
        <v>0.5</v>
      </c>
      <c r="I8" s="6" t="s">
        <v>17</v>
      </c>
      <c r="J8" s="6">
        <v>91.040800000000004</v>
      </c>
      <c r="K8" s="6">
        <v>0.2427</v>
      </c>
      <c r="L8" s="6">
        <f t="shared" si="0"/>
        <v>2.6658377342905597E-3</v>
      </c>
      <c r="M8" s="12"/>
      <c r="N8" s="16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7">
        <v>72.691100000000006</v>
      </c>
      <c r="K9" s="8">
        <v>0.62749999999999995</v>
      </c>
      <c r="L9" s="8">
        <f t="shared" si="0"/>
        <v>8.6324185491758951E-3</v>
      </c>
      <c r="M9" s="12"/>
      <c r="N9" s="15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2"/>
      <c r="N10" s="15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8">
        <v>72.538799999999995</v>
      </c>
      <c r="K11" s="7">
        <v>0.53869999999999996</v>
      </c>
      <c r="L11" s="7">
        <f t="shared" si="0"/>
        <v>7.4263704389926494E-3</v>
      </c>
      <c r="M11" s="12"/>
      <c r="N11" s="15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2"/>
      <c r="N12" s="15"/>
    </row>
    <row r="13" spans="1:14" s="6" customFormat="1" x14ac:dyDescent="0.2">
      <c r="A13" s="6" t="s">
        <v>12</v>
      </c>
      <c r="B13" s="6" t="s">
        <v>13</v>
      </c>
      <c r="C13" s="6" t="s">
        <v>9</v>
      </c>
      <c r="D13" s="6">
        <v>2</v>
      </c>
      <c r="E13" s="6">
        <v>10</v>
      </c>
      <c r="F13" s="6">
        <v>30</v>
      </c>
      <c r="G13" s="6" t="s">
        <v>7</v>
      </c>
      <c r="H13" s="6">
        <v>0.5</v>
      </c>
      <c r="I13" s="6" t="s">
        <v>17</v>
      </c>
      <c r="J13" s="6">
        <v>72.221999999999994</v>
      </c>
      <c r="K13" s="6">
        <v>0.75290000000000001</v>
      </c>
      <c r="L13" s="6">
        <f t="shared" si="0"/>
        <v>1.0424801307080947E-2</v>
      </c>
      <c r="M13" s="12"/>
      <c r="N13" s="16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7">
        <v>46.804000000000002</v>
      </c>
      <c r="K14" s="8">
        <v>0.43819999999999998</v>
      </c>
      <c r="L14" s="8">
        <f t="shared" si="0"/>
        <v>9.3624476540466618E-3</v>
      </c>
      <c r="M14" s="12"/>
      <c r="N14" s="17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2"/>
      <c r="N15" s="15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8">
        <v>46.6447</v>
      </c>
      <c r="K16" s="7">
        <v>0.42459999999999998</v>
      </c>
      <c r="L16" s="7">
        <f>K16/J16</f>
        <v>9.1028562730599612E-3</v>
      </c>
      <c r="M16" s="12"/>
      <c r="N16" s="15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2"/>
      <c r="N17" s="15"/>
    </row>
    <row r="18" spans="1:54" s="6" customFormat="1" x14ac:dyDescent="0.2">
      <c r="A18" s="6" t="s">
        <v>12</v>
      </c>
      <c r="B18" s="6" t="s">
        <v>14</v>
      </c>
      <c r="C18" s="6" t="s">
        <v>9</v>
      </c>
      <c r="D18" s="6">
        <v>2</v>
      </c>
      <c r="E18" s="6">
        <v>10</v>
      </c>
      <c r="F18" s="6">
        <v>30</v>
      </c>
      <c r="G18" s="6" t="s">
        <v>7</v>
      </c>
      <c r="H18" s="6">
        <v>0.5</v>
      </c>
      <c r="I18" s="6" t="s">
        <v>17</v>
      </c>
      <c r="J18" s="6">
        <v>46.360700000000001</v>
      </c>
      <c r="K18" s="6">
        <v>0.50970000000000004</v>
      </c>
      <c r="L18" s="6">
        <f t="shared" si="0"/>
        <v>1.0994225712726513E-2</v>
      </c>
      <c r="M18" s="13"/>
      <c r="N18" s="16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4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2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2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ref="L22:L27" si="1">K22/J22</f>
        <v>8.8130526223063957E-3</v>
      </c>
      <c r="M22" s="12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9">
        <v>72.707599999999999</v>
      </c>
      <c r="K23" s="9">
        <v>0.56310000000000004</v>
      </c>
      <c r="L23" s="9">
        <f t="shared" si="1"/>
        <v>7.7447199467455957E-3</v>
      </c>
      <c r="M23" s="12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1"/>
        <v>9.3388580526746427E-3</v>
      </c>
      <c r="M24" s="12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1"/>
        <v>9.8996761468105928E-3</v>
      </c>
      <c r="M25" s="12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1"/>
        <v>9.8796043868360599E-3</v>
      </c>
      <c r="M26" s="12"/>
    </row>
    <row r="27" spans="1:54" s="6" customFormat="1" x14ac:dyDescent="0.2">
      <c r="A27" s="6" t="s">
        <v>12</v>
      </c>
      <c r="B27" s="6" t="s">
        <v>14</v>
      </c>
      <c r="C27" s="6" t="s">
        <v>20</v>
      </c>
      <c r="D27" s="6">
        <v>2</v>
      </c>
      <c r="E27" s="6">
        <v>10</v>
      </c>
      <c r="F27" s="6">
        <v>10</v>
      </c>
      <c r="G27" s="6" t="s">
        <v>7</v>
      </c>
      <c r="H27" s="6">
        <v>0.5</v>
      </c>
      <c r="I27" s="6" t="s">
        <v>17</v>
      </c>
      <c r="J27" s="6">
        <v>46.463999999999999</v>
      </c>
      <c r="K27" s="6">
        <v>0.4768</v>
      </c>
      <c r="L27" s="6">
        <f t="shared" si="1"/>
        <v>1.0261707988980717E-2</v>
      </c>
      <c r="M27" s="12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M28" s="18" t="s">
        <v>22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>K29/J29</f>
        <v>2.9702796473849028E-3</v>
      </c>
      <c r="M29" s="18"/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54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M30" s="18"/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54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72.583200000000005</v>
      </c>
      <c r="K31" s="3">
        <v>0.59089999999999998</v>
      </c>
      <c r="L31" s="3">
        <f>K31/J31</f>
        <v>8.1410023256070271E-3</v>
      </c>
      <c r="M31" s="18"/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54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M32" s="18"/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54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>K33/J33</f>
        <v>1.1624138545308599E-2</v>
      </c>
      <c r="M33" s="18"/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5">
        <v>91.231200000000001</v>
      </c>
      <c r="K34" s="5">
        <v>0.27060000000000001</v>
      </c>
      <c r="L34" s="3">
        <f>K34/J34</f>
        <v>2.9660905479704314E-3</v>
      </c>
      <c r="M34" s="18"/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9">
        <v>91.158799999999999</v>
      </c>
      <c r="K35" s="9">
        <v>0.25929999999999997</v>
      </c>
      <c r="L35" s="9">
        <f>K35/J35</f>
        <v>2.8444867637573111E-3</v>
      </c>
      <c r="M35" s="18"/>
      <c r="N35" s="19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54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M36" s="18"/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54" s="6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9">
        <v>72.741200000000006</v>
      </c>
      <c r="K37" s="9">
        <v>0.53320000000000001</v>
      </c>
      <c r="L37" s="9">
        <f>K37/J37</f>
        <v>7.3300962865611233E-3</v>
      </c>
      <c r="M37" s="18"/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2">
      <c r="A38" s="10" t="s">
        <v>12</v>
      </c>
      <c r="B38" s="3" t="s">
        <v>14</v>
      </c>
      <c r="C38" s="10" t="s">
        <v>9</v>
      </c>
      <c r="D38" s="10">
        <v>6</v>
      </c>
      <c r="E38" s="10">
        <v>10</v>
      </c>
      <c r="F38" s="10">
        <v>10</v>
      </c>
      <c r="G38" s="3" t="s">
        <v>10</v>
      </c>
      <c r="H38" s="10">
        <v>0.5</v>
      </c>
      <c r="I38" s="10"/>
      <c r="J38" s="11"/>
      <c r="K38" s="11"/>
      <c r="L38" s="11"/>
      <c r="M38" s="18"/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54" x14ac:dyDescent="0.2">
      <c r="A39" s="6" t="s">
        <v>12</v>
      </c>
      <c r="B39" s="6" t="s">
        <v>14</v>
      </c>
      <c r="C39" s="6" t="s">
        <v>9</v>
      </c>
      <c r="D39" s="6">
        <v>6</v>
      </c>
      <c r="E39" s="6">
        <v>10</v>
      </c>
      <c r="F39" s="6">
        <v>10</v>
      </c>
      <c r="G39" s="6" t="s">
        <v>7</v>
      </c>
      <c r="H39" s="6">
        <v>0.5</v>
      </c>
      <c r="I39" s="6" t="s">
        <v>17</v>
      </c>
      <c r="J39" s="6">
        <v>46.727200000000003</v>
      </c>
      <c r="K39" s="6">
        <v>0.4239</v>
      </c>
      <c r="L39" s="6">
        <f>K39/J39</f>
        <v>9.0718040028077863E-3</v>
      </c>
      <c r="M39" s="18"/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7</v>
      </c>
      <c r="H40" s="3">
        <v>0.5</v>
      </c>
      <c r="I40" s="3" t="s">
        <v>17</v>
      </c>
      <c r="J40" s="3">
        <v>90.944199999999995</v>
      </c>
      <c r="K40" s="3">
        <v>0.2364</v>
      </c>
      <c r="L40" s="3">
        <f>K40/J40</f>
        <v>2.5993961132210744E-3</v>
      </c>
      <c r="M40" s="18"/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54" s="6" customFormat="1" x14ac:dyDescent="0.2">
      <c r="A41" s="3" t="s">
        <v>21</v>
      </c>
      <c r="B41" s="3" t="s">
        <v>13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72.263999999999996</v>
      </c>
      <c r="K41" s="3">
        <v>0.67010000000000003</v>
      </c>
      <c r="L41" s="3">
        <f>K41/J41</f>
        <v>9.2729436510572347E-3</v>
      </c>
      <c r="M41" s="18"/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x14ac:dyDescent="0.2">
      <c r="A42" s="6" t="s">
        <v>21</v>
      </c>
      <c r="B42" s="6" t="s">
        <v>14</v>
      </c>
      <c r="C42" s="6" t="s">
        <v>9</v>
      </c>
      <c r="D42" s="6" t="s">
        <v>11</v>
      </c>
      <c r="E42" s="6">
        <v>10</v>
      </c>
      <c r="F42" s="6">
        <v>10</v>
      </c>
      <c r="G42" s="6" t="s">
        <v>7</v>
      </c>
      <c r="H42" s="6">
        <v>0.5</v>
      </c>
      <c r="I42" s="6" t="s">
        <v>17</v>
      </c>
      <c r="J42" s="6">
        <v>46.311300000000003</v>
      </c>
      <c r="K42" s="6">
        <v>0.4627</v>
      </c>
      <c r="L42" s="6">
        <f>K42/J42</f>
        <v>9.991082090116234E-3</v>
      </c>
      <c r="M42" s="13"/>
      <c r="N42" s="21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54" x14ac:dyDescent="0.2">
      <c r="A43" s="3" t="s">
        <v>34</v>
      </c>
      <c r="B43" s="3" t="s">
        <v>8</v>
      </c>
      <c r="C43" s="3" t="s">
        <v>9</v>
      </c>
      <c r="E43" s="3">
        <v>10</v>
      </c>
      <c r="F43" s="3">
        <v>10</v>
      </c>
      <c r="G43" s="3" t="s">
        <v>10</v>
      </c>
      <c r="H43" s="3">
        <v>0.5</v>
      </c>
    </row>
    <row r="44" spans="1:54" s="6" customFormat="1" x14ac:dyDescent="0.2">
      <c r="A44" s="6" t="s">
        <v>34</v>
      </c>
      <c r="B44" s="6" t="s">
        <v>8</v>
      </c>
      <c r="C44" s="6" t="s">
        <v>9</v>
      </c>
      <c r="E44" s="6">
        <v>10</v>
      </c>
      <c r="F44" s="6">
        <v>10</v>
      </c>
      <c r="G44" s="6" t="s">
        <v>7</v>
      </c>
      <c r="H44" s="6">
        <v>0.5</v>
      </c>
      <c r="N44" s="21"/>
    </row>
  </sheetData>
  <autoFilter ref="B1:B42" xr:uid="{0925D319-5138-EC4A-B468-88F4F6DB9336}"/>
  <mergeCells count="6">
    <mergeCell ref="M28:M42"/>
    <mergeCell ref="M2:M18"/>
    <mergeCell ref="M19:M27"/>
    <mergeCell ref="N2:N8"/>
    <mergeCell ref="N9:N13"/>
    <mergeCell ref="N14:N18"/>
  </mergeCells>
  <dataValidations count="8">
    <dataValidation type="list" allowBlank="1" showInputMessage="1" showErrorMessage="1" sqref="F39:F1048576 F1:F37" xr:uid="{5BD20831-746F-FD45-BCE5-BD1EA2874D8B}">
      <formula1>"10, 30"</formula1>
    </dataValidation>
    <dataValidation type="list" allowBlank="1" showInputMessage="1" showErrorMessage="1" sqref="C39:C1048576 C1:C37" xr:uid="{331C593D-BEE4-8448-91E2-4F45023D00DE}">
      <formula1>"ITS, PI, EI, UCB"</formula1>
    </dataValidation>
    <dataValidation type="list" allowBlank="1" showInputMessage="1" showErrorMessage="1" sqref="H39:H1048576 H1:H37" xr:uid="{34DFD1B8-BEDC-624D-ACC8-C741455A86D8}">
      <formula1>"NA, 0.3, 0.5"</formula1>
    </dataValidation>
    <dataValidation type="list" allowBlank="1" showInputMessage="1" showErrorMessage="1" sqref="A1:A1048576" xr:uid="{3725A888-F58A-6A43-B651-03A86BE31F1A}">
      <formula1>"mutation, random_sampling, dynamic"</formula1>
    </dataValidation>
    <dataValidation type="list" allowBlank="1" showInputMessage="1" showErrorMessage="1" sqref="D39:D1048576 D1:D37" xr:uid="{C9159AC4-0915-664B-9393-E3C5B0BCE85B}">
      <formula1>"2, 4, 6, NA"</formula1>
    </dataValidation>
    <dataValidation type="list" allowBlank="1" showInputMessage="1" showErrorMessage="1" sqref="E39:E1048576 E1:E37" xr:uid="{646AD2B1-F937-6541-BDF5-B643AF2BD8CB}">
      <formula1>"10,20,NA,5"</formula1>
    </dataValidation>
    <dataValidation type="list" allowBlank="1" showInputMessage="1" showErrorMessage="1" sqref="G1:G1048576" xr:uid="{9EC15767-A0DD-D249-900A-4CAD7CCF2A91}">
      <formula1>"Gaussian, SCP+ensembler"</formula1>
    </dataValidation>
    <dataValidation type="list" allowBlank="1" showInputMessage="1" showErrorMessage="1" sqref="B1:B1048576" xr:uid="{A6397971-01D4-F641-8567-4DAF687DF919}">
      <formula1>"cifar10, cifar100, ImageNet16-120"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2025-06-26T23:11:33Z</dcterms:modified>
</cp:coreProperties>
</file>