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4BDF9D6-95E5-4DB1-8A91-7442DD2DB6E7}" xr6:coauthVersionLast="43" xr6:coauthVersionMax="43" xr10:uidLastSave="{00000000-0000-0000-0000-000000000000}"/>
  <bookViews>
    <workbookView xWindow="1980" yWindow="9210" windowWidth="24120" windowHeight="11415" xr2:uid="{00000000-000D-0000-FFFF-FFFF00000000}"/>
  </bookViews>
  <sheets>
    <sheet name="采购入库、采购退货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3" i="1"/>
</calcChain>
</file>

<file path=xl/sharedStrings.xml><?xml version="1.0" encoding="utf-8"?>
<sst xmlns="http://schemas.openxmlformats.org/spreadsheetml/2006/main" count="115" uniqueCount="56">
  <si>
    <t>MES名称</t>
    <phoneticPr fontId="1" type="noConversion"/>
  </si>
  <si>
    <t>金蝶变量</t>
    <phoneticPr fontId="1" type="noConversion"/>
  </si>
  <si>
    <t>金蝶默认值</t>
    <phoneticPr fontId="1" type="noConversion"/>
  </si>
  <si>
    <t>金蝶必须</t>
    <phoneticPr fontId="1" type="noConversion"/>
  </si>
  <si>
    <t>电文起始</t>
    <phoneticPr fontId="1" type="noConversion"/>
  </si>
  <si>
    <t>电文长度</t>
    <phoneticPr fontId="1" type="noConversion"/>
  </si>
  <si>
    <t>字段类型(类型转换模板)</t>
    <phoneticPr fontId="1" type="noConversion"/>
  </si>
  <si>
    <t>疑问</t>
    <phoneticPr fontId="1" type="noConversion"/>
  </si>
  <si>
    <t>金蝶字段说明</t>
    <phoneticPr fontId="1" type="noConversion"/>
  </si>
  <si>
    <t>MES字段说明</t>
    <phoneticPr fontId="1" type="noConversion"/>
  </si>
  <si>
    <t>EXIT_COIL_NO</t>
  </si>
  <si>
    <t>ENTRY_COIL_NO</t>
  </si>
  <si>
    <t>CONTRACT</t>
  </si>
  <si>
    <t>ORDER_NO</t>
  </si>
  <si>
    <t>UNIT_NO</t>
  </si>
  <si>
    <t>SIGN_NO_AF</t>
  </si>
  <si>
    <t>THICKNESS</t>
  </si>
  <si>
    <t>WIDTH</t>
  </si>
  <si>
    <t>LEN</t>
  </si>
  <si>
    <t>NUM</t>
  </si>
  <si>
    <t>WEIGHT</t>
  </si>
  <si>
    <t>PRODUCT_TIME</t>
  </si>
  <si>
    <t>PLAN_NO</t>
  </si>
  <si>
    <t>Repair_FLAG</t>
  </si>
  <si>
    <t>STOCK_CODE</t>
  </si>
  <si>
    <t>TAX_NO</t>
  </si>
  <si>
    <t>RESERVER1</t>
  </si>
  <si>
    <t>出口卷号</t>
  </si>
  <si>
    <t>入口卷号</t>
  </si>
  <si>
    <t>合同号</t>
  </si>
  <si>
    <t>合同行号</t>
  </si>
  <si>
    <t>机组号</t>
  </si>
  <si>
    <t>牌号</t>
  </si>
  <si>
    <t>厚度</t>
  </si>
  <si>
    <t>宽度</t>
  </si>
  <si>
    <t>长度</t>
  </si>
  <si>
    <t>张数</t>
  </si>
  <si>
    <t>重量</t>
  </si>
  <si>
    <t>生产时间</t>
  </si>
  <si>
    <t>作业计划号</t>
  </si>
  <si>
    <t>返修标记</t>
  </si>
  <si>
    <t>库区号</t>
  </si>
  <si>
    <t>委外方税号</t>
  </si>
  <si>
    <t>预留1</t>
  </si>
  <si>
    <t>C</t>
  </si>
  <si>
    <t>N</t>
  </si>
  <si>
    <t>N(6,3)</t>
    <phoneticPr fontId="1" type="noConversion"/>
  </si>
  <si>
    <t>N(5,1)</t>
    <phoneticPr fontId="1" type="noConversion"/>
  </si>
  <si>
    <t>rjh</t>
    <phoneticPr fontId="1" type="noConversion"/>
  </si>
  <si>
    <t>电文长度变更-2019-4-25</t>
    <phoneticPr fontId="1" type="noConversion"/>
  </si>
  <si>
    <t>不需要</t>
    <phoneticPr fontId="1" type="noConversion"/>
  </si>
  <si>
    <t>已更新</t>
    <phoneticPr fontId="1" type="noConversion"/>
  </si>
  <si>
    <t>已完成</t>
    <phoneticPr fontId="1" type="noConversion"/>
  </si>
  <si>
    <t>不更新</t>
    <phoneticPr fontId="1" type="noConversion"/>
  </si>
  <si>
    <t>MES字段说明变更-20190425</t>
    <phoneticPr fontId="1" type="noConversion"/>
  </si>
  <si>
    <t>合约号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</si>
</sst>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仿宋_GB2312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G1" workbookViewId="0">
      <selection activeCell="L4" sqref="L4"/>
    </sheetView>
  </sheetViews>
  <sheetFormatPr defaultRowHeight="14.25"/>
  <cols>
    <col min="1" max="1" width="16" customWidth="1"/>
    <col min="2" max="2" width="14.375" customWidth="1"/>
    <col min="3" max="3" width="13.125" customWidth="1"/>
    <col min="4" max="4" width="10.625" customWidth="1"/>
    <col min="5" max="9" width="12.375" customWidth="1"/>
    <col min="10" max="10" width="23.25" customWidth="1"/>
    <col min="11" max="13" width="34.875" customWidth="1"/>
    <col min="14" max="14" width="36" customWidth="1"/>
  </cols>
  <sheetData>
    <row r="1" spans="1:14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49</v>
      </c>
      <c r="H1" s="6"/>
      <c r="I1" s="6"/>
      <c r="J1" t="s">
        <v>6</v>
      </c>
      <c r="K1" t="s">
        <v>9</v>
      </c>
      <c r="L1" t="s">
        <v>54</v>
      </c>
      <c r="M1" t="s">
        <v>8</v>
      </c>
      <c r="N1" t="s">
        <v>7</v>
      </c>
    </row>
    <row r="2" spans="1:14" ht="17.25" thickBot="1">
      <c r="A2" s="1" t="s">
        <v>10</v>
      </c>
      <c r="B2" t="s">
        <v>48</v>
      </c>
      <c r="E2">
        <v>30</v>
      </c>
      <c r="F2" s="4">
        <v>20</v>
      </c>
      <c r="G2" s="4">
        <v>30</v>
      </c>
      <c r="H2" s="4">
        <v>20</v>
      </c>
      <c r="I2" s="4" t="s">
        <v>53</v>
      </c>
      <c r="J2" s="4" t="s">
        <v>44</v>
      </c>
      <c r="K2" s="1" t="s">
        <v>27</v>
      </c>
      <c r="L2" s="1" t="s">
        <v>27</v>
      </c>
    </row>
    <row r="3" spans="1:14" ht="17.25" thickBot="1">
      <c r="A3" s="2" t="s">
        <v>11</v>
      </c>
      <c r="E3">
        <f>E2+F2</f>
        <v>50</v>
      </c>
      <c r="F3" s="5">
        <v>20</v>
      </c>
      <c r="G3" s="5">
        <f>G2+H2</f>
        <v>50</v>
      </c>
      <c r="H3" s="5">
        <v>20</v>
      </c>
      <c r="I3" s="5" t="s">
        <v>53</v>
      </c>
      <c r="J3" s="5" t="s">
        <v>44</v>
      </c>
      <c r="K3" s="2" t="s">
        <v>28</v>
      </c>
      <c r="L3" s="2" t="s">
        <v>28</v>
      </c>
    </row>
    <row r="4" spans="1:14" ht="17.25" thickBot="1">
      <c r="A4" s="2" t="s">
        <v>12</v>
      </c>
      <c r="E4">
        <f t="shared" ref="E4:E18" si="0">E3+F3</f>
        <v>70</v>
      </c>
      <c r="F4" s="5">
        <v>10</v>
      </c>
      <c r="G4" s="5">
        <f t="shared" ref="G4:G18" si="1">G3+H3</f>
        <v>70</v>
      </c>
      <c r="H4" s="5">
        <v>20</v>
      </c>
      <c r="I4" s="5" t="s">
        <v>52</v>
      </c>
      <c r="J4" s="5" t="s">
        <v>44</v>
      </c>
      <c r="K4" s="2" t="s">
        <v>29</v>
      </c>
      <c r="L4" s="2" t="s">
        <v>55</v>
      </c>
    </row>
    <row r="5" spans="1:14" ht="17.25" thickBot="1">
      <c r="A5" s="2" t="s">
        <v>13</v>
      </c>
      <c r="E5">
        <f t="shared" si="0"/>
        <v>80</v>
      </c>
      <c r="F5" s="5">
        <v>20</v>
      </c>
      <c r="G5" s="5">
        <f t="shared" si="1"/>
        <v>90</v>
      </c>
      <c r="H5" s="5">
        <v>20</v>
      </c>
      <c r="I5" s="5" t="s">
        <v>51</v>
      </c>
      <c r="J5" s="5" t="s">
        <v>44</v>
      </c>
      <c r="K5" s="2" t="s">
        <v>30</v>
      </c>
      <c r="L5" s="2" t="s">
        <v>30</v>
      </c>
    </row>
    <row r="6" spans="1:14" ht="17.25" thickBot="1">
      <c r="A6" s="2" t="s">
        <v>14</v>
      </c>
      <c r="E6">
        <f t="shared" si="0"/>
        <v>100</v>
      </c>
      <c r="F6" s="5">
        <v>4</v>
      </c>
      <c r="G6" s="5">
        <f t="shared" si="1"/>
        <v>110</v>
      </c>
      <c r="H6" s="5">
        <v>4</v>
      </c>
      <c r="I6" s="5" t="s">
        <v>51</v>
      </c>
      <c r="J6" s="5" t="s">
        <v>44</v>
      </c>
      <c r="K6" s="2" t="s">
        <v>31</v>
      </c>
      <c r="L6" s="2" t="s">
        <v>31</v>
      </c>
    </row>
    <row r="7" spans="1:14" ht="17.25" thickBot="1">
      <c r="A7" s="2" t="s">
        <v>15</v>
      </c>
      <c r="E7">
        <f t="shared" si="0"/>
        <v>104</v>
      </c>
      <c r="F7" s="5">
        <v>50</v>
      </c>
      <c r="G7" s="5">
        <f t="shared" si="1"/>
        <v>114</v>
      </c>
      <c r="H7" s="5">
        <v>50</v>
      </c>
      <c r="I7" s="5" t="s">
        <v>51</v>
      </c>
      <c r="J7" s="5" t="s">
        <v>44</v>
      </c>
      <c r="K7" s="2" t="s">
        <v>32</v>
      </c>
      <c r="L7" s="2" t="s">
        <v>32</v>
      </c>
    </row>
    <row r="8" spans="1:14" ht="17.25" thickBot="1">
      <c r="A8" s="2" t="s">
        <v>16</v>
      </c>
      <c r="E8">
        <f t="shared" si="0"/>
        <v>154</v>
      </c>
      <c r="F8" s="5">
        <v>6</v>
      </c>
      <c r="G8" s="5">
        <f t="shared" si="1"/>
        <v>164</v>
      </c>
      <c r="H8" s="5">
        <v>6</v>
      </c>
      <c r="I8" s="5" t="s">
        <v>51</v>
      </c>
      <c r="J8" s="5" t="s">
        <v>46</v>
      </c>
      <c r="K8" s="2" t="s">
        <v>33</v>
      </c>
      <c r="L8" s="2" t="s">
        <v>33</v>
      </c>
    </row>
    <row r="9" spans="1:14" ht="17.25" thickBot="1">
      <c r="A9" s="2" t="s">
        <v>17</v>
      </c>
      <c r="E9">
        <f t="shared" si="0"/>
        <v>160</v>
      </c>
      <c r="F9" s="5">
        <v>5</v>
      </c>
      <c r="G9" s="5">
        <f t="shared" si="1"/>
        <v>170</v>
      </c>
      <c r="H9" s="5">
        <v>5</v>
      </c>
      <c r="I9" s="5" t="s">
        <v>51</v>
      </c>
      <c r="J9" s="5" t="s">
        <v>47</v>
      </c>
      <c r="K9" s="2" t="s">
        <v>34</v>
      </c>
      <c r="L9" s="2" t="s">
        <v>34</v>
      </c>
    </row>
    <row r="10" spans="1:14" ht="17.25" thickBot="1">
      <c r="A10" s="2" t="s">
        <v>18</v>
      </c>
      <c r="E10">
        <f t="shared" si="0"/>
        <v>165</v>
      </c>
      <c r="F10" s="5">
        <v>6</v>
      </c>
      <c r="G10" s="5">
        <f t="shared" si="1"/>
        <v>175</v>
      </c>
      <c r="H10" s="5">
        <v>6</v>
      </c>
      <c r="I10" s="5" t="s">
        <v>50</v>
      </c>
      <c r="J10" s="5" t="s">
        <v>45</v>
      </c>
      <c r="K10" s="2" t="s">
        <v>35</v>
      </c>
      <c r="L10" s="2" t="s">
        <v>35</v>
      </c>
    </row>
    <row r="11" spans="1:14" ht="17.25" thickBot="1">
      <c r="A11" s="2" t="s">
        <v>19</v>
      </c>
      <c r="E11">
        <f t="shared" si="0"/>
        <v>171</v>
      </c>
      <c r="F11" s="5">
        <v>6</v>
      </c>
      <c r="G11" s="5">
        <f t="shared" si="1"/>
        <v>181</v>
      </c>
      <c r="H11" s="5">
        <v>6</v>
      </c>
      <c r="I11" s="5" t="s">
        <v>50</v>
      </c>
      <c r="J11" s="5" t="s">
        <v>45</v>
      </c>
      <c r="K11" s="2" t="s">
        <v>36</v>
      </c>
      <c r="L11" s="2" t="s">
        <v>36</v>
      </c>
    </row>
    <row r="12" spans="1:14" ht="17.25" thickBot="1">
      <c r="A12" s="2" t="s">
        <v>20</v>
      </c>
      <c r="E12">
        <f t="shared" si="0"/>
        <v>177</v>
      </c>
      <c r="F12" s="5">
        <v>10</v>
      </c>
      <c r="G12" s="5">
        <f t="shared" si="1"/>
        <v>187</v>
      </c>
      <c r="H12" s="5">
        <v>10</v>
      </c>
      <c r="I12" s="5" t="s">
        <v>52</v>
      </c>
      <c r="J12" s="5" t="s">
        <v>45</v>
      </c>
      <c r="K12" s="2" t="s">
        <v>37</v>
      </c>
      <c r="L12" s="2" t="s">
        <v>37</v>
      </c>
    </row>
    <row r="13" spans="1:14" ht="17.25" thickBot="1">
      <c r="A13" s="2" t="s">
        <v>21</v>
      </c>
      <c r="E13">
        <f t="shared" si="0"/>
        <v>187</v>
      </c>
      <c r="F13" s="5">
        <v>14</v>
      </c>
      <c r="G13" s="5">
        <f t="shared" si="1"/>
        <v>197</v>
      </c>
      <c r="H13" s="5">
        <v>14</v>
      </c>
      <c r="I13" s="5" t="s">
        <v>51</v>
      </c>
      <c r="J13" s="5" t="s">
        <v>44</v>
      </c>
      <c r="K13" s="2" t="s">
        <v>38</v>
      </c>
      <c r="L13" s="2" t="s">
        <v>38</v>
      </c>
    </row>
    <row r="14" spans="1:14" ht="17.25" thickBot="1">
      <c r="A14" s="2" t="s">
        <v>22</v>
      </c>
      <c r="E14">
        <f t="shared" si="0"/>
        <v>201</v>
      </c>
      <c r="F14" s="5">
        <v>12</v>
      </c>
      <c r="G14" s="5">
        <f t="shared" si="1"/>
        <v>211</v>
      </c>
      <c r="H14" s="5">
        <v>12</v>
      </c>
      <c r="I14" s="5" t="s">
        <v>51</v>
      </c>
      <c r="J14" s="5" t="s">
        <v>44</v>
      </c>
      <c r="K14" s="2" t="s">
        <v>39</v>
      </c>
      <c r="L14" s="2" t="s">
        <v>39</v>
      </c>
    </row>
    <row r="15" spans="1:14" ht="17.25" thickBot="1">
      <c r="A15" s="2" t="s">
        <v>23</v>
      </c>
      <c r="E15">
        <f t="shared" si="0"/>
        <v>213</v>
      </c>
      <c r="F15" s="5">
        <v>1</v>
      </c>
      <c r="G15" s="5">
        <f t="shared" si="1"/>
        <v>223</v>
      </c>
      <c r="H15" s="5">
        <v>1</v>
      </c>
      <c r="I15" s="5" t="s">
        <v>50</v>
      </c>
      <c r="J15" s="5" t="s">
        <v>44</v>
      </c>
      <c r="K15" s="2" t="s">
        <v>40</v>
      </c>
      <c r="L15" s="2" t="s">
        <v>40</v>
      </c>
    </row>
    <row r="16" spans="1:14" ht="17.25" thickBot="1">
      <c r="A16" s="2" t="s">
        <v>24</v>
      </c>
      <c r="E16">
        <f t="shared" si="0"/>
        <v>214</v>
      </c>
      <c r="F16" s="5">
        <v>3</v>
      </c>
      <c r="G16" s="5">
        <f t="shared" si="1"/>
        <v>224</v>
      </c>
      <c r="H16" s="5">
        <v>3</v>
      </c>
      <c r="I16" s="5" t="s">
        <v>51</v>
      </c>
      <c r="J16" s="5" t="s">
        <v>44</v>
      </c>
      <c r="K16" s="2" t="s">
        <v>41</v>
      </c>
      <c r="L16" s="2" t="s">
        <v>41</v>
      </c>
    </row>
    <row r="17" spans="1:12" ht="17.25" thickBot="1">
      <c r="A17" s="3" t="s">
        <v>25</v>
      </c>
      <c r="E17">
        <f t="shared" si="0"/>
        <v>217</v>
      </c>
      <c r="F17" s="5">
        <v>20</v>
      </c>
      <c r="G17" s="5">
        <f t="shared" si="1"/>
        <v>227</v>
      </c>
      <c r="H17" s="5">
        <v>20</v>
      </c>
      <c r="I17" s="5" t="s">
        <v>51</v>
      </c>
      <c r="J17" s="5" t="s">
        <v>44</v>
      </c>
      <c r="K17" s="3" t="s">
        <v>42</v>
      </c>
      <c r="L17" s="3" t="s">
        <v>42</v>
      </c>
    </row>
    <row r="18" spans="1:12" ht="17.25" thickBot="1">
      <c r="A18" s="3" t="s">
        <v>26</v>
      </c>
      <c r="E18">
        <f t="shared" si="0"/>
        <v>237</v>
      </c>
      <c r="F18" s="5">
        <v>20</v>
      </c>
      <c r="G18" s="5">
        <f t="shared" si="1"/>
        <v>247</v>
      </c>
      <c r="H18" s="5">
        <v>20</v>
      </c>
      <c r="I18" s="5" t="s">
        <v>50</v>
      </c>
      <c r="J18" s="5" t="s">
        <v>44</v>
      </c>
      <c r="K18" s="3" t="s">
        <v>43</v>
      </c>
      <c r="L18" s="3" t="s">
        <v>43</v>
      </c>
    </row>
  </sheetData>
  <mergeCells count="1"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2C4AD-2278-470F-BAF3-BD0FE7D778E1}">
  <dimension ref="A1:A18"/>
  <sheetViews>
    <sheetView workbookViewId="0">
      <selection activeCell="A2" sqref="A2:A18"/>
    </sheetView>
  </sheetViews>
  <sheetFormatPr defaultRowHeight="14.25"/>
  <cols>
    <col min="1" max="1" width="17.75" customWidth="1"/>
  </cols>
  <sheetData>
    <row r="1" spans="1:1" ht="15" thickBot="1"/>
    <row r="2" spans="1:1" ht="17.25" thickBot="1">
      <c r="A2" s="1" t="s">
        <v>10</v>
      </c>
    </row>
    <row r="3" spans="1:1" ht="17.25" thickBot="1">
      <c r="A3" s="2" t="s">
        <v>11</v>
      </c>
    </row>
    <row r="4" spans="1:1" ht="17.25" thickBot="1">
      <c r="A4" s="2" t="s">
        <v>12</v>
      </c>
    </row>
    <row r="5" spans="1:1" ht="17.25" thickBot="1">
      <c r="A5" s="2" t="s">
        <v>13</v>
      </c>
    </row>
    <row r="6" spans="1:1" ht="17.25" thickBot="1">
      <c r="A6" s="2" t="s">
        <v>14</v>
      </c>
    </row>
    <row r="7" spans="1:1" ht="17.25" thickBot="1">
      <c r="A7" s="2" t="s">
        <v>15</v>
      </c>
    </row>
    <row r="8" spans="1:1" ht="17.25" thickBot="1">
      <c r="A8" s="2" t="s">
        <v>16</v>
      </c>
    </row>
    <row r="9" spans="1:1" ht="17.25" thickBot="1">
      <c r="A9" s="2" t="s">
        <v>17</v>
      </c>
    </row>
    <row r="10" spans="1:1" ht="17.25" thickBot="1">
      <c r="A10" s="2" t="s">
        <v>18</v>
      </c>
    </row>
    <row r="11" spans="1:1" ht="17.25" thickBot="1">
      <c r="A11" s="2" t="s">
        <v>19</v>
      </c>
    </row>
    <row r="12" spans="1:1" ht="17.25" thickBot="1">
      <c r="A12" s="2" t="s">
        <v>20</v>
      </c>
    </row>
    <row r="13" spans="1:1" ht="17.25" thickBot="1">
      <c r="A13" s="2" t="s">
        <v>21</v>
      </c>
    </row>
    <row r="14" spans="1:1" ht="17.25" thickBot="1">
      <c r="A14" s="2" t="s">
        <v>22</v>
      </c>
    </row>
    <row r="15" spans="1:1" ht="17.25" thickBot="1">
      <c r="A15" s="2" t="s">
        <v>23</v>
      </c>
    </row>
    <row r="16" spans="1:1" ht="17.25" thickBot="1">
      <c r="A16" s="2" t="s">
        <v>24</v>
      </c>
    </row>
    <row r="17" spans="1:1" ht="17.25" thickBot="1">
      <c r="A17" s="3" t="s">
        <v>25</v>
      </c>
    </row>
    <row r="18" spans="1:1" ht="17.25" thickBot="1">
      <c r="A18" s="3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采购入库、采购退货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2019-04-25T05:44:44Z</dcterms:modified>
</cp:coreProperties>
</file>