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C894B92-AD6C-4489-A60F-106E52CAAD46}" xr6:coauthVersionLast="43" xr6:coauthVersionMax="43" xr10:uidLastSave="{00000000-0000-0000-0000-000000000000}"/>
  <bookViews>
    <workbookView xWindow="3420" yWindow="3420" windowWidth="24120" windowHeight="11415" xr2:uid="{00000000-000D-0000-FFFF-FFFF00000000}"/>
  </bookViews>
  <sheets>
    <sheet name="采购入库、采购退货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3" i="1"/>
  <c r="E4" i="1" l="1"/>
  <c r="E5" i="1" s="1"/>
  <c r="E6" i="1" s="1"/>
  <c r="E7" i="1" s="1"/>
  <c r="E8" i="1" s="1"/>
  <c r="E9" i="1" s="1"/>
  <c r="E10" i="1" s="1"/>
  <c r="E3" i="1"/>
</calcChain>
</file>

<file path=xl/sharedStrings.xml><?xml version="1.0" encoding="utf-8"?>
<sst xmlns="http://schemas.openxmlformats.org/spreadsheetml/2006/main" count="57" uniqueCount="40">
  <si>
    <t>MES名称</t>
    <phoneticPr fontId="1" type="noConversion"/>
  </si>
  <si>
    <t>金蝶变量</t>
    <phoneticPr fontId="1" type="noConversion"/>
  </si>
  <si>
    <t>金蝶默认值</t>
    <phoneticPr fontId="1" type="noConversion"/>
  </si>
  <si>
    <t>金蝶必须</t>
    <phoneticPr fontId="1" type="noConversion"/>
  </si>
  <si>
    <t>电文起始</t>
    <phoneticPr fontId="1" type="noConversion"/>
  </si>
  <si>
    <t>电文长度</t>
    <phoneticPr fontId="1" type="noConversion"/>
  </si>
  <si>
    <t>字段类型(类型转换模板)</t>
    <phoneticPr fontId="1" type="noConversion"/>
  </si>
  <si>
    <t>疑问</t>
    <phoneticPr fontId="1" type="noConversion"/>
  </si>
  <si>
    <t>金蝶字段说明</t>
    <phoneticPr fontId="1" type="noConversion"/>
  </si>
  <si>
    <t>MES字段说明</t>
    <phoneticPr fontId="1" type="noConversion"/>
  </si>
  <si>
    <t>COIL_NO</t>
  </si>
  <si>
    <t>CONTRACT_NO</t>
  </si>
  <si>
    <t>ORDER_NO</t>
  </si>
  <si>
    <t>SIGN_NO</t>
  </si>
  <si>
    <t>THICKNESS</t>
  </si>
  <si>
    <t>WIDTH</t>
  </si>
  <si>
    <t>WEIGHT</t>
  </si>
  <si>
    <t>SETTLE _PRICE</t>
  </si>
  <si>
    <t>RESERVER1</t>
  </si>
  <si>
    <t>卷号</t>
  </si>
  <si>
    <t>合同行号</t>
  </si>
  <si>
    <t>牌号</t>
  </si>
  <si>
    <t>厚度</t>
  </si>
  <si>
    <t>宽度</t>
  </si>
  <si>
    <t>重量</t>
  </si>
  <si>
    <t>退货价格</t>
  </si>
  <si>
    <t>预留1</t>
  </si>
  <si>
    <t>C</t>
  </si>
  <si>
    <t>N</t>
  </si>
  <si>
    <t>N(6,3)</t>
    <phoneticPr fontId="1" type="noConversion"/>
  </si>
  <si>
    <t>N(5,1)</t>
    <phoneticPr fontId="1" type="noConversion"/>
  </si>
  <si>
    <t>N(12,2)</t>
    <phoneticPr fontId="1" type="noConversion"/>
  </si>
  <si>
    <r>
      <t>合同</t>
    </r>
    <r>
      <rPr>
        <sz val="12"/>
        <rFont val="宋体"/>
        <family val="3"/>
        <charset val="134"/>
      </rPr>
      <t>号</t>
    </r>
    <phoneticPr fontId="1" type="noConversion"/>
  </si>
  <si>
    <t>电文长度更新-2019-4-25</t>
    <phoneticPr fontId="1" type="noConversion"/>
  </si>
  <si>
    <t>不需要</t>
    <phoneticPr fontId="1" type="noConversion"/>
  </si>
  <si>
    <t>已更新</t>
    <phoneticPr fontId="1" type="noConversion"/>
  </si>
  <si>
    <t>已完成</t>
    <phoneticPr fontId="1" type="noConversion"/>
  </si>
  <si>
    <t>不修改</t>
    <phoneticPr fontId="1" type="noConversion"/>
  </si>
  <si>
    <t>合约号</t>
  </si>
  <si>
    <t>MES字段说明变更-20190425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</si>
</sst>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仿宋_GB2312"/>
      <family val="1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I6" sqref="I6"/>
    </sheetView>
  </sheetViews>
  <sheetFormatPr defaultRowHeight="14.25"/>
  <cols>
    <col min="1" max="1" width="16" customWidth="1"/>
    <col min="2" max="2" width="14.375" customWidth="1"/>
    <col min="3" max="3" width="13.125" customWidth="1"/>
    <col min="4" max="4" width="10.625" customWidth="1"/>
    <col min="5" max="9" width="12.375" customWidth="1"/>
    <col min="10" max="10" width="23.25" customWidth="1"/>
    <col min="11" max="13" width="34.875" customWidth="1"/>
    <col min="14" max="14" width="36" customWidth="1"/>
  </cols>
  <sheetData>
    <row r="1" spans="1:14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33</v>
      </c>
      <c r="H1" s="6"/>
      <c r="I1" s="6"/>
      <c r="J1" t="s">
        <v>6</v>
      </c>
      <c r="K1" t="s">
        <v>9</v>
      </c>
      <c r="L1" t="s">
        <v>39</v>
      </c>
      <c r="M1" t="s">
        <v>8</v>
      </c>
      <c r="N1" t="s">
        <v>7</v>
      </c>
    </row>
    <row r="2" spans="1:14" ht="17.25" thickBot="1">
      <c r="A2" s="1" t="s">
        <v>10</v>
      </c>
      <c r="E2">
        <v>30</v>
      </c>
      <c r="F2" s="4">
        <v>20</v>
      </c>
      <c r="G2" s="4">
        <v>30</v>
      </c>
      <c r="H2" s="4">
        <v>20</v>
      </c>
      <c r="I2" s="4" t="s">
        <v>37</v>
      </c>
      <c r="J2" s="4" t="s">
        <v>27</v>
      </c>
      <c r="K2" s="1" t="s">
        <v>19</v>
      </c>
      <c r="L2" s="1" t="s">
        <v>19</v>
      </c>
    </row>
    <row r="3" spans="1:14" ht="17.25" thickBot="1">
      <c r="A3" s="2" t="s">
        <v>11</v>
      </c>
      <c r="E3">
        <f>E2+F2</f>
        <v>50</v>
      </c>
      <c r="F3" s="5">
        <v>10</v>
      </c>
      <c r="G3" s="5">
        <f>G2+H2</f>
        <v>50</v>
      </c>
      <c r="H3" s="5">
        <v>20</v>
      </c>
      <c r="I3" s="5" t="s">
        <v>36</v>
      </c>
      <c r="J3" s="5" t="s">
        <v>27</v>
      </c>
      <c r="K3" s="2" t="s">
        <v>32</v>
      </c>
      <c r="L3" s="2" t="s">
        <v>38</v>
      </c>
    </row>
    <row r="4" spans="1:14" ht="17.25" thickBot="1">
      <c r="A4" s="2" t="s">
        <v>12</v>
      </c>
      <c r="E4">
        <f t="shared" ref="E4:E10" si="0">E3+F3</f>
        <v>60</v>
      </c>
      <c r="F4" s="5">
        <v>20</v>
      </c>
      <c r="G4" s="5">
        <f t="shared" ref="G4:G10" si="1">G3+H3</f>
        <v>70</v>
      </c>
      <c r="H4" s="5">
        <v>20</v>
      </c>
      <c r="I4" s="5" t="s">
        <v>36</v>
      </c>
      <c r="J4" s="5" t="s">
        <v>27</v>
      </c>
      <c r="K4" s="2" t="s">
        <v>20</v>
      </c>
      <c r="L4" s="2" t="s">
        <v>20</v>
      </c>
    </row>
    <row r="5" spans="1:14" ht="17.25" thickBot="1">
      <c r="A5" s="2" t="s">
        <v>13</v>
      </c>
      <c r="E5">
        <f t="shared" si="0"/>
        <v>80</v>
      </c>
      <c r="F5" s="5">
        <v>50</v>
      </c>
      <c r="G5" s="5">
        <f t="shared" si="1"/>
        <v>90</v>
      </c>
      <c r="H5" s="5">
        <v>50</v>
      </c>
      <c r="I5" s="5" t="s">
        <v>36</v>
      </c>
      <c r="J5" s="5" t="s">
        <v>27</v>
      </c>
      <c r="K5" s="2" t="s">
        <v>21</v>
      </c>
      <c r="L5" s="2" t="s">
        <v>21</v>
      </c>
    </row>
    <row r="6" spans="1:14" ht="17.25" thickBot="1">
      <c r="A6" s="2" t="s">
        <v>14</v>
      </c>
      <c r="E6">
        <f t="shared" si="0"/>
        <v>130</v>
      </c>
      <c r="F6" s="5">
        <v>6</v>
      </c>
      <c r="G6" s="5">
        <f t="shared" si="1"/>
        <v>140</v>
      </c>
      <c r="H6" s="5">
        <v>6</v>
      </c>
      <c r="I6" s="5" t="s">
        <v>36</v>
      </c>
      <c r="J6" s="5" t="s">
        <v>29</v>
      </c>
      <c r="K6" s="2" t="s">
        <v>22</v>
      </c>
      <c r="L6" s="2" t="s">
        <v>22</v>
      </c>
    </row>
    <row r="7" spans="1:14" ht="17.25" thickBot="1">
      <c r="A7" s="2" t="s">
        <v>15</v>
      </c>
      <c r="E7">
        <f t="shared" si="0"/>
        <v>136</v>
      </c>
      <c r="F7" s="5">
        <v>5</v>
      </c>
      <c r="G7" s="5">
        <f t="shared" si="1"/>
        <v>146</v>
      </c>
      <c r="H7" s="5">
        <v>5</v>
      </c>
      <c r="I7" s="5" t="s">
        <v>36</v>
      </c>
      <c r="J7" s="5" t="s">
        <v>30</v>
      </c>
      <c r="K7" s="2" t="s">
        <v>23</v>
      </c>
      <c r="L7" s="2" t="s">
        <v>23</v>
      </c>
    </row>
    <row r="8" spans="1:14" ht="17.25" thickBot="1">
      <c r="A8" s="2" t="s">
        <v>16</v>
      </c>
      <c r="E8">
        <f t="shared" si="0"/>
        <v>141</v>
      </c>
      <c r="F8" s="5">
        <v>10</v>
      </c>
      <c r="G8" s="5">
        <f t="shared" si="1"/>
        <v>151</v>
      </c>
      <c r="H8" s="5">
        <v>10</v>
      </c>
      <c r="I8" s="5" t="s">
        <v>35</v>
      </c>
      <c r="J8" s="5" t="s">
        <v>28</v>
      </c>
      <c r="K8" s="2" t="s">
        <v>24</v>
      </c>
      <c r="L8" s="2" t="s">
        <v>24</v>
      </c>
    </row>
    <row r="9" spans="1:14" ht="17.25" thickBot="1">
      <c r="A9" s="2" t="s">
        <v>17</v>
      </c>
      <c r="E9">
        <f t="shared" si="0"/>
        <v>151</v>
      </c>
      <c r="F9" s="5">
        <v>12</v>
      </c>
      <c r="G9" s="5">
        <f t="shared" si="1"/>
        <v>161</v>
      </c>
      <c r="H9" s="5">
        <v>12</v>
      </c>
      <c r="I9" s="5" t="s">
        <v>35</v>
      </c>
      <c r="J9" s="5" t="s">
        <v>31</v>
      </c>
      <c r="K9" s="2" t="s">
        <v>25</v>
      </c>
      <c r="L9" s="2" t="s">
        <v>25</v>
      </c>
    </row>
    <row r="10" spans="1:14" ht="17.25" thickBot="1">
      <c r="A10" s="3" t="s">
        <v>18</v>
      </c>
      <c r="E10">
        <f t="shared" si="0"/>
        <v>163</v>
      </c>
      <c r="F10" s="5">
        <v>20</v>
      </c>
      <c r="G10" s="5">
        <f t="shared" si="1"/>
        <v>173</v>
      </c>
      <c r="H10" s="5">
        <v>20</v>
      </c>
      <c r="I10" s="5" t="s">
        <v>34</v>
      </c>
      <c r="J10" s="5" t="s">
        <v>27</v>
      </c>
      <c r="K10" s="3" t="s">
        <v>26</v>
      </c>
      <c r="L10" s="3" t="s">
        <v>26</v>
      </c>
    </row>
  </sheetData>
  <mergeCells count="1"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采购入库、采购退货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2019-04-25T05:49:06Z</dcterms:modified>
</cp:coreProperties>
</file>