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lucheng/Library/Mobile Documents/com~apple~CloudDocs/EOS2021/peridotite and pyronite/python/"/>
    </mc:Choice>
  </mc:AlternateContent>
  <xr:revisionPtr revIDLastSave="0" documentId="13_ncr:1_{3C6A5AD8-0DB9-1349-BF98-D8CEDC55136F}" xr6:coauthVersionLast="36" xr6:coauthVersionMax="36" xr10:uidLastSave="{00000000-0000-0000-0000-000000000000}"/>
  <bookViews>
    <workbookView xWindow="1160" yWindow="1000" windowWidth="27640" windowHeight="15840" xr2:uid="{2A71450E-31D3-7544-8632-B26FA215809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2" i="1"/>
</calcChain>
</file>

<file path=xl/sharedStrings.xml><?xml version="1.0" encoding="utf-8"?>
<sst xmlns="http://schemas.openxmlformats.org/spreadsheetml/2006/main" count="85" uniqueCount="85">
  <si>
    <t>Sample</t>
  </si>
  <si>
    <t>FeO*</t>
  </si>
  <si>
    <t>MnO</t>
  </si>
  <si>
    <t>MgO</t>
  </si>
  <si>
    <t>CaO</t>
  </si>
  <si>
    <t>EM43</t>
  </si>
  <si>
    <t xml:space="preserve">EM55                      </t>
  </si>
  <si>
    <t xml:space="preserve">EM57                      </t>
  </si>
  <si>
    <t xml:space="preserve">EM58                                    </t>
  </si>
  <si>
    <t>1A-EJH-06</t>
  </si>
  <si>
    <t>1B-EJH-06</t>
  </si>
  <si>
    <t>7-EJH-08</t>
  </si>
  <si>
    <t>8-EJH-08</t>
  </si>
  <si>
    <t>9-EJH-08</t>
  </si>
  <si>
    <t>10-EJH-08</t>
  </si>
  <si>
    <t>11-EJH-08</t>
  </si>
  <si>
    <t>12-EJH-08</t>
  </si>
  <si>
    <t>13-EJH-08</t>
  </si>
  <si>
    <t>14-EJH-08</t>
  </si>
  <si>
    <t>9-EJH-06</t>
  </si>
  <si>
    <t>10-EJH-06</t>
  </si>
  <si>
    <t>18-EJH-08</t>
  </si>
  <si>
    <t>4-EJH-08</t>
  </si>
  <si>
    <t>15-EJH-08</t>
  </si>
  <si>
    <t>17-EJH-08</t>
  </si>
  <si>
    <t>19-EJH-08</t>
  </si>
  <si>
    <t>EM-43</t>
  </si>
  <si>
    <t xml:space="preserve">WL-38 </t>
  </si>
  <si>
    <t>EM-55</t>
  </si>
  <si>
    <t>EM-57</t>
  </si>
  <si>
    <t>EM-58</t>
  </si>
  <si>
    <t>EM-56</t>
  </si>
  <si>
    <t>EM-70</t>
  </si>
  <si>
    <t>EM-79</t>
  </si>
  <si>
    <t>EM-83</t>
  </si>
  <si>
    <t>DJ-2</t>
  </si>
  <si>
    <t>DJ-3</t>
  </si>
  <si>
    <t>DJ-34-1</t>
  </si>
  <si>
    <t>DJ-31</t>
  </si>
  <si>
    <t>DJ-26</t>
  </si>
  <si>
    <t>SM-15</t>
  </si>
  <si>
    <t>SM-14</t>
  </si>
  <si>
    <t>SM-17</t>
  </si>
  <si>
    <t xml:space="preserve">HK-5 </t>
  </si>
  <si>
    <t xml:space="preserve">HK-40 </t>
  </si>
  <si>
    <t xml:space="preserve">HK-41 </t>
  </si>
  <si>
    <t xml:space="preserve">HK-92 </t>
  </si>
  <si>
    <t xml:space="preserve">ML04-20 </t>
  </si>
  <si>
    <t xml:space="preserve">ML04-45 </t>
  </si>
  <si>
    <t xml:space="preserve">ML04-18 </t>
  </si>
  <si>
    <t xml:space="preserve">ML04-19 </t>
  </si>
  <si>
    <t xml:space="preserve">ML04-23 </t>
  </si>
  <si>
    <t xml:space="preserve">ML04-17 </t>
  </si>
  <si>
    <t xml:space="preserve">ML04-33 </t>
  </si>
  <si>
    <t xml:space="preserve">ML04-49 </t>
  </si>
  <si>
    <t>YL-1</t>
  </si>
  <si>
    <t>YB-25</t>
  </si>
  <si>
    <t>YB-24</t>
  </si>
  <si>
    <t>YB-23</t>
  </si>
  <si>
    <t>YB-22</t>
  </si>
  <si>
    <t>SE-29</t>
  </si>
  <si>
    <t>YJ-59</t>
  </si>
  <si>
    <t xml:space="preserve">YJ-60 </t>
  </si>
  <si>
    <t xml:space="preserve">YJ-61 </t>
  </si>
  <si>
    <t xml:space="preserve">YJ-62 </t>
  </si>
  <si>
    <t>YJ-63</t>
  </si>
  <si>
    <t xml:space="preserve"> YJ-64</t>
  </si>
  <si>
    <t xml:space="preserve"> YJ-66 </t>
  </si>
  <si>
    <t xml:space="preserve">YJ-67 </t>
  </si>
  <si>
    <t>YJ-68</t>
  </si>
  <si>
    <t xml:space="preserve"> YJ-69 </t>
  </si>
  <si>
    <t>YJ-70</t>
  </si>
  <si>
    <t>SiO2</t>
  </si>
  <si>
    <t>TiO2</t>
  </si>
  <si>
    <t>Al2O3</t>
  </si>
  <si>
    <t>cr2o3</t>
  </si>
  <si>
    <t>Na2O</t>
  </si>
  <si>
    <t>K2O</t>
  </si>
  <si>
    <t>sum</t>
  </si>
  <si>
    <t>no</t>
  </si>
  <si>
    <t>ln(Cao/TiO2)</t>
  </si>
  <si>
    <t>Ln(SiO2/CaO+Na2O+TiO2)</t>
  </si>
  <si>
    <t>FCMS</t>
  </si>
  <si>
    <t>YJ-71</t>
  </si>
  <si>
    <t>mg#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</si>
</sst>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1" applyFont="1" applyFill="1"/>
  </cellXfs>
  <cellStyles count="2">
    <cellStyle name="Normal" xfId="0" builtinId="0"/>
    <cellStyle name="Normal 3" xfId="1" xr:uid="{00E2FD6D-1B2C-3E4A-AB23-34E206F7CB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3F25A-E9E7-EA4C-885C-D2D32902D82B}">
  <dimension ref="A1:Q69"/>
  <sheetViews>
    <sheetView tabSelected="1" topLeftCell="C38" workbookViewId="0">
      <selection activeCell="Q2" sqref="Q2:Q69"/>
    </sheetView>
  </sheetViews>
  <sheetFormatPr baseColWidth="10" defaultRowHeight="16" x14ac:dyDescent="0.2"/>
  <sheetData>
    <row r="1" spans="1:17" x14ac:dyDescent="0.2">
      <c r="A1" t="s">
        <v>79</v>
      </c>
      <c r="B1" s="1" t="s">
        <v>0</v>
      </c>
      <c r="C1" t="s">
        <v>72</v>
      </c>
      <c r="D1" t="s">
        <v>73</v>
      </c>
      <c r="E1" t="s">
        <v>74</v>
      </c>
      <c r="F1" t="s">
        <v>75</v>
      </c>
      <c r="G1" t="s">
        <v>1</v>
      </c>
      <c r="H1" t="s">
        <v>2</v>
      </c>
      <c r="I1" t="s">
        <v>3</v>
      </c>
      <c r="J1" t="s">
        <v>4</v>
      </c>
      <c r="K1" t="s">
        <v>76</v>
      </c>
      <c r="L1" t="s">
        <v>77</v>
      </c>
      <c r="M1" t="s">
        <v>78</v>
      </c>
      <c r="N1" t="s">
        <v>80</v>
      </c>
      <c r="O1" t="s">
        <v>81</v>
      </c>
      <c r="P1" t="s">
        <v>82</v>
      </c>
      <c r="Q1" t="s">
        <v>84</v>
      </c>
    </row>
    <row r="2" spans="1:17" x14ac:dyDescent="0.2">
      <c r="A2">
        <v>1</v>
      </c>
      <c r="B2" s="1" t="s">
        <v>5</v>
      </c>
      <c r="C2">
        <v>45.301728273560151</v>
      </c>
      <c r="D2">
        <v>0.58356233940177682</v>
      </c>
      <c r="E2">
        <v>7.9321251318685952</v>
      </c>
      <c r="F2">
        <v>0</v>
      </c>
      <c r="G2">
        <v>10.504123159644299</v>
      </c>
      <c r="H2">
        <v>0.18371406981167049</v>
      </c>
      <c r="I2">
        <v>27.011479684409906</v>
      </c>
      <c r="J2">
        <v>7.8024446120015325</v>
      </c>
      <c r="K2">
        <v>0.54033549944608961</v>
      </c>
      <c r="L2">
        <v>0.1404872298559833</v>
      </c>
      <c r="M2">
        <v>100</v>
      </c>
      <c r="N2">
        <v>2.5930410923285514</v>
      </c>
      <c r="O2">
        <v>1.6243384524799001</v>
      </c>
      <c r="P2">
        <v>-4.8119103350463321E-2</v>
      </c>
      <c r="Q2">
        <f>(I2/40)/((I2/40)+(G2/72))</f>
        <v>0.82233977042143225</v>
      </c>
    </row>
    <row r="3" spans="1:17" x14ac:dyDescent="0.2">
      <c r="A3">
        <v>2</v>
      </c>
      <c r="B3" s="1" t="s">
        <v>6</v>
      </c>
      <c r="C3">
        <v>46.913235004208595</v>
      </c>
      <c r="D3">
        <v>2.7382813249668394</v>
      </c>
      <c r="E3">
        <v>8.0893976681270026</v>
      </c>
      <c r="F3">
        <v>0</v>
      </c>
      <c r="G3">
        <v>12.792918136084403</v>
      </c>
      <c r="H3">
        <v>0.19951782396886225</v>
      </c>
      <c r="I3">
        <v>17.447518677933896</v>
      </c>
      <c r="J3">
        <v>9.2107928482130443</v>
      </c>
      <c r="K3">
        <v>1.036474093642032</v>
      </c>
      <c r="L3">
        <v>1.5718644228553187</v>
      </c>
      <c r="M3">
        <v>100</v>
      </c>
      <c r="N3">
        <v>1.2130454622120102</v>
      </c>
      <c r="O3">
        <v>1.2844627645809343</v>
      </c>
      <c r="P3">
        <v>0.20559114759132091</v>
      </c>
      <c r="Q3">
        <f t="shared" ref="Q3:Q66" si="0">(I3/40)/((I3/40)+(G3/72))</f>
        <v>0.71055732434695573</v>
      </c>
    </row>
    <row r="4" spans="1:17" x14ac:dyDescent="0.2">
      <c r="A4">
        <v>3</v>
      </c>
      <c r="B4" s="1" t="s">
        <v>7</v>
      </c>
      <c r="C4">
        <v>46.802634802016847</v>
      </c>
      <c r="D4">
        <v>2.5025450246572905</v>
      </c>
      <c r="E4">
        <v>7.7475691254559553</v>
      </c>
      <c r="F4">
        <v>0</v>
      </c>
      <c r="G4">
        <v>12.583296849780981</v>
      </c>
      <c r="H4">
        <v>0.19198897792159864</v>
      </c>
      <c r="I4">
        <v>19.039306954262532</v>
      </c>
      <c r="J4">
        <v>8.6254178586353003</v>
      </c>
      <c r="K4">
        <v>0.81915645052668185</v>
      </c>
      <c r="L4">
        <v>1.6880839567428214</v>
      </c>
      <c r="M4">
        <v>99.999999999999986</v>
      </c>
      <c r="N4">
        <v>1.2374051852054611</v>
      </c>
      <c r="O4">
        <v>1.3654493111407928</v>
      </c>
      <c r="P4">
        <v>0.14936894352063212</v>
      </c>
      <c r="Q4">
        <f t="shared" si="0"/>
        <v>0.73143630017767947</v>
      </c>
    </row>
    <row r="5" spans="1:17" x14ac:dyDescent="0.2">
      <c r="A5">
        <v>4</v>
      </c>
      <c r="B5" s="1" t="s">
        <v>8</v>
      </c>
      <c r="C5">
        <v>47.304665383757857</v>
      </c>
      <c r="D5">
        <v>2.5746264001022623</v>
      </c>
      <c r="E5">
        <v>8.0308486368342109</v>
      </c>
      <c r="F5">
        <v>0</v>
      </c>
      <c r="G5">
        <v>12.401006575457131</v>
      </c>
      <c r="H5">
        <v>0.19025962987518327</v>
      </c>
      <c r="I5">
        <v>18.436985350687326</v>
      </c>
      <c r="J5">
        <v>8.7825189376030472</v>
      </c>
      <c r="K5">
        <v>0.67799225909967076</v>
      </c>
      <c r="L5">
        <v>1.6010968265833223</v>
      </c>
      <c r="M5">
        <v>100</v>
      </c>
      <c r="N5">
        <v>1.2270588251933541</v>
      </c>
      <c r="O5">
        <v>1.3687784203162832</v>
      </c>
      <c r="P5">
        <v>0.13664813225007966</v>
      </c>
      <c r="Q5">
        <f t="shared" si="0"/>
        <v>0.72797401135943374</v>
      </c>
    </row>
    <row r="6" spans="1:17" x14ac:dyDescent="0.2">
      <c r="A6">
        <v>5</v>
      </c>
      <c r="B6" s="1" t="s">
        <v>9</v>
      </c>
      <c r="C6">
        <v>46.294358445370051</v>
      </c>
      <c r="D6">
        <v>0.92156623502386725</v>
      </c>
      <c r="E6">
        <v>8.6295348661993163</v>
      </c>
      <c r="F6">
        <v>0</v>
      </c>
      <c r="G6">
        <v>11.134403123568495</v>
      </c>
      <c r="H6">
        <v>0.17063697408981238</v>
      </c>
      <c r="I6">
        <v>23.294849231818205</v>
      </c>
      <c r="J6">
        <v>8.2778166593236246</v>
      </c>
      <c r="K6">
        <v>0.78500692184692944</v>
      </c>
      <c r="L6">
        <v>0.4918275427597143</v>
      </c>
      <c r="M6">
        <v>100</v>
      </c>
      <c r="N6">
        <v>2.1952598721933296</v>
      </c>
      <c r="O6">
        <v>1.5339972508811006</v>
      </c>
      <c r="P6">
        <v>5.0227618839697813E-2</v>
      </c>
      <c r="Q6">
        <f t="shared" si="0"/>
        <v>0.79017477657557633</v>
      </c>
    </row>
    <row r="7" spans="1:17" x14ac:dyDescent="0.2">
      <c r="A7">
        <v>6</v>
      </c>
      <c r="B7" s="1" t="s">
        <v>10</v>
      </c>
      <c r="C7">
        <v>46.908517444756434</v>
      </c>
      <c r="D7">
        <v>0.92240871680064307</v>
      </c>
      <c r="E7">
        <v>8.6138680390644744</v>
      </c>
      <c r="F7">
        <v>0</v>
      </c>
      <c r="G7">
        <v>11.101197781008135</v>
      </c>
      <c r="H7">
        <v>0.16205460075539882</v>
      </c>
      <c r="I7">
        <v>23.251415697413456</v>
      </c>
      <c r="J7">
        <v>7.8591268059391792</v>
      </c>
      <c r="K7">
        <v>0.68557348804613205</v>
      </c>
      <c r="L7">
        <v>0.49583742621614835</v>
      </c>
      <c r="M7">
        <v>100</v>
      </c>
      <c r="N7">
        <v>2.1424423668189729</v>
      </c>
      <c r="O7">
        <v>1.6003756856947076</v>
      </c>
      <c r="P7">
        <v>0.10813043719521859</v>
      </c>
      <c r="Q7">
        <f t="shared" si="0"/>
        <v>0.79036048227093803</v>
      </c>
    </row>
    <row r="8" spans="1:17" x14ac:dyDescent="0.2">
      <c r="A8">
        <v>7</v>
      </c>
      <c r="B8" s="1" t="s">
        <v>11</v>
      </c>
      <c r="C8">
        <v>46.644430808784151</v>
      </c>
      <c r="D8">
        <v>1.0039127325662294</v>
      </c>
      <c r="E8">
        <v>9.4634163602918413</v>
      </c>
      <c r="F8">
        <v>0</v>
      </c>
      <c r="G8">
        <v>10.700977570486589</v>
      </c>
      <c r="H8">
        <v>0.16835346107388821</v>
      </c>
      <c r="I8">
        <v>21.486110469554987</v>
      </c>
      <c r="J8">
        <v>8.9753438935016661</v>
      </c>
      <c r="K8">
        <v>1.0208280465676285</v>
      </c>
      <c r="L8">
        <v>0.53662665717301861</v>
      </c>
      <c r="M8">
        <v>99.999999999999986</v>
      </c>
      <c r="N8">
        <v>2.1905761527279251</v>
      </c>
      <c r="O8">
        <v>1.4446505674372792</v>
      </c>
      <c r="P8">
        <v>2.7475981286651158E-2</v>
      </c>
      <c r="Q8">
        <f t="shared" si="0"/>
        <v>0.78327562617906754</v>
      </c>
    </row>
    <row r="9" spans="1:17" x14ac:dyDescent="0.2">
      <c r="A9">
        <v>8</v>
      </c>
      <c r="B9" s="1" t="s">
        <v>12</v>
      </c>
      <c r="C9">
        <v>47.256013509159359</v>
      </c>
      <c r="D9">
        <v>1.0226573676675088</v>
      </c>
      <c r="E9">
        <v>9.4644979047055955</v>
      </c>
      <c r="F9">
        <v>0</v>
      </c>
      <c r="G9">
        <v>11.118042384438347</v>
      </c>
      <c r="H9">
        <v>0.16427351161932569</v>
      </c>
      <c r="I9">
        <v>22.505471091847621</v>
      </c>
      <c r="J9">
        <v>7.6989519112257305</v>
      </c>
      <c r="K9">
        <v>0.33202962168498101</v>
      </c>
      <c r="L9">
        <v>0.43806269765153522</v>
      </c>
      <c r="M9">
        <v>100.00000000000001</v>
      </c>
      <c r="N9">
        <v>2.0186797022678742</v>
      </c>
      <c r="O9">
        <v>1.6524131505191129</v>
      </c>
      <c r="P9">
        <v>0.13162874440159961</v>
      </c>
      <c r="Q9">
        <f t="shared" si="0"/>
        <v>0.78465046103730329</v>
      </c>
    </row>
    <row r="10" spans="1:17" x14ac:dyDescent="0.2">
      <c r="A10">
        <v>9</v>
      </c>
      <c r="B10" s="1" t="s">
        <v>13</v>
      </c>
      <c r="C10">
        <v>47.597772939879327</v>
      </c>
      <c r="D10">
        <v>1.0246275431379495</v>
      </c>
      <c r="E10">
        <v>9.4789374599111582</v>
      </c>
      <c r="F10">
        <v>0</v>
      </c>
      <c r="G10">
        <v>10.90245175554521</v>
      </c>
      <c r="H10">
        <v>0.1736748841591948</v>
      </c>
      <c r="I10">
        <v>21.709360519899352</v>
      </c>
      <c r="J10">
        <v>8.0975914739224581</v>
      </c>
      <c r="K10">
        <v>0.58139621314737244</v>
      </c>
      <c r="L10">
        <v>0.43418721039798702</v>
      </c>
      <c r="M10">
        <v>100.00000000000001</v>
      </c>
      <c r="N10">
        <v>2.0672374945567547</v>
      </c>
      <c r="O10">
        <v>1.5902874529479727</v>
      </c>
      <c r="P10">
        <v>0.15186891787705345</v>
      </c>
      <c r="Q10">
        <f t="shared" si="0"/>
        <v>0.78186065821787198</v>
      </c>
    </row>
    <row r="11" spans="1:17" x14ac:dyDescent="0.2">
      <c r="A11">
        <v>10</v>
      </c>
      <c r="B11" s="1" t="s">
        <v>14</v>
      </c>
      <c r="C11">
        <v>48.815997896350844</v>
      </c>
      <c r="D11">
        <v>1.0200129522401524</v>
      </c>
      <c r="E11">
        <v>8.6057896371129292</v>
      </c>
      <c r="F11">
        <v>0</v>
      </c>
      <c r="G11">
        <v>9.9489047540057474</v>
      </c>
      <c r="H11">
        <v>0.18569522583082665</v>
      </c>
      <c r="I11">
        <v>19.31230348640597</v>
      </c>
      <c r="J11">
        <v>11.240022787054155</v>
      </c>
      <c r="K11">
        <v>0.7948105209513886</v>
      </c>
      <c r="L11">
        <v>7.6462740047987462E-2</v>
      </c>
      <c r="M11">
        <v>100</v>
      </c>
      <c r="N11">
        <v>2.3996655462912586</v>
      </c>
      <c r="O11">
        <v>1.318898659111214</v>
      </c>
      <c r="P11">
        <v>2.4716376151500997E-2</v>
      </c>
      <c r="Q11">
        <f t="shared" si="0"/>
        <v>0.77748443561674685</v>
      </c>
    </row>
    <row r="12" spans="1:17" x14ac:dyDescent="0.2">
      <c r="A12">
        <v>11</v>
      </c>
      <c r="B12" s="1" t="s">
        <v>15</v>
      </c>
      <c r="C12">
        <v>47.940495334224316</v>
      </c>
      <c r="D12">
        <v>1.0336901302778574</v>
      </c>
      <c r="E12">
        <v>9.6846350584670056</v>
      </c>
      <c r="F12">
        <v>0</v>
      </c>
      <c r="G12">
        <v>10.641900113788411</v>
      </c>
      <c r="H12">
        <v>0.16080219812463434</v>
      </c>
      <c r="I12">
        <v>21.03292751470217</v>
      </c>
      <c r="J12">
        <v>8.2437926905229197</v>
      </c>
      <c r="K12">
        <v>0.71502948626892382</v>
      </c>
      <c r="L12">
        <v>0.54672747362375673</v>
      </c>
      <c r="M12">
        <v>99.999999999999986</v>
      </c>
      <c r="N12">
        <v>2.0763254654113528</v>
      </c>
      <c r="O12">
        <v>1.5681245180980632</v>
      </c>
      <c r="P12">
        <v>0.13826047889043067</v>
      </c>
      <c r="Q12">
        <f t="shared" si="0"/>
        <v>0.78058467058170822</v>
      </c>
    </row>
    <row r="13" spans="1:17" x14ac:dyDescent="0.2">
      <c r="A13">
        <v>12</v>
      </c>
      <c r="B13" s="1" t="s">
        <v>16</v>
      </c>
      <c r="C13">
        <v>47.347370353233913</v>
      </c>
      <c r="D13">
        <v>1.0382469789478388</v>
      </c>
      <c r="E13">
        <v>9.6995870786220966</v>
      </c>
      <c r="F13">
        <v>0</v>
      </c>
      <c r="G13">
        <v>10.929842872565958</v>
      </c>
      <c r="H13">
        <v>0.16322927035130058</v>
      </c>
      <c r="I13">
        <v>21.992423691998564</v>
      </c>
      <c r="J13">
        <v>7.9655883931434674</v>
      </c>
      <c r="K13">
        <v>0.38490550143972352</v>
      </c>
      <c r="L13">
        <v>0.47880585969714828</v>
      </c>
      <c r="M13">
        <v>100</v>
      </c>
      <c r="N13">
        <v>2.0375971191975575</v>
      </c>
      <c r="O13">
        <v>1.6180000897740674</v>
      </c>
      <c r="P13">
        <v>0.11092301895218284</v>
      </c>
      <c r="Q13">
        <f t="shared" si="0"/>
        <v>0.78363689908110623</v>
      </c>
    </row>
    <row r="14" spans="1:17" x14ac:dyDescent="0.2">
      <c r="A14">
        <v>13</v>
      </c>
      <c r="B14" s="1" t="s">
        <v>17</v>
      </c>
      <c r="C14">
        <v>48.054273398272322</v>
      </c>
      <c r="D14">
        <v>0.98569091449430735</v>
      </c>
      <c r="E14">
        <v>9.1009272594179826</v>
      </c>
      <c r="F14">
        <v>0</v>
      </c>
      <c r="G14">
        <v>10.723839038058394</v>
      </c>
      <c r="H14">
        <v>0.16367259331836623</v>
      </c>
      <c r="I14">
        <v>21.910304492218625</v>
      </c>
      <c r="J14">
        <v>8.1618066534758622</v>
      </c>
      <c r="K14">
        <v>0.45211389567394517</v>
      </c>
      <c r="L14">
        <v>0.44737175507020094</v>
      </c>
      <c r="M14">
        <v>100.00000000000003</v>
      </c>
      <c r="N14">
        <v>2.1138779957485871</v>
      </c>
      <c r="O14">
        <v>1.6106084428325003</v>
      </c>
      <c r="P14">
        <v>0.10540419864481065</v>
      </c>
      <c r="Q14">
        <f t="shared" si="0"/>
        <v>0.78621752964949088</v>
      </c>
    </row>
    <row r="15" spans="1:17" x14ac:dyDescent="0.2">
      <c r="A15">
        <v>14</v>
      </c>
      <c r="B15" s="1" t="s">
        <v>18</v>
      </c>
      <c r="C15">
        <v>46.750558686781282</v>
      </c>
      <c r="D15">
        <v>1.0320238241047199</v>
      </c>
      <c r="E15">
        <v>9.532863444850582</v>
      </c>
      <c r="F15">
        <v>0</v>
      </c>
      <c r="G15">
        <v>10.943415263818773</v>
      </c>
      <c r="H15">
        <v>0.17819719678817977</v>
      </c>
      <c r="I15">
        <v>20.744250143753394</v>
      </c>
      <c r="J15">
        <v>9.1823967286144388</v>
      </c>
      <c r="K15">
        <v>1.1017031209241166</v>
      </c>
      <c r="L15">
        <v>0.53459159036453929</v>
      </c>
      <c r="M15">
        <v>100.00000000000001</v>
      </c>
      <c r="N15">
        <v>2.1857664999392576</v>
      </c>
      <c r="O15">
        <v>1.4185976237077003</v>
      </c>
      <c r="P15">
        <v>6.549208024189318E-2</v>
      </c>
      <c r="Q15">
        <f t="shared" si="0"/>
        <v>0.77334878915875482</v>
      </c>
    </row>
    <row r="16" spans="1:17" x14ac:dyDescent="0.2">
      <c r="A16">
        <v>15</v>
      </c>
      <c r="B16" s="1" t="s">
        <v>19</v>
      </c>
      <c r="C16">
        <v>46.414180257212941</v>
      </c>
      <c r="D16">
        <v>1.2402371277658806</v>
      </c>
      <c r="E16">
        <v>5.6192451254504947</v>
      </c>
      <c r="F16">
        <v>0</v>
      </c>
      <c r="G16">
        <v>12.424790037812521</v>
      </c>
      <c r="H16">
        <v>0.22218346957098706</v>
      </c>
      <c r="I16">
        <v>28.470930033474101</v>
      </c>
      <c r="J16">
        <v>5.4897874277907661</v>
      </c>
      <c r="K16">
        <v>7.4077047807533936E-2</v>
      </c>
      <c r="L16">
        <v>4.4569473114786408E-2</v>
      </c>
      <c r="M16">
        <v>100.00000000000004</v>
      </c>
      <c r="N16">
        <v>1.4875869414757299</v>
      </c>
      <c r="O16">
        <v>1.9200794142256794</v>
      </c>
      <c r="P16">
        <v>0.40478373862946526</v>
      </c>
      <c r="Q16">
        <f t="shared" si="0"/>
        <v>0.80486399868746505</v>
      </c>
    </row>
    <row r="17" spans="1:17" x14ac:dyDescent="0.2">
      <c r="A17">
        <v>16</v>
      </c>
      <c r="B17" s="1" t="s">
        <v>20</v>
      </c>
      <c r="C17">
        <v>47.207429600822969</v>
      </c>
      <c r="D17">
        <v>1.2247251910412473</v>
      </c>
      <c r="E17">
        <v>5.5042312863096106</v>
      </c>
      <c r="F17">
        <v>0</v>
      </c>
      <c r="G17">
        <v>12.628477607722296</v>
      </c>
      <c r="H17">
        <v>0.23442423446506314</v>
      </c>
      <c r="I17">
        <v>27.607244124134322</v>
      </c>
      <c r="J17">
        <v>5.4821777554424367</v>
      </c>
      <c r="K17">
        <v>8.1984471984118262E-2</v>
      </c>
      <c r="L17">
        <v>2.9305728077931636E-2</v>
      </c>
      <c r="M17">
        <v>99.999999999999986</v>
      </c>
      <c r="N17">
        <v>1.4987859376591803</v>
      </c>
      <c r="O17">
        <v>1.9392642147524539</v>
      </c>
      <c r="P17">
        <v>0.56914698364520522</v>
      </c>
      <c r="Q17">
        <f t="shared" si="0"/>
        <v>0.79736568990438106</v>
      </c>
    </row>
    <row r="18" spans="1:17" x14ac:dyDescent="0.2">
      <c r="A18">
        <v>17</v>
      </c>
      <c r="B18" s="1" t="s">
        <v>21</v>
      </c>
      <c r="C18">
        <v>45.018820304569147</v>
      </c>
      <c r="D18">
        <v>1.2865435714336066</v>
      </c>
      <c r="E18">
        <v>5.6994535463384608</v>
      </c>
      <c r="F18">
        <v>0</v>
      </c>
      <c r="G18">
        <v>11.340113605810014</v>
      </c>
      <c r="H18">
        <v>0.17186855759320124</v>
      </c>
      <c r="I18">
        <v>29.690293324225514</v>
      </c>
      <c r="J18">
        <v>6.208751643054395</v>
      </c>
      <c r="K18">
        <v>0.39080331968330057</v>
      </c>
      <c r="L18">
        <v>0.19335212729235138</v>
      </c>
      <c r="M18">
        <v>99.999999999999986</v>
      </c>
      <c r="N18">
        <v>1.5740006317129625</v>
      </c>
      <c r="O18">
        <v>1.7419791011273673</v>
      </c>
      <c r="P18">
        <v>4.1015650574869111E-2</v>
      </c>
      <c r="Q18">
        <f t="shared" si="0"/>
        <v>0.82495135536951092</v>
      </c>
    </row>
    <row r="19" spans="1:17" x14ac:dyDescent="0.2">
      <c r="A19">
        <v>18</v>
      </c>
      <c r="B19" s="1" t="s">
        <v>22</v>
      </c>
      <c r="C19">
        <v>46.237303215503836</v>
      </c>
      <c r="D19">
        <v>1.7689408166519804</v>
      </c>
      <c r="E19">
        <v>8.2441058499132538</v>
      </c>
      <c r="F19">
        <v>0</v>
      </c>
      <c r="G19">
        <v>11.5821850537037</v>
      </c>
      <c r="H19">
        <v>0.19128279886901151</v>
      </c>
      <c r="I19">
        <v>22.050655980733275</v>
      </c>
      <c r="J19">
        <v>8.2889212843238322</v>
      </c>
      <c r="K19">
        <v>1.0202493150565104</v>
      </c>
      <c r="L19">
        <v>0.61635568524459261</v>
      </c>
      <c r="M19">
        <v>100</v>
      </c>
      <c r="N19">
        <v>1.5445388793656887</v>
      </c>
      <c r="O19">
        <v>1.4288156842250024</v>
      </c>
      <c r="P19">
        <v>0.11000975417200826</v>
      </c>
      <c r="Q19">
        <f t="shared" si="0"/>
        <v>0.77410913310070939</v>
      </c>
    </row>
    <row r="20" spans="1:17" x14ac:dyDescent="0.2">
      <c r="A20">
        <v>19</v>
      </c>
      <c r="B20" s="1" t="s">
        <v>23</v>
      </c>
      <c r="C20">
        <v>45.601504500476928</v>
      </c>
      <c r="D20">
        <v>1.7237959421571678</v>
      </c>
      <c r="E20">
        <v>8.1092038358743661</v>
      </c>
      <c r="F20">
        <v>0</v>
      </c>
      <c r="G20">
        <v>11.411463543921544</v>
      </c>
      <c r="H20">
        <v>0.17932583310388797</v>
      </c>
      <c r="I20">
        <v>23.259615411416057</v>
      </c>
      <c r="J20">
        <v>8.1118568033464626</v>
      </c>
      <c r="K20">
        <v>0.99141658146678768</v>
      </c>
      <c r="L20">
        <v>0.61181754823679424</v>
      </c>
      <c r="M20">
        <v>100</v>
      </c>
      <c r="N20">
        <v>1.5487979920274304</v>
      </c>
      <c r="O20">
        <v>1.4378912919432822</v>
      </c>
      <c r="P20">
        <v>4.4383659758617078E-2</v>
      </c>
      <c r="Q20">
        <f t="shared" si="0"/>
        <v>0.78581594002998856</v>
      </c>
    </row>
    <row r="21" spans="1:17" x14ac:dyDescent="0.2">
      <c r="A21">
        <v>20</v>
      </c>
      <c r="B21" s="1" t="s">
        <v>24</v>
      </c>
      <c r="C21">
        <v>45.690745374762592</v>
      </c>
      <c r="D21">
        <v>1.7335855944780192</v>
      </c>
      <c r="E21">
        <v>8.0486523497700695</v>
      </c>
      <c r="F21">
        <v>0</v>
      </c>
      <c r="G21">
        <v>11.514461254365438</v>
      </c>
      <c r="H21">
        <v>0.19095273200504451</v>
      </c>
      <c r="I21">
        <v>23.211365423724299</v>
      </c>
      <c r="J21">
        <v>8.1154911102143927</v>
      </c>
      <c r="K21">
        <v>0.91127947955362931</v>
      </c>
      <c r="L21">
        <v>0.583466681126525</v>
      </c>
      <c r="M21">
        <v>100.00000000000001</v>
      </c>
      <c r="N21">
        <v>1.5435828563483223</v>
      </c>
      <c r="O21">
        <v>1.446027112370863</v>
      </c>
      <c r="P21">
        <v>5.6545720685545309E-2</v>
      </c>
      <c r="Q21">
        <f t="shared" si="0"/>
        <v>0.78394823621595866</v>
      </c>
    </row>
    <row r="22" spans="1:17" x14ac:dyDescent="0.2">
      <c r="A22">
        <v>21</v>
      </c>
      <c r="B22" s="1" t="s">
        <v>25</v>
      </c>
      <c r="C22">
        <v>45.814450288557431</v>
      </c>
      <c r="D22">
        <v>1.7074746439172566</v>
      </c>
      <c r="E22">
        <v>7.9709530829081245</v>
      </c>
      <c r="F22">
        <v>0</v>
      </c>
      <c r="G22">
        <v>11.470127039697786</v>
      </c>
      <c r="H22">
        <v>0.19164771210644518</v>
      </c>
      <c r="I22">
        <v>23.338432496518219</v>
      </c>
      <c r="J22">
        <v>7.9959684328855749</v>
      </c>
      <c r="K22">
        <v>0.92535607197280667</v>
      </c>
      <c r="L22">
        <v>0.58559023143636046</v>
      </c>
      <c r="M22">
        <v>100</v>
      </c>
      <c r="N22">
        <v>1.5439220062434174</v>
      </c>
      <c r="O22">
        <v>1.4610323319993459</v>
      </c>
      <c r="P22">
        <v>6.481048497339692E-2</v>
      </c>
      <c r="Q22">
        <f t="shared" si="0"/>
        <v>0.78552213935299386</v>
      </c>
    </row>
    <row r="23" spans="1:17" x14ac:dyDescent="0.2">
      <c r="A23">
        <v>22</v>
      </c>
      <c r="B23" s="1" t="s">
        <v>26</v>
      </c>
      <c r="C23">
        <v>45.086868387996077</v>
      </c>
      <c r="D23">
        <v>0.62471055100424566</v>
      </c>
      <c r="E23">
        <v>7.5288392267580644</v>
      </c>
      <c r="F23">
        <v>0</v>
      </c>
      <c r="G23">
        <v>10.74178730737615</v>
      </c>
      <c r="H23">
        <v>0.19387568824269694</v>
      </c>
      <c r="I23">
        <v>27.68113993242951</v>
      </c>
      <c r="J23">
        <v>7.8627362453982652</v>
      </c>
      <c r="K23">
        <v>0.17233394510461952</v>
      </c>
      <c r="L23">
        <v>0.1077087156903872</v>
      </c>
      <c r="M23">
        <v>100.00000000000003</v>
      </c>
      <c r="N23">
        <v>2.5326015235960178</v>
      </c>
      <c r="O23">
        <v>1.6499016338269785</v>
      </c>
      <c r="P23">
        <v>-9.8522189691001072E-2</v>
      </c>
      <c r="Q23">
        <f t="shared" si="0"/>
        <v>0.82264866219788246</v>
      </c>
    </row>
    <row r="24" spans="1:17" x14ac:dyDescent="0.2">
      <c r="A24">
        <v>23</v>
      </c>
      <c r="B24" s="1" t="s">
        <v>27</v>
      </c>
      <c r="C24">
        <v>46.202398263173443</v>
      </c>
      <c r="D24">
        <v>0.9437621070552904</v>
      </c>
      <c r="E24">
        <v>8.7035838761765678</v>
      </c>
      <c r="F24">
        <v>0</v>
      </c>
      <c r="G24">
        <v>10.478921022988706</v>
      </c>
      <c r="H24">
        <v>0.16777993014316275</v>
      </c>
      <c r="I24">
        <v>23.069740394684878</v>
      </c>
      <c r="J24">
        <v>8.9552537713913107</v>
      </c>
      <c r="K24">
        <v>0.91230337015344742</v>
      </c>
      <c r="L24">
        <v>0.56625726423317424</v>
      </c>
      <c r="M24">
        <v>99.999999999999986</v>
      </c>
      <c r="N24">
        <v>2.2501215234583047</v>
      </c>
      <c r="O24">
        <v>1.4524380433453288</v>
      </c>
      <c r="P24">
        <v>-8.6941058706139052E-2</v>
      </c>
      <c r="Q24">
        <f t="shared" si="0"/>
        <v>0.79849954627531705</v>
      </c>
    </row>
    <row r="25" spans="1:17" x14ac:dyDescent="0.2">
      <c r="A25">
        <v>24</v>
      </c>
      <c r="B25" s="1" t="s">
        <v>28</v>
      </c>
      <c r="C25">
        <v>46.99509690435243</v>
      </c>
      <c r="D25">
        <v>2.8915241764783701</v>
      </c>
      <c r="E25">
        <v>8.1630754729461579</v>
      </c>
      <c r="F25">
        <v>0</v>
      </c>
      <c r="G25">
        <v>12.815848657229791</v>
      </c>
      <c r="H25">
        <v>0.1983355933324514</v>
      </c>
      <c r="I25">
        <v>17.286512766238918</v>
      </c>
      <c r="J25">
        <v>9.2695793094324657</v>
      </c>
      <c r="K25">
        <v>1.4405427305199099</v>
      </c>
      <c r="L25">
        <v>0.93948438946950663</v>
      </c>
      <c r="M25">
        <v>100</v>
      </c>
      <c r="N25">
        <v>1.1649542368048316</v>
      </c>
      <c r="O25">
        <v>1.2398524443418324</v>
      </c>
      <c r="P25">
        <v>0.29108874679095154</v>
      </c>
      <c r="Q25">
        <f t="shared" si="0"/>
        <v>0.70827702766286604</v>
      </c>
    </row>
    <row r="26" spans="1:17" x14ac:dyDescent="0.2">
      <c r="A26">
        <v>25</v>
      </c>
      <c r="B26" s="1" t="s">
        <v>29</v>
      </c>
      <c r="C26">
        <v>46.818207865352498</v>
      </c>
      <c r="D26">
        <v>2.6974729035004414</v>
      </c>
      <c r="E26">
        <v>7.9167212416909525</v>
      </c>
      <c r="F26">
        <v>0</v>
      </c>
      <c r="G26">
        <v>12.688693146468449</v>
      </c>
      <c r="H26">
        <v>0.19636775925865285</v>
      </c>
      <c r="I26">
        <v>18.386223353744391</v>
      </c>
      <c r="J26">
        <v>8.8778897475359368</v>
      </c>
      <c r="K26">
        <v>1.5502717836209436</v>
      </c>
      <c r="L26">
        <v>0.86815219882772843</v>
      </c>
      <c r="M26">
        <v>99.999999999999972</v>
      </c>
      <c r="N26">
        <v>1.1912485146615621</v>
      </c>
      <c r="O26">
        <v>1.2717050390244427</v>
      </c>
      <c r="P26">
        <v>0.28371681261429404</v>
      </c>
      <c r="Q26">
        <f t="shared" si="0"/>
        <v>0.72285684527946981</v>
      </c>
    </row>
    <row r="27" spans="1:17" x14ac:dyDescent="0.2">
      <c r="A27">
        <v>26</v>
      </c>
      <c r="B27" s="1" t="s">
        <v>30</v>
      </c>
      <c r="C27">
        <v>46.987971483495258</v>
      </c>
      <c r="D27">
        <v>2.6956912148518906</v>
      </c>
      <c r="E27">
        <v>7.9004488681428482</v>
      </c>
      <c r="F27">
        <v>0</v>
      </c>
      <c r="G27">
        <v>12.60776442312852</v>
      </c>
      <c r="H27">
        <v>0.18662477641282318</v>
      </c>
      <c r="I27">
        <v>18.486220908003538</v>
      </c>
      <c r="J27">
        <v>8.8128366639388727</v>
      </c>
      <c r="K27">
        <v>1.316741478023808</v>
      </c>
      <c r="L27">
        <v>1.005700184002436</v>
      </c>
      <c r="M27">
        <v>100</v>
      </c>
      <c r="N27">
        <v>1.1845547184688343</v>
      </c>
      <c r="O27">
        <v>1.2984742497554089</v>
      </c>
      <c r="P27">
        <v>0.25816663961510333</v>
      </c>
      <c r="Q27">
        <f t="shared" si="0"/>
        <v>0.72521903866365411</v>
      </c>
    </row>
    <row r="28" spans="1:17" x14ac:dyDescent="0.2">
      <c r="A28">
        <v>27</v>
      </c>
      <c r="B28" s="1" t="s">
        <v>31</v>
      </c>
      <c r="C28">
        <v>46.682614654225191</v>
      </c>
      <c r="D28">
        <v>2.5964104012976255</v>
      </c>
      <c r="E28">
        <v>7.8314492591985294</v>
      </c>
      <c r="F28">
        <v>0</v>
      </c>
      <c r="G28">
        <v>12.5875164896466</v>
      </c>
      <c r="H28">
        <v>0.18998124887543599</v>
      </c>
      <c r="I28">
        <v>19.536405092690671</v>
      </c>
      <c r="J28">
        <v>8.422502033477663</v>
      </c>
      <c r="K28">
        <v>1.129332979426203</v>
      </c>
      <c r="L28">
        <v>1.023787841162072</v>
      </c>
      <c r="M28">
        <v>100.00000000000001</v>
      </c>
      <c r="N28">
        <v>1.176777061517446</v>
      </c>
      <c r="O28">
        <v>1.3461870691464441</v>
      </c>
      <c r="P28">
        <v>0.23616946708434067</v>
      </c>
      <c r="Q28">
        <f t="shared" si="0"/>
        <v>0.73640390227265207</v>
      </c>
    </row>
    <row r="29" spans="1:17" x14ac:dyDescent="0.2">
      <c r="A29">
        <v>28</v>
      </c>
      <c r="B29" s="1" t="s">
        <v>32</v>
      </c>
      <c r="C29">
        <v>47.623013437863968</v>
      </c>
      <c r="D29">
        <v>2.2557159972781964</v>
      </c>
      <c r="E29">
        <v>6.7566072628753444</v>
      </c>
      <c r="F29">
        <v>0</v>
      </c>
      <c r="G29">
        <v>11.584365489862117</v>
      </c>
      <c r="H29">
        <v>0.16865166334790252</v>
      </c>
      <c r="I29">
        <v>20.849561881384449</v>
      </c>
      <c r="J29">
        <v>9.5288189791564903</v>
      </c>
      <c r="K29">
        <v>1.1067765407206103</v>
      </c>
      <c r="L29">
        <v>0.1264887475109269</v>
      </c>
      <c r="M29">
        <v>100.00000000000001</v>
      </c>
      <c r="N29">
        <v>1.4408533453703247</v>
      </c>
      <c r="O29">
        <v>1.3067625613407763</v>
      </c>
      <c r="P29">
        <v>0.20272364216140315</v>
      </c>
      <c r="Q29">
        <f t="shared" si="0"/>
        <v>0.76413109721113703</v>
      </c>
    </row>
    <row r="30" spans="1:17" x14ac:dyDescent="0.2">
      <c r="A30">
        <v>29</v>
      </c>
      <c r="B30" s="1" t="s">
        <v>33</v>
      </c>
      <c r="C30">
        <v>45.470440982979476</v>
      </c>
      <c r="D30">
        <v>1.367220548918745</v>
      </c>
      <c r="E30">
        <v>8.0065263963196216</v>
      </c>
      <c r="F30">
        <v>0</v>
      </c>
      <c r="G30">
        <v>12.818974543567593</v>
      </c>
      <c r="H30">
        <v>0.20715462862405232</v>
      </c>
      <c r="I30">
        <v>19.876486616477816</v>
      </c>
      <c r="J30">
        <v>10.668463374138694</v>
      </c>
      <c r="K30">
        <v>0.8182607830650066</v>
      </c>
      <c r="L30">
        <v>0.7664721259089935</v>
      </c>
      <c r="M30">
        <v>100</v>
      </c>
      <c r="N30">
        <v>2.0545121586373107</v>
      </c>
      <c r="O30">
        <v>1.2634117208646096</v>
      </c>
      <c r="P30">
        <v>1.7857101855146329E-2</v>
      </c>
      <c r="Q30">
        <f t="shared" si="0"/>
        <v>0.73621691157695446</v>
      </c>
    </row>
    <row r="31" spans="1:17" x14ac:dyDescent="0.2">
      <c r="A31">
        <v>30</v>
      </c>
      <c r="B31" s="1" t="s">
        <v>34</v>
      </c>
      <c r="C31">
        <v>46.949974475555948</v>
      </c>
      <c r="D31">
        <v>1.8767266219903798</v>
      </c>
      <c r="E31">
        <v>9.8077521205711928</v>
      </c>
      <c r="F31">
        <v>0</v>
      </c>
      <c r="G31">
        <v>12.196761826540477</v>
      </c>
      <c r="H31">
        <v>0.18025057951320034</v>
      </c>
      <c r="I31">
        <v>16.94355447424083</v>
      </c>
      <c r="J31">
        <v>10.295488982783384</v>
      </c>
      <c r="K31">
        <v>1.2829600071233669</v>
      </c>
      <c r="L31">
        <v>0.46653091168122435</v>
      </c>
      <c r="M31">
        <v>99.999999999999986</v>
      </c>
      <c r="N31">
        <v>1.7021767357174959</v>
      </c>
      <c r="O31">
        <v>1.2497188261141401</v>
      </c>
      <c r="P31">
        <v>0.24150499192307898</v>
      </c>
      <c r="Q31">
        <f t="shared" si="0"/>
        <v>0.71432916844037408</v>
      </c>
    </row>
    <row r="32" spans="1:17" x14ac:dyDescent="0.2">
      <c r="A32">
        <v>31</v>
      </c>
      <c r="B32" s="1" t="s">
        <v>35</v>
      </c>
      <c r="C32">
        <v>44.625374625374626</v>
      </c>
      <c r="D32">
        <v>2.3576423576423573</v>
      </c>
      <c r="E32">
        <v>11.188811188811187</v>
      </c>
      <c r="F32">
        <v>0</v>
      </c>
      <c r="G32">
        <v>13.406593406593403</v>
      </c>
      <c r="H32">
        <v>0.18981018981018979</v>
      </c>
      <c r="I32">
        <v>14.835164835164832</v>
      </c>
      <c r="J32">
        <v>11.418581418581416</v>
      </c>
      <c r="K32">
        <v>1.898101898101898</v>
      </c>
      <c r="L32">
        <v>7.9920079920079906E-2</v>
      </c>
      <c r="M32">
        <v>99.999999999999986</v>
      </c>
      <c r="N32">
        <v>1.5775798587692005</v>
      </c>
      <c r="O32">
        <v>1.0462785686190863</v>
      </c>
      <c r="P32">
        <v>0.46284785690999802</v>
      </c>
      <c r="Q32">
        <f t="shared" si="0"/>
        <v>0.66575342465753429</v>
      </c>
    </row>
    <row r="33" spans="1:17" x14ac:dyDescent="0.2">
      <c r="A33">
        <v>32</v>
      </c>
      <c r="B33" s="1" t="s">
        <v>36</v>
      </c>
      <c r="C33">
        <v>48.701039168665062</v>
      </c>
      <c r="D33">
        <v>2.1183053557154272</v>
      </c>
      <c r="E33">
        <v>9.1426858513189444</v>
      </c>
      <c r="F33">
        <v>0</v>
      </c>
      <c r="G33">
        <v>11.620703437250199</v>
      </c>
      <c r="H33">
        <v>0.14988009592326137</v>
      </c>
      <c r="I33">
        <v>15.567545963229415</v>
      </c>
      <c r="J33">
        <v>10.551558752997604</v>
      </c>
      <c r="K33">
        <v>2.0083932853717021</v>
      </c>
      <c r="L33">
        <v>0.13988808952837728</v>
      </c>
      <c r="M33">
        <v>100.00000000000001</v>
      </c>
      <c r="N33">
        <v>1.6056571895941947</v>
      </c>
      <c r="O33">
        <v>1.199333058011274</v>
      </c>
      <c r="P33">
        <v>0.35301413427116812</v>
      </c>
      <c r="Q33">
        <f t="shared" si="0"/>
        <v>0.70686091646922422</v>
      </c>
    </row>
    <row r="34" spans="1:17" x14ac:dyDescent="0.2">
      <c r="A34">
        <v>33</v>
      </c>
      <c r="B34" s="1" t="s">
        <v>37</v>
      </c>
      <c r="C34">
        <v>43.512753564972883</v>
      </c>
      <c r="D34">
        <v>1.4460735087366938</v>
      </c>
      <c r="E34">
        <v>6.4169511950190783</v>
      </c>
      <c r="F34">
        <v>0</v>
      </c>
      <c r="G34">
        <v>12.964450692910223</v>
      </c>
      <c r="H34">
        <v>0.1908013657360916</v>
      </c>
      <c r="I34">
        <v>27.103836111669004</v>
      </c>
      <c r="J34">
        <v>7.5015063265716</v>
      </c>
      <c r="K34">
        <v>0.85358505724040956</v>
      </c>
      <c r="L34">
        <v>1.004217714400482E-2</v>
      </c>
      <c r="M34">
        <v>99.999999999999986</v>
      </c>
      <c r="N34">
        <v>1.6462518855568169</v>
      </c>
      <c r="O34">
        <v>1.4905528353268169</v>
      </c>
      <c r="P34">
        <v>0.39691455658340224</v>
      </c>
      <c r="Q34">
        <f t="shared" si="0"/>
        <v>0.79005399076302607</v>
      </c>
    </row>
    <row r="35" spans="1:17" x14ac:dyDescent="0.2">
      <c r="A35">
        <v>34</v>
      </c>
      <c r="B35" s="1" t="s">
        <v>38</v>
      </c>
      <c r="C35">
        <v>45.993171319542078</v>
      </c>
      <c r="D35">
        <v>1.1448081944165494</v>
      </c>
      <c r="E35">
        <v>5.5633661377786705</v>
      </c>
      <c r="F35">
        <v>0</v>
      </c>
      <c r="G35">
        <v>13.757782687286602</v>
      </c>
      <c r="H35">
        <v>0.1405904800160675</v>
      </c>
      <c r="I35">
        <v>26.792528620204859</v>
      </c>
      <c r="J35">
        <v>6.1859811207069688</v>
      </c>
      <c r="K35">
        <v>0.41172926290419765</v>
      </c>
      <c r="L35">
        <v>1.004217714400482E-2</v>
      </c>
      <c r="M35">
        <v>100.00000000000001</v>
      </c>
      <c r="N35">
        <v>1.6870485151390242</v>
      </c>
      <c r="O35">
        <v>1.7817659035449014</v>
      </c>
      <c r="P35">
        <v>0.74936120653196081</v>
      </c>
      <c r="Q35">
        <f t="shared" si="0"/>
        <v>0.77804419674680836</v>
      </c>
    </row>
    <row r="36" spans="1:17" x14ac:dyDescent="0.2">
      <c r="A36">
        <v>35</v>
      </c>
      <c r="B36" s="1" t="s">
        <v>39</v>
      </c>
      <c r="C36">
        <v>42.491691006143618</v>
      </c>
      <c r="D36">
        <v>1.8330144022560175</v>
      </c>
      <c r="E36">
        <v>8.7420686876825453</v>
      </c>
      <c r="F36">
        <v>0</v>
      </c>
      <c r="G36">
        <v>17.695639037163861</v>
      </c>
      <c r="H36">
        <v>0.22157316950347467</v>
      </c>
      <c r="I36">
        <v>19.176150669755259</v>
      </c>
      <c r="J36">
        <v>8.983784872595427</v>
      </c>
      <c r="K36">
        <v>0.8157921240809749</v>
      </c>
      <c r="L36">
        <v>4.0286030818813573E-2</v>
      </c>
      <c r="M36">
        <v>99.999999999999986</v>
      </c>
      <c r="N36">
        <v>1.5894594455032141</v>
      </c>
      <c r="O36">
        <v>1.2954977891684447</v>
      </c>
      <c r="P36">
        <v>0.79547696288174863</v>
      </c>
      <c r="Q36">
        <f t="shared" si="0"/>
        <v>0.66108560626519042</v>
      </c>
    </row>
    <row r="37" spans="1:17" x14ac:dyDescent="0.2">
      <c r="A37">
        <v>36</v>
      </c>
      <c r="B37" s="1" t="s">
        <v>40</v>
      </c>
      <c r="C37">
        <v>46.034912718204488</v>
      </c>
      <c r="D37">
        <v>1.5660847880299251</v>
      </c>
      <c r="E37">
        <v>8.1296758104738167</v>
      </c>
      <c r="F37">
        <v>0</v>
      </c>
      <c r="G37">
        <v>12.668329177057359</v>
      </c>
      <c r="H37">
        <v>0.17955112219451372</v>
      </c>
      <c r="I37">
        <v>22.952618453865341</v>
      </c>
      <c r="J37">
        <v>7.7306733167082307</v>
      </c>
      <c r="K37">
        <v>0.51870324189526196</v>
      </c>
      <c r="L37">
        <v>0.21945137157107233</v>
      </c>
      <c r="M37">
        <v>100.00000000000001</v>
      </c>
      <c r="N37">
        <v>1.5966172240050391</v>
      </c>
      <c r="O37">
        <v>1.545441249884699</v>
      </c>
      <c r="P37">
        <v>0.29971854414592786</v>
      </c>
      <c r="Q37">
        <f t="shared" si="0"/>
        <v>0.76532761742858202</v>
      </c>
    </row>
    <row r="38" spans="1:17" x14ac:dyDescent="0.2">
      <c r="A38">
        <v>37</v>
      </c>
      <c r="B38" s="1" t="s">
        <v>41</v>
      </c>
      <c r="C38">
        <v>45.653696108832648</v>
      </c>
      <c r="D38">
        <v>1.7305191557467241</v>
      </c>
      <c r="E38">
        <v>8.1224367310193042</v>
      </c>
      <c r="F38">
        <v>0</v>
      </c>
      <c r="G38">
        <v>12.943883164949485</v>
      </c>
      <c r="H38">
        <v>0.20006001800540163</v>
      </c>
      <c r="I38">
        <v>22.446734020206062</v>
      </c>
      <c r="J38">
        <v>7.8523557067120127</v>
      </c>
      <c r="K38">
        <v>0.85025507652295684</v>
      </c>
      <c r="L38">
        <v>0.20006001800540163</v>
      </c>
      <c r="M38">
        <v>100.00000000000001</v>
      </c>
      <c r="N38">
        <v>1.5123921232846294</v>
      </c>
      <c r="O38">
        <v>1.4760982559811939</v>
      </c>
      <c r="P38">
        <v>0.35108957349021619</v>
      </c>
      <c r="Q38">
        <f t="shared" si="0"/>
        <v>0.75736893422335561</v>
      </c>
    </row>
    <row r="39" spans="1:17" x14ac:dyDescent="0.2">
      <c r="A39">
        <v>38</v>
      </c>
      <c r="B39" s="1" t="s">
        <v>42</v>
      </c>
      <c r="C39">
        <v>47.793089674455771</v>
      </c>
      <c r="D39">
        <v>1.9872178949470742</v>
      </c>
      <c r="E39">
        <v>10.575194727381666</v>
      </c>
      <c r="F39">
        <v>0</v>
      </c>
      <c r="G39">
        <v>12.782105052925907</v>
      </c>
      <c r="H39">
        <v>0.16976233273417218</v>
      </c>
      <c r="I39">
        <v>15.777910924705415</v>
      </c>
      <c r="J39">
        <v>8.0287597363690839</v>
      </c>
      <c r="K39">
        <v>1.6676652686239266</v>
      </c>
      <c r="L39">
        <v>1.2182943878570003</v>
      </c>
      <c r="M39">
        <v>99.999999999999986</v>
      </c>
      <c r="N39">
        <v>1.396294444454474</v>
      </c>
      <c r="O39">
        <v>1.4086912406765171</v>
      </c>
      <c r="P39">
        <v>0.5290832717819014</v>
      </c>
      <c r="Q39">
        <f t="shared" si="0"/>
        <v>0.68962172647914644</v>
      </c>
    </row>
    <row r="40" spans="1:17" x14ac:dyDescent="0.2">
      <c r="A40">
        <v>39</v>
      </c>
      <c r="B40" s="1" t="s">
        <v>43</v>
      </c>
      <c r="C40">
        <v>49.039583996604051</v>
      </c>
      <c r="D40">
        <v>0.89143584845590573</v>
      </c>
      <c r="E40">
        <v>10.86702748593866</v>
      </c>
      <c r="F40">
        <v>0</v>
      </c>
      <c r="G40">
        <v>11.291520747108139</v>
      </c>
      <c r="H40">
        <v>0.16979730446779157</v>
      </c>
      <c r="I40">
        <v>15.706250663270721</v>
      </c>
      <c r="J40">
        <v>9.9331423113658062</v>
      </c>
      <c r="K40">
        <v>1.8040963599702853</v>
      </c>
      <c r="L40">
        <v>0.29714528281863528</v>
      </c>
      <c r="M40">
        <v>100</v>
      </c>
      <c r="N40">
        <v>2.4107986776342782</v>
      </c>
      <c r="O40">
        <v>1.3566578247646912</v>
      </c>
      <c r="P40">
        <v>0.32550447004272748</v>
      </c>
      <c r="Q40">
        <f t="shared" si="0"/>
        <v>0.71459227467811148</v>
      </c>
    </row>
    <row r="41" spans="1:17" x14ac:dyDescent="0.2">
      <c r="A41">
        <v>40</v>
      </c>
      <c r="B41" s="1" t="s">
        <v>44</v>
      </c>
      <c r="C41">
        <v>46.449704142011825</v>
      </c>
      <c r="D41">
        <v>0.7079459002535925</v>
      </c>
      <c r="E41">
        <v>11.918850380388839</v>
      </c>
      <c r="F41">
        <v>0</v>
      </c>
      <c r="G41">
        <v>11.929416737109042</v>
      </c>
      <c r="H41">
        <v>0.17962806424344885</v>
      </c>
      <c r="I41">
        <v>17.656382079459</v>
      </c>
      <c r="J41">
        <v>9.9852071005917136</v>
      </c>
      <c r="K41">
        <v>1.1200338123415043</v>
      </c>
      <c r="L41">
        <v>5.2831783601014363E-2</v>
      </c>
      <c r="M41">
        <v>99.999999999999972</v>
      </c>
      <c r="N41">
        <v>2.6464923081027765</v>
      </c>
      <c r="O41">
        <v>1.3691536618084676</v>
      </c>
      <c r="P41">
        <v>0.3785533681137393</v>
      </c>
      <c r="Q41">
        <f t="shared" si="0"/>
        <v>0.7270837362212339</v>
      </c>
    </row>
    <row r="42" spans="1:17" x14ac:dyDescent="0.2">
      <c r="A42">
        <v>41</v>
      </c>
      <c r="B42" s="1" t="s">
        <v>45</v>
      </c>
      <c r="C42">
        <v>46.553002223869534</v>
      </c>
      <c r="D42">
        <v>0.78364926400508306</v>
      </c>
      <c r="E42">
        <v>11.87122736418511</v>
      </c>
      <c r="F42">
        <v>0</v>
      </c>
      <c r="G42">
        <v>12.040665042888911</v>
      </c>
      <c r="H42">
        <v>0.18002753362278937</v>
      </c>
      <c r="I42">
        <v>17.007306999894098</v>
      </c>
      <c r="J42">
        <v>10.388647675526846</v>
      </c>
      <c r="K42">
        <v>1.1225246214126867</v>
      </c>
      <c r="L42">
        <v>5.2949274594938048E-2</v>
      </c>
      <c r="M42">
        <v>99.999999999999986</v>
      </c>
      <c r="N42">
        <v>2.5845073663611933</v>
      </c>
      <c r="O42">
        <v>1.3314133338256204</v>
      </c>
      <c r="P42">
        <v>0.38472212018226615</v>
      </c>
      <c r="Q42">
        <f t="shared" si="0"/>
        <v>0.71771190227915982</v>
      </c>
    </row>
    <row r="43" spans="1:17" x14ac:dyDescent="0.2">
      <c r="A43">
        <v>42</v>
      </c>
      <c r="B43" s="1" t="s">
        <v>46</v>
      </c>
      <c r="C43">
        <v>48.66749947949198</v>
      </c>
      <c r="D43">
        <v>0.61419945867166348</v>
      </c>
      <c r="E43">
        <v>13.939204663751822</v>
      </c>
      <c r="F43">
        <v>0</v>
      </c>
      <c r="G43">
        <v>11.555277951280448</v>
      </c>
      <c r="H43">
        <v>0.16656256506350198</v>
      </c>
      <c r="I43">
        <v>14.001665625650633</v>
      </c>
      <c r="J43">
        <v>8.7341245055173857</v>
      </c>
      <c r="K43">
        <v>2.2069539870914014</v>
      </c>
      <c r="L43">
        <v>0.11451176348115762</v>
      </c>
      <c r="M43">
        <v>99.999999999999986</v>
      </c>
      <c r="N43">
        <v>2.6546732625614871</v>
      </c>
      <c r="O43">
        <v>1.4378691474164074</v>
      </c>
      <c r="P43">
        <v>0.57803777016007829</v>
      </c>
      <c r="Q43">
        <f t="shared" si="0"/>
        <v>0.68564146134239601</v>
      </c>
    </row>
    <row r="44" spans="1:17" x14ac:dyDescent="0.2">
      <c r="A44">
        <v>43</v>
      </c>
      <c r="B44" s="1" t="s">
        <v>47</v>
      </c>
      <c r="C44">
        <v>44.451955367184681</v>
      </c>
      <c r="D44">
        <v>1.6712061764003818</v>
      </c>
      <c r="E44">
        <v>9.4843611667053516</v>
      </c>
      <c r="F44">
        <v>0</v>
      </c>
      <c r="G44">
        <v>13.182435829799271</v>
      </c>
      <c r="H44">
        <v>0.18095863056564648</v>
      </c>
      <c r="I44">
        <v>19.990606364840239</v>
      </c>
      <c r="J44">
        <v>10.708493079355314</v>
      </c>
      <c r="K44">
        <v>0.31933875982172899</v>
      </c>
      <c r="L44">
        <v>1.0644625327390968E-2</v>
      </c>
      <c r="M44">
        <v>100</v>
      </c>
      <c r="N44">
        <v>1.8574915453113765</v>
      </c>
      <c r="O44">
        <v>1.2528827074645583</v>
      </c>
      <c r="P44">
        <v>0.51282830212795771</v>
      </c>
      <c r="Q44">
        <f t="shared" si="0"/>
        <v>0.73187644763822557</v>
      </c>
    </row>
    <row r="45" spans="1:17" x14ac:dyDescent="0.2">
      <c r="A45">
        <v>44</v>
      </c>
      <c r="B45" s="1" t="s">
        <v>48</v>
      </c>
      <c r="C45">
        <v>43.971997048096739</v>
      </c>
      <c r="D45">
        <v>1.7597435597446032</v>
      </c>
      <c r="E45">
        <v>11.184627778499442</v>
      </c>
      <c r="F45">
        <v>0</v>
      </c>
      <c r="G45">
        <v>14.312364210472905</v>
      </c>
      <c r="H45">
        <v>0.19432750966504819</v>
      </c>
      <c r="I45">
        <v>20.40438851483006</v>
      </c>
      <c r="J45">
        <v>7.6003648224552194</v>
      </c>
      <c r="K45">
        <v>0.49661474692178986</v>
      </c>
      <c r="L45">
        <v>7.5571809314185417E-2</v>
      </c>
      <c r="M45">
        <v>99.999999999999986</v>
      </c>
      <c r="N45">
        <v>1.4630281553512803</v>
      </c>
      <c r="O45">
        <v>1.495399227053444</v>
      </c>
      <c r="P45">
        <v>0.66692332895502604</v>
      </c>
      <c r="Q45">
        <f t="shared" si="0"/>
        <v>0.71958678857426384</v>
      </c>
    </row>
    <row r="46" spans="1:17" x14ac:dyDescent="0.2">
      <c r="A46">
        <v>45</v>
      </c>
      <c r="B46" s="1" t="s">
        <v>49</v>
      </c>
      <c r="C46">
        <v>43.605780600446778</v>
      </c>
      <c r="D46">
        <v>1.2897938555715092</v>
      </c>
      <c r="E46">
        <v>9.4262434278017793</v>
      </c>
      <c r="F46">
        <v>0</v>
      </c>
      <c r="G46">
        <v>13.272111494945779</v>
      </c>
      <c r="H46">
        <v>0.17197251407620121</v>
      </c>
      <c r="I46">
        <v>21.410578002487053</v>
      </c>
      <c r="J46">
        <v>10.318350844572073</v>
      </c>
      <c r="K46">
        <v>0.47292441370955335</v>
      </c>
      <c r="L46">
        <v>3.2244846389287728E-2</v>
      </c>
      <c r="M46">
        <v>100.00000000000001</v>
      </c>
      <c r="N46">
        <v>2.0794415416798357</v>
      </c>
      <c r="O46">
        <v>1.2835500327528109</v>
      </c>
      <c r="P46">
        <v>0.30715498378835493</v>
      </c>
      <c r="Q46">
        <f t="shared" si="0"/>
        <v>0.74383678014513088</v>
      </c>
    </row>
    <row r="47" spans="1:17" x14ac:dyDescent="0.2">
      <c r="A47">
        <v>46</v>
      </c>
      <c r="B47" s="1" t="s">
        <v>50</v>
      </c>
      <c r="C47">
        <v>44.53141338836059</v>
      </c>
      <c r="D47">
        <v>1.1555484492895109</v>
      </c>
      <c r="E47">
        <v>9.4155799571737937</v>
      </c>
      <c r="F47">
        <v>0</v>
      </c>
      <c r="G47">
        <v>12.114120717925552</v>
      </c>
      <c r="H47">
        <v>0.17119236285770531</v>
      </c>
      <c r="I47">
        <v>22.640189987931528</v>
      </c>
      <c r="J47">
        <v>9.4369790025310056</v>
      </c>
      <c r="K47">
        <v>0.50287756589450927</v>
      </c>
      <c r="L47">
        <v>3.2098568035819744E-2</v>
      </c>
      <c r="M47">
        <v>100.00000000000003</v>
      </c>
      <c r="N47">
        <v>2.1000608288825715</v>
      </c>
      <c r="O47">
        <v>1.3896637987240521</v>
      </c>
      <c r="P47">
        <v>0.26242830124757521</v>
      </c>
      <c r="Q47">
        <f t="shared" si="0"/>
        <v>0.77085433562030659</v>
      </c>
    </row>
    <row r="48" spans="1:17" x14ac:dyDescent="0.2">
      <c r="A48">
        <v>47</v>
      </c>
      <c r="B48" s="1" t="s">
        <v>51</v>
      </c>
      <c r="C48">
        <v>52.418921059812526</v>
      </c>
      <c r="D48">
        <v>1.6892406506464805</v>
      </c>
      <c r="E48">
        <v>12.034528113611884</v>
      </c>
      <c r="F48">
        <v>0</v>
      </c>
      <c r="G48">
        <v>10.113511465289452</v>
      </c>
      <c r="H48">
        <v>0.10492177954325968</v>
      </c>
      <c r="I48">
        <v>13.367034713811282</v>
      </c>
      <c r="J48">
        <v>6.2953067725955796</v>
      </c>
      <c r="K48">
        <v>3.9135823769635856</v>
      </c>
      <c r="L48">
        <v>6.2953067725955797E-2</v>
      </c>
      <c r="M48">
        <v>100</v>
      </c>
      <c r="N48">
        <v>1.3155252902316834</v>
      </c>
      <c r="O48">
        <v>1.4828863869577709</v>
      </c>
      <c r="P48">
        <v>0.85895091869568396</v>
      </c>
      <c r="Q48">
        <f t="shared" si="0"/>
        <v>0.70405981194915968</v>
      </c>
    </row>
    <row r="49" spans="1:17" x14ac:dyDescent="0.2">
      <c r="A49">
        <v>48</v>
      </c>
      <c r="B49" s="1" t="s">
        <v>52</v>
      </c>
      <c r="C49">
        <v>42.017037542189662</v>
      </c>
      <c r="D49">
        <v>1.0693625673515925</v>
      </c>
      <c r="E49">
        <v>9.3569224643264359</v>
      </c>
      <c r="F49">
        <v>0</v>
      </c>
      <c r="G49">
        <v>11.90011932100265</v>
      </c>
      <c r="H49">
        <v>0.16708790114868635</v>
      </c>
      <c r="I49">
        <v>19.905738623513503</v>
      </c>
      <c r="J49">
        <v>14.859684008823173</v>
      </c>
      <c r="K49">
        <v>0.66835160459474541</v>
      </c>
      <c r="L49">
        <v>5.5695967049562117E-2</v>
      </c>
      <c r="M49">
        <v>100.00000000000001</v>
      </c>
      <c r="N49">
        <v>2.6315890350077331</v>
      </c>
      <c r="O49">
        <v>0.92882924481384332</v>
      </c>
      <c r="P49">
        <v>-0.20120287454293423</v>
      </c>
      <c r="Q49">
        <f t="shared" si="0"/>
        <v>0.75068075810340151</v>
      </c>
    </row>
    <row r="50" spans="1:17" x14ac:dyDescent="0.2">
      <c r="A50">
        <v>49</v>
      </c>
      <c r="B50" s="1" t="s">
        <v>53</v>
      </c>
      <c r="C50">
        <v>47.534339472451499</v>
      </c>
      <c r="D50">
        <v>1.396823866955387</v>
      </c>
      <c r="E50">
        <v>7.7354412632150593</v>
      </c>
      <c r="F50">
        <v>0</v>
      </c>
      <c r="G50">
        <v>10.952478481594099</v>
      </c>
      <c r="H50">
        <v>0.16931198387338023</v>
      </c>
      <c r="I50">
        <v>22.17986988741281</v>
      </c>
      <c r="J50">
        <v>9.8412590626402263</v>
      </c>
      <c r="K50">
        <v>0.16931198387338023</v>
      </c>
      <c r="L50">
        <v>2.1163997984172529E-2</v>
      </c>
      <c r="M50">
        <v>100.00000000000003</v>
      </c>
      <c r="N50">
        <v>1.9523826635609309</v>
      </c>
      <c r="O50">
        <v>1.4271905643893912</v>
      </c>
      <c r="P50">
        <v>0.23604828121676036</v>
      </c>
      <c r="Q50">
        <f t="shared" si="0"/>
        <v>0.78472313283297057</v>
      </c>
    </row>
    <row r="51" spans="1:17" x14ac:dyDescent="0.2">
      <c r="A51">
        <v>50</v>
      </c>
      <c r="B51" s="1" t="s">
        <v>54</v>
      </c>
      <c r="C51">
        <v>50.60784255174228</v>
      </c>
      <c r="D51">
        <v>1.2041941245874805</v>
      </c>
      <c r="E51">
        <v>11.74617426790595</v>
      </c>
      <c r="F51">
        <v>0</v>
      </c>
      <c r="G51">
        <v>12.843809456392089</v>
      </c>
      <c r="H51">
        <v>0.17957280805251905</v>
      </c>
      <c r="I51">
        <v>14.027805240808544</v>
      </c>
      <c r="J51">
        <v>6.3061744945502261</v>
      </c>
      <c r="K51">
        <v>3.0210484178247321</v>
      </c>
      <c r="L51">
        <v>6.3378638136183191E-2</v>
      </c>
      <c r="M51">
        <v>100</v>
      </c>
      <c r="N51">
        <v>1.6557186649981064</v>
      </c>
      <c r="O51">
        <v>1.5697436669212839</v>
      </c>
      <c r="P51">
        <v>1.053108645438426</v>
      </c>
      <c r="Q51">
        <f t="shared" si="0"/>
        <v>0.66283779510153173</v>
      </c>
    </row>
    <row r="52" spans="1:17" x14ac:dyDescent="0.2">
      <c r="A52">
        <v>51</v>
      </c>
      <c r="B52" s="1" t="s">
        <v>55</v>
      </c>
      <c r="C52">
        <v>44.964215812520933</v>
      </c>
      <c r="D52">
        <v>1.281640355701309</v>
      </c>
      <c r="E52">
        <v>6.6218085044567641</v>
      </c>
      <c r="F52">
        <v>0</v>
      </c>
      <c r="G52">
        <v>11.246405367684353</v>
      </c>
      <c r="H52">
        <v>0.21360672595021821</v>
      </c>
      <c r="I52">
        <v>27.23485755865282</v>
      </c>
      <c r="J52">
        <v>7.7966454971829631</v>
      </c>
      <c r="K52">
        <v>0.53401681487554542</v>
      </c>
      <c r="L52">
        <v>0.1068033629751091</v>
      </c>
      <c r="M52">
        <v>100.00000000000001</v>
      </c>
      <c r="N52">
        <v>1.8055527913603908</v>
      </c>
      <c r="O52">
        <v>1.5428231633521163</v>
      </c>
      <c r="P52">
        <v>1.3960211415521506E-2</v>
      </c>
      <c r="Q52">
        <f t="shared" si="0"/>
        <v>0.81339697740424</v>
      </c>
    </row>
    <row r="53" spans="1:17" x14ac:dyDescent="0.2">
      <c r="A53">
        <v>52</v>
      </c>
      <c r="B53" s="1" t="s">
        <v>56</v>
      </c>
      <c r="C53">
        <v>44.892642407679915</v>
      </c>
      <c r="D53">
        <v>1.7349813490890793</v>
      </c>
      <c r="E53">
        <v>5.0965077129491698</v>
      </c>
      <c r="F53">
        <v>0</v>
      </c>
      <c r="G53">
        <v>12.491878205319574</v>
      </c>
      <c r="H53">
        <v>0.21687266863613491</v>
      </c>
      <c r="I53">
        <v>28.410319591333668</v>
      </c>
      <c r="J53">
        <v>6.2893073904479113</v>
      </c>
      <c r="K53">
        <v>0.54218167159033714</v>
      </c>
      <c r="L53">
        <v>0.32530900295420229</v>
      </c>
      <c r="M53">
        <v>99.999999999999986</v>
      </c>
      <c r="N53">
        <v>1.287854288306638</v>
      </c>
      <c r="O53">
        <v>1.6564181213582927</v>
      </c>
      <c r="P53">
        <v>0.12252618646466162</v>
      </c>
      <c r="Q53">
        <f t="shared" si="0"/>
        <v>0.80368082381710371</v>
      </c>
    </row>
    <row r="54" spans="1:17" x14ac:dyDescent="0.2">
      <c r="A54">
        <v>53</v>
      </c>
      <c r="B54" s="1" t="s">
        <v>57</v>
      </c>
      <c r="C54">
        <v>46.25994142785293</v>
      </c>
      <c r="D54">
        <v>1.9098140956453045</v>
      </c>
      <c r="E54">
        <v>8.7002642134952755</v>
      </c>
      <c r="F54">
        <v>0</v>
      </c>
      <c r="G54">
        <v>11.936350034133184</v>
      </c>
      <c r="H54">
        <v>0.21220156618281158</v>
      </c>
      <c r="I54">
        <v>19.734745655001479</v>
      </c>
      <c r="J54">
        <v>9.3368689120437107</v>
      </c>
      <c r="K54">
        <v>1.2732093970968694</v>
      </c>
      <c r="L54">
        <v>0.63660469854843471</v>
      </c>
      <c r="M54">
        <v>100</v>
      </c>
      <c r="N54">
        <v>1.5869650565820419</v>
      </c>
      <c r="O54">
        <v>1.3069576188833696</v>
      </c>
      <c r="P54">
        <v>0.1384252832503397</v>
      </c>
      <c r="Q54">
        <f t="shared" si="0"/>
        <v>0.7484907574216535</v>
      </c>
    </row>
    <row r="55" spans="1:17" x14ac:dyDescent="0.2">
      <c r="A55">
        <v>54</v>
      </c>
      <c r="B55" s="1" t="s">
        <v>58</v>
      </c>
      <c r="C55">
        <v>48.048360513204351</v>
      </c>
      <c r="D55">
        <v>2.4395414830103759</v>
      </c>
      <c r="E55">
        <v>9.7581659320415035</v>
      </c>
      <c r="F55">
        <v>0</v>
      </c>
      <c r="G55">
        <v>12.600774695628287</v>
      </c>
      <c r="H55">
        <v>0.21213404200090225</v>
      </c>
      <c r="I55">
        <v>14.425114856061352</v>
      </c>
      <c r="J55">
        <v>9.9702999740424048</v>
      </c>
      <c r="K55">
        <v>1.3788712730058645</v>
      </c>
      <c r="L55">
        <v>1.1667372310049624</v>
      </c>
      <c r="M55">
        <v>100</v>
      </c>
      <c r="N55">
        <v>1.4078005663408542</v>
      </c>
      <c r="O55">
        <v>1.2483576750274514</v>
      </c>
      <c r="P55">
        <v>0.33679042565554707</v>
      </c>
      <c r="Q55">
        <f t="shared" si="0"/>
        <v>0.67326710675409174</v>
      </c>
    </row>
    <row r="56" spans="1:17" x14ac:dyDescent="0.2">
      <c r="A56">
        <v>55</v>
      </c>
      <c r="B56" s="1" t="s">
        <v>59</v>
      </c>
      <c r="C56">
        <v>46.548442813385364</v>
      </c>
      <c r="D56">
        <v>2.2165925149231125</v>
      </c>
      <c r="E56">
        <v>9.2885781577730455</v>
      </c>
      <c r="F56">
        <v>0</v>
      </c>
      <c r="G56">
        <v>11.969611550196358</v>
      </c>
      <c r="H56">
        <v>0.21110404904029645</v>
      </c>
      <c r="I56">
        <v>18.36605226650579</v>
      </c>
      <c r="J56">
        <v>9.1830261332528949</v>
      </c>
      <c r="K56">
        <v>1.4777283432820749</v>
      </c>
      <c r="L56">
        <v>0.73886417164103746</v>
      </c>
      <c r="M56">
        <v>99.999999999999986</v>
      </c>
      <c r="N56">
        <v>1.4213856809311609</v>
      </c>
      <c r="O56">
        <v>1.2850238307135895</v>
      </c>
      <c r="P56">
        <v>0.21962071702451219</v>
      </c>
      <c r="Q56">
        <f t="shared" si="0"/>
        <v>0.73417702002869822</v>
      </c>
    </row>
    <row r="57" spans="1:17" x14ac:dyDescent="0.2">
      <c r="A57">
        <v>56</v>
      </c>
      <c r="B57" s="1" t="s">
        <v>60</v>
      </c>
      <c r="C57">
        <v>47.076520487443283</v>
      </c>
      <c r="D57">
        <v>2.0421321672635213</v>
      </c>
      <c r="E57">
        <v>6.6637997037020185</v>
      </c>
      <c r="F57">
        <v>0</v>
      </c>
      <c r="G57">
        <v>12.188316807668562</v>
      </c>
      <c r="H57">
        <v>0.21496128076458121</v>
      </c>
      <c r="I57">
        <v>23.323298962957061</v>
      </c>
      <c r="J57">
        <v>6.8787609844665987</v>
      </c>
      <c r="K57">
        <v>0.75236448267603417</v>
      </c>
      <c r="L57">
        <v>0.85984512305832483</v>
      </c>
      <c r="M57">
        <v>99.999999999999986</v>
      </c>
      <c r="N57">
        <v>1.2144441041932315</v>
      </c>
      <c r="O57">
        <v>1.5824092400461811</v>
      </c>
      <c r="P57">
        <v>0.22598155648076695</v>
      </c>
      <c r="Q57">
        <f t="shared" si="0"/>
        <v>0.77499982562486491</v>
      </c>
    </row>
    <row r="58" spans="1:17" x14ac:dyDescent="0.2">
      <c r="A58">
        <v>57</v>
      </c>
      <c r="B58" s="1" t="s">
        <v>61</v>
      </c>
      <c r="C58">
        <v>46.369288977995609</v>
      </c>
      <c r="D58">
        <v>1.9709541176329226</v>
      </c>
      <c r="E58">
        <v>8.713691888482396</v>
      </c>
      <c r="F58">
        <v>0</v>
      </c>
      <c r="G58">
        <v>12.136940124469175</v>
      </c>
      <c r="H58">
        <v>0.20746885448767607</v>
      </c>
      <c r="I58">
        <v>20.020744458060744</v>
      </c>
      <c r="J58">
        <v>8.9211607429700717</v>
      </c>
      <c r="K58">
        <v>1.2448131269260565</v>
      </c>
      <c r="L58">
        <v>0.41493770897535215</v>
      </c>
      <c r="M58">
        <v>100.00000000000001</v>
      </c>
      <c r="N58">
        <v>1.5099083170870675</v>
      </c>
      <c r="O58">
        <v>1.3403846598158129</v>
      </c>
      <c r="P58">
        <v>0.22918119470132808</v>
      </c>
      <c r="Q58">
        <f t="shared" si="0"/>
        <v>0.74806182703849844</v>
      </c>
    </row>
    <row r="59" spans="1:17" x14ac:dyDescent="0.2">
      <c r="A59">
        <v>58</v>
      </c>
      <c r="B59" s="1" t="s">
        <v>62</v>
      </c>
      <c r="C59">
        <v>46.506661085861758</v>
      </c>
      <c r="D59">
        <v>1.919999769599797</v>
      </c>
      <c r="E59">
        <v>8.639998963199087</v>
      </c>
      <c r="F59">
        <v>0</v>
      </c>
      <c r="G59">
        <v>12.000010560009292</v>
      </c>
      <c r="H59">
        <v>0.2133333077333108</v>
      </c>
      <c r="I59">
        <v>20.479997542397836</v>
      </c>
      <c r="J59">
        <v>8.7466656170657426</v>
      </c>
      <c r="K59">
        <v>1.1733331925332096</v>
      </c>
      <c r="L59">
        <v>0.31999996159996619</v>
      </c>
      <c r="M59">
        <v>99.999999999999986</v>
      </c>
      <c r="N59">
        <v>1.5163474893680886</v>
      </c>
      <c r="O59">
        <v>1.3681120420367003</v>
      </c>
      <c r="P59">
        <v>0.2423944783374577</v>
      </c>
      <c r="Q59">
        <f t="shared" si="0"/>
        <v>0.75442024694965593</v>
      </c>
    </row>
    <row r="60" spans="1:17" x14ac:dyDescent="0.2">
      <c r="A60">
        <v>59</v>
      </c>
      <c r="B60" s="1" t="s">
        <v>63</v>
      </c>
      <c r="C60">
        <v>46.660860026814419</v>
      </c>
      <c r="D60">
        <v>1.849031749314324</v>
      </c>
      <c r="E60">
        <v>8.3750261586589971</v>
      </c>
      <c r="F60">
        <v>0</v>
      </c>
      <c r="G60">
        <v>12.334141767803199</v>
      </c>
      <c r="H60">
        <v>0.21753314697815582</v>
      </c>
      <c r="I60">
        <v>20.339349242457565</v>
      </c>
      <c r="J60">
        <v>9.0276255995934669</v>
      </c>
      <c r="K60">
        <v>0.97889916140170108</v>
      </c>
      <c r="L60">
        <v>0.21753314697815582</v>
      </c>
      <c r="M60">
        <v>99.999999999999986</v>
      </c>
      <c r="N60">
        <v>1.5856272637403821</v>
      </c>
      <c r="O60">
        <v>1.3701090366988733</v>
      </c>
      <c r="P60">
        <v>0.28015515491231457</v>
      </c>
      <c r="Q60">
        <f t="shared" si="0"/>
        <v>0.74799981150385908</v>
      </c>
    </row>
    <row r="61" spans="1:17" x14ac:dyDescent="0.2">
      <c r="A61">
        <v>60</v>
      </c>
      <c r="B61" s="1" t="s">
        <v>64</v>
      </c>
      <c r="C61">
        <v>45.928573422899831</v>
      </c>
      <c r="D61">
        <v>1.8961337651655894</v>
      </c>
      <c r="E61">
        <v>8.3219204137823084</v>
      </c>
      <c r="F61">
        <v>0</v>
      </c>
      <c r="G61">
        <v>12.04046144926294</v>
      </c>
      <c r="H61">
        <v>0.21068152946284324</v>
      </c>
      <c r="I61">
        <v>21.384175240478591</v>
      </c>
      <c r="J61">
        <v>8.532601943245151</v>
      </c>
      <c r="K61">
        <v>1.2640891767770595</v>
      </c>
      <c r="L61">
        <v>0.42136305892568648</v>
      </c>
      <c r="M61">
        <v>100</v>
      </c>
      <c r="N61">
        <v>1.5040773967762739</v>
      </c>
      <c r="O61">
        <v>1.3681120420367003</v>
      </c>
      <c r="P61">
        <v>0.18887940950559345</v>
      </c>
      <c r="Q61">
        <f t="shared" si="0"/>
        <v>0.76172589729965157</v>
      </c>
    </row>
    <row r="62" spans="1:17" x14ac:dyDescent="0.2">
      <c r="A62">
        <v>61</v>
      </c>
      <c r="B62" s="1" t="s">
        <v>65</v>
      </c>
      <c r="C62">
        <v>46.033914187631254</v>
      </c>
      <c r="D62">
        <v>1.8961337651655894</v>
      </c>
      <c r="E62">
        <v>8.532601943245151</v>
      </c>
      <c r="F62">
        <v>0</v>
      </c>
      <c r="G62">
        <v>12.04046144926294</v>
      </c>
      <c r="H62">
        <v>0.21068152946284324</v>
      </c>
      <c r="I62">
        <v>20.541449122627217</v>
      </c>
      <c r="J62">
        <v>9.1646465316336805</v>
      </c>
      <c r="K62">
        <v>1.2640891767770595</v>
      </c>
      <c r="L62">
        <v>0.31602229419426486</v>
      </c>
      <c r="M62">
        <v>100</v>
      </c>
      <c r="N62">
        <v>1.5755363607584187</v>
      </c>
      <c r="O62">
        <v>1.3177592602978343</v>
      </c>
      <c r="P62">
        <v>0.1882324340768981</v>
      </c>
      <c r="Q62">
        <f t="shared" si="0"/>
        <v>0.7543518456425915</v>
      </c>
    </row>
    <row r="63" spans="1:17" x14ac:dyDescent="0.2">
      <c r="A63">
        <v>62</v>
      </c>
      <c r="B63" s="1" t="s">
        <v>66</v>
      </c>
      <c r="C63">
        <v>45.911345342566364</v>
      </c>
      <c r="D63">
        <v>1.9041571801064388</v>
      </c>
      <c r="E63">
        <v>8.4629208004730607</v>
      </c>
      <c r="F63">
        <v>0</v>
      </c>
      <c r="G63">
        <v>12.091410185086071</v>
      </c>
      <c r="H63">
        <v>0.21157302001182654</v>
      </c>
      <c r="I63">
        <v>20.945728981170831</v>
      </c>
      <c r="J63">
        <v>8.8860668404967154</v>
      </c>
      <c r="K63">
        <v>1.2694381200709592</v>
      </c>
      <c r="L63">
        <v>0.31735953001773981</v>
      </c>
      <c r="M63">
        <v>100</v>
      </c>
      <c r="N63">
        <v>1.5404450409471491</v>
      </c>
      <c r="O63">
        <v>1.3368460857059095</v>
      </c>
      <c r="P63">
        <v>0.20086548217770012</v>
      </c>
      <c r="Q63">
        <f t="shared" si="0"/>
        <v>0.75716998822048831</v>
      </c>
    </row>
    <row r="64" spans="1:17" x14ac:dyDescent="0.2">
      <c r="A64">
        <v>63</v>
      </c>
      <c r="B64" s="1" t="s">
        <v>67</v>
      </c>
      <c r="C64">
        <v>47.218419242726881</v>
      </c>
      <c r="D64">
        <v>1.8929433103988509</v>
      </c>
      <c r="E64">
        <v>8.938898965772351</v>
      </c>
      <c r="F64">
        <v>0</v>
      </c>
      <c r="G64">
        <v>11.452318480231527</v>
      </c>
      <c r="H64">
        <v>0.21032703448876119</v>
      </c>
      <c r="I64">
        <v>19.455250690210409</v>
      </c>
      <c r="J64">
        <v>9.3595530347498741</v>
      </c>
      <c r="K64">
        <v>1.2619622069325671</v>
      </c>
      <c r="L64">
        <v>0.21032703448876119</v>
      </c>
      <c r="M64">
        <v>99.999999999999972</v>
      </c>
      <c r="N64">
        <v>1.5982646118359751</v>
      </c>
      <c r="O64">
        <v>1.3278993946307247</v>
      </c>
      <c r="P64">
        <v>0.23260908212055639</v>
      </c>
      <c r="Q64">
        <f t="shared" si="0"/>
        <v>0.75356396908079137</v>
      </c>
    </row>
    <row r="65" spans="1:17" x14ac:dyDescent="0.2">
      <c r="A65">
        <v>64</v>
      </c>
      <c r="B65" s="1" t="s">
        <v>68</v>
      </c>
      <c r="C65">
        <v>46.745109205471955</v>
      </c>
      <c r="D65">
        <v>1.8352583290831948</v>
      </c>
      <c r="E65">
        <v>8.4205970393228942</v>
      </c>
      <c r="F65">
        <v>0</v>
      </c>
      <c r="G65">
        <v>12.339425693202703</v>
      </c>
      <c r="H65">
        <v>0.21591274459802293</v>
      </c>
      <c r="I65">
        <v>20.295797992214155</v>
      </c>
      <c r="J65">
        <v>8.7444661562199286</v>
      </c>
      <c r="K65">
        <v>1.0795637229901145</v>
      </c>
      <c r="L65">
        <v>0.32386911689703435</v>
      </c>
      <c r="M65">
        <v>100</v>
      </c>
      <c r="N65">
        <v>1.5612358106162227</v>
      </c>
      <c r="O65">
        <v>1.38860650087827</v>
      </c>
      <c r="P65">
        <v>0.27877128832387255</v>
      </c>
      <c r="Q65">
        <f t="shared" si="0"/>
        <v>0.74751472180026923</v>
      </c>
    </row>
    <row r="66" spans="1:17" x14ac:dyDescent="0.2">
      <c r="A66">
        <v>65</v>
      </c>
      <c r="B66" s="1" t="s">
        <v>69</v>
      </c>
      <c r="C66">
        <v>45.695717227099806</v>
      </c>
      <c r="D66">
        <v>1.8408227318973858</v>
      </c>
      <c r="E66">
        <v>8.0129930682592079</v>
      </c>
      <c r="F66">
        <v>0</v>
      </c>
      <c r="G66">
        <v>12.181927319483547</v>
      </c>
      <c r="H66">
        <v>0.21656738022322186</v>
      </c>
      <c r="I66">
        <v>22.198156472880235</v>
      </c>
      <c r="J66">
        <v>8.7709788990404842</v>
      </c>
      <c r="K66">
        <v>0.86626952089288745</v>
      </c>
      <c r="L66">
        <v>0.21656738022322186</v>
      </c>
      <c r="M66">
        <v>99.999999999999986</v>
      </c>
      <c r="N66">
        <v>1.5612358106162227</v>
      </c>
      <c r="O66">
        <v>1.3815662199239447</v>
      </c>
      <c r="P66">
        <v>0.1833580545779197</v>
      </c>
      <c r="Q66">
        <f t="shared" si="0"/>
        <v>0.76635496113183943</v>
      </c>
    </row>
    <row r="67" spans="1:17" x14ac:dyDescent="0.2">
      <c r="A67">
        <v>66</v>
      </c>
      <c r="B67" s="1" t="s">
        <v>70</v>
      </c>
      <c r="C67">
        <v>45.260910228400647</v>
      </c>
      <c r="D67">
        <v>1.8104364091360257</v>
      </c>
      <c r="E67">
        <v>7.5612344146269317</v>
      </c>
      <c r="F67">
        <v>0</v>
      </c>
      <c r="G67">
        <v>12.460074805305101</v>
      </c>
      <c r="H67">
        <v>0.2129925187218854</v>
      </c>
      <c r="I67">
        <v>23.322680800046449</v>
      </c>
      <c r="J67">
        <v>8.0937157114316438</v>
      </c>
      <c r="K67">
        <v>0.95846633424848426</v>
      </c>
      <c r="L67">
        <v>0.31948877808282811</v>
      </c>
      <c r="M67">
        <v>99.999999999999986</v>
      </c>
      <c r="N67">
        <v>1.4975199962301151</v>
      </c>
      <c r="O67">
        <v>1.4271163556401458</v>
      </c>
      <c r="P67">
        <v>0.18094591304271979</v>
      </c>
      <c r="Q67">
        <f t="shared" ref="Q67:Q69" si="1">(I67/40)/((I67/40)+(G67/72))</f>
        <v>0.77112658407296442</v>
      </c>
    </row>
    <row r="68" spans="1:17" x14ac:dyDescent="0.2">
      <c r="A68">
        <v>67</v>
      </c>
      <c r="B68" s="1" t="s">
        <v>71</v>
      </c>
      <c r="C68">
        <v>45.557589110182832</v>
      </c>
      <c r="D68">
        <v>1.8352583290831943</v>
      </c>
      <c r="E68">
        <v>7.988771550126847</v>
      </c>
      <c r="F68">
        <v>0</v>
      </c>
      <c r="G68">
        <v>12.339425693202701</v>
      </c>
      <c r="H68">
        <v>0.21591274459802293</v>
      </c>
      <c r="I68">
        <v>22.346969065895365</v>
      </c>
      <c r="J68">
        <v>8.6365097839209142</v>
      </c>
      <c r="K68">
        <v>0.86365097839209171</v>
      </c>
      <c r="L68">
        <v>0.21591274459802293</v>
      </c>
      <c r="M68">
        <v>100</v>
      </c>
      <c r="N68">
        <v>1.5488132906176655</v>
      </c>
      <c r="O68">
        <v>1.3910449638784885</v>
      </c>
      <c r="P68">
        <v>0.20148432005629002</v>
      </c>
      <c r="Q68">
        <f t="shared" si="1"/>
        <v>0.76524935824997098</v>
      </c>
    </row>
    <row r="69" spans="1:17" x14ac:dyDescent="0.2">
      <c r="A69">
        <v>68</v>
      </c>
      <c r="B69" s="1" t="s">
        <v>83</v>
      </c>
      <c r="C69">
        <v>45.557589110182832</v>
      </c>
      <c r="D69">
        <v>1.8352583290831943</v>
      </c>
      <c r="E69">
        <v>7.988771550126847</v>
      </c>
      <c r="F69">
        <v>0</v>
      </c>
      <c r="G69">
        <v>12.339425693202701</v>
      </c>
      <c r="H69">
        <v>0.21591274459802293</v>
      </c>
      <c r="I69">
        <v>22.346969065895365</v>
      </c>
      <c r="J69">
        <v>8.6365097839209142</v>
      </c>
      <c r="K69">
        <v>0.86365097839209171</v>
      </c>
      <c r="L69">
        <v>0.21591274459802293</v>
      </c>
      <c r="M69">
        <v>100</v>
      </c>
      <c r="N69">
        <v>1.5488132906176655</v>
      </c>
      <c r="O69">
        <v>1.3910449638784885</v>
      </c>
      <c r="P69">
        <v>0.20148432005629002</v>
      </c>
      <c r="Q69">
        <f t="shared" si="1"/>
        <v>0.76524935824997098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2021-03-16T01:20:25Z</dcterms:created>
  <dcterms:modified xsi:type="dcterms:W3CDTF">2021-03-16T02:55:45Z</dcterms:modified>
</cp:coreProperties>
</file>