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 firstSheet="5" activeTab="6"/>
  </bookViews>
  <sheets>
    <sheet name="测试案例首页" sheetId="6" r:id="rId1"/>
    <sheet name="Summary" sheetId="12" r:id="rId2"/>
    <sheet name="主档数据接收" sheetId="7" r:id="rId3"/>
    <sheet name="库存调整" sheetId="8" r:id="rId4"/>
    <sheet name="PDA限制" sheetId="14" r:id="rId5"/>
    <sheet name="礼品卡开票" sheetId="18" r:id="rId6"/>
    <sheet name="售卡及激活" sheetId="13" r:id="rId7"/>
    <sheet name="礼品卡查询" sheetId="16" r:id="rId8"/>
    <sheet name="礼品卡支付" sheetId="15" r:id="rId9"/>
    <sheet name="支付方式" sheetId="19" r:id="rId10"/>
    <sheet name="申报及统计" sheetId="17" r:id="rId11"/>
  </sheets>
  <calcPr calcId="144525"/>
</workbook>
</file>

<file path=xl/sharedStrings.xml><?xml version="1.0" encoding="utf-8"?>
<sst xmlns="http://schemas.openxmlformats.org/spreadsheetml/2006/main" count="1376" uniqueCount="439">
  <si>
    <t>礼品卡测试案例版本</t>
  </si>
  <si>
    <t>修改人</t>
  </si>
  <si>
    <t>版本</t>
  </si>
  <si>
    <t>修改内容描述</t>
  </si>
  <si>
    <t>备注</t>
  </si>
  <si>
    <t>郭冠宾</t>
  </si>
  <si>
    <t>V1.1</t>
  </si>
  <si>
    <t>首次编写</t>
  </si>
  <si>
    <t>冯善志</t>
  </si>
  <si>
    <t>V1.2</t>
  </si>
  <si>
    <t>重构</t>
  </si>
  <si>
    <t>V1.3</t>
  </si>
  <si>
    <t>新增(支付方式)</t>
  </si>
  <si>
    <t>Func Spec Ref</t>
  </si>
  <si>
    <t>Test Scenario#</t>
  </si>
  <si>
    <t>TDS Test Cases</t>
  </si>
  <si>
    <t>Pass</t>
  </si>
  <si>
    <t>Fail</t>
  </si>
  <si>
    <t>NT</t>
  </si>
  <si>
    <t>Total Tests</t>
  </si>
  <si>
    <t>Total Exec.</t>
  </si>
  <si>
    <t>Completion %</t>
  </si>
  <si>
    <t>Customization Lists</t>
  </si>
  <si>
    <r>
      <rPr>
        <b/>
        <sz val="10"/>
        <rFont val="宋体"/>
        <charset val="0"/>
      </rPr>
      <t>奥乐齐</t>
    </r>
    <r>
      <rPr>
        <b/>
        <sz val="10"/>
        <rFont val="Arial"/>
        <charset val="0"/>
      </rPr>
      <t>PRD_</t>
    </r>
    <r>
      <rPr>
        <b/>
        <sz val="10"/>
        <rFont val="宋体"/>
        <charset val="0"/>
      </rPr>
      <t>礼品卡</t>
    </r>
    <r>
      <rPr>
        <b/>
        <sz val="10"/>
        <rFont val="Arial"/>
        <charset val="0"/>
      </rPr>
      <t>_Wincor_V2.0.docx</t>
    </r>
  </si>
  <si>
    <t>CR034</t>
  </si>
  <si>
    <t>主档数据接收</t>
  </si>
  <si>
    <t>库存调整</t>
  </si>
  <si>
    <t>PDA限制</t>
  </si>
  <si>
    <t>销售与激活</t>
  </si>
  <si>
    <t>礼品卡支付</t>
  </si>
  <si>
    <t>礼品卡查询</t>
  </si>
  <si>
    <t>申报及统计</t>
  </si>
  <si>
    <t>礼品卡开票</t>
  </si>
  <si>
    <t>支付方式</t>
  </si>
  <si>
    <t>Backstore</t>
  </si>
  <si>
    <t>返回Summary</t>
  </si>
  <si>
    <t>TC1.1 主档数据接收(新建)</t>
  </si>
  <si>
    <t>Step Name</t>
  </si>
  <si>
    <t>Procedure</t>
  </si>
  <si>
    <t>Description</t>
  </si>
  <si>
    <t>Expected Result</t>
  </si>
  <si>
    <t>Actual Result
(Pass/Fail)</t>
  </si>
  <si>
    <t>Remarks</t>
  </si>
  <si>
    <t>Conclusion</t>
  </si>
  <si>
    <t>Precondition</t>
  </si>
  <si>
    <t>上游(中台)通讯正常,接口数据符合约定要求,上游新创建礼品卡商品</t>
  </si>
  <si>
    <t>检查卡商品主档是否正常下发</t>
  </si>
  <si>
    <t>打开backstore(管理员),进入主数据维护-&gt;商品/商品组-&gt;商品,查找对应的商品,
检查商品ID,名称,general层次信息:
商品组ID,商品类别ID,部门组ID,部门,商品税组;</t>
  </si>
  <si>
    <t>&gt;商品 ID,商品名称与上游所给信息一致;
&gt;商品组ID(商品分类),部门组ID(品牌组),部门(品牌),商品税组与上游系统所给信息一致;</t>
  </si>
  <si>
    <t>检查具体卡商品主档信息</t>
  </si>
  <si>
    <t>检查"POS商品"信息,
检查项:
General 列:"描述2","会计编号","基础单位"
价格列: 对应时间段的售价
商品条码列: 商品ID
扩展属性列: 库存管控,订货周期代码</t>
  </si>
  <si>
    <t>&gt;商品描述2与上游所给商品描述一致(30个字符长度),
会计编号(物料类型)为Z009;
基础单位位"PC",
商品关联对应上游所给的税率分组;
&gt;对应时间段的价格为上游所给的价格;
&gt;商品条码列的商品ID为上游下发的barcode(条码);
&gt;库存管控为不勾选,订货周期代码为"S00";</t>
  </si>
  <si>
    <t>backstore系统上是否可以正常查找到该卡商品</t>
  </si>
  <si>
    <t>POS查找/输入商品条码</t>
  </si>
  <si>
    <t>&gt;POS能正常查询及录入该商品,商品的描述,价格与上游下发所给的信息一致;</t>
  </si>
  <si>
    <t>TC1.2 主档数据接收(修改)</t>
  </si>
  <si>
    <t>上游(中台)通讯正常,接口数据符合约定要求,上游修改礼品卡商品信息,如价格,描述,可售状态,税率等</t>
  </si>
  <si>
    <t>系统中找到卡商品主档</t>
  </si>
  <si>
    <t>检查卡商品信息</t>
  </si>
  <si>
    <t>检查"POS商品"信息,
检查项:
General 列:"描述2","会计编号","基础单位",商品税组;
价格列: 对应时间段的售价
商品条码列: 商品ID
扩展属性列: 库存管控,订货周期代码</t>
  </si>
  <si>
    <t>查找卡商品主档信息</t>
  </si>
  <si>
    <t>&gt;POS能正常查询到该商品,商品的描述,价格与上游下发所给的信息一致;</t>
  </si>
  <si>
    <t>back</t>
  </si>
  <si>
    <t>BS库存变动</t>
  </si>
  <si>
    <t>TC1.1 库存调增</t>
  </si>
  <si>
    <t>系统存在"礼品卡库存调增"的调整类型,门店与卡系统接口间通讯正常</t>
  </si>
  <si>
    <t>卡中心给门店发卡</t>
  </si>
  <si>
    <t>上游卡系统发起"礼品卡库存调增"</t>
  </si>
  <si>
    <t>&gt;查看中台门店接口，数据是否接收正常</t>
  </si>
  <si>
    <t>查看报表数据</t>
  </si>
  <si>
    <t>进入报表-&gt;门店商品库存调整报表,选择对应日期,调整原因"礼品卡库存调增"</t>
  </si>
  <si>
    <t>&gt;报表显示礼品卡库存调增的明细信息
&gt;原因显示"41 - 礼品卡库存调增"
&gt;对应礼品卡商品库存增加对应的数量</t>
  </si>
  <si>
    <t>TC1.2 库存调减</t>
  </si>
  <si>
    <t>系统存在"礼品卡库存调减"的调整类型,门店与卡系统接口间通讯正常</t>
  </si>
  <si>
    <t>卡中心给门店作废卡，或门店卡调出</t>
  </si>
  <si>
    <t>上游卡系统发起"礼品卡库存调减"</t>
  </si>
  <si>
    <t>进入报表-&gt;门店商品库存调整报表,选择对应日期,调整原因"礼品卡库存调减"</t>
  </si>
  <si>
    <t>&gt;报表显示礼品卡库存调增的明细信息
&gt;原因显示"42 - 礼品卡库存调减"
&gt;对应礼品卡商品库存减少对应的数量</t>
  </si>
  <si>
    <t>PDA</t>
  </si>
  <si>
    <t>PDA 礼品卡限制</t>
  </si>
  <si>
    <t>系统存在"礼品卡库存调增"的调整类型,门店与卡系统接口间通讯正常,系统存在礼品卡商品</t>
  </si>
  <si>
    <t>验证PDA是否可以库调调整</t>
  </si>
  <si>
    <t>PDA 进入库存调整</t>
  </si>
  <si>
    <t>&gt;调整类型不显示"礼品卡库存调增"</t>
  </si>
  <si>
    <t>系统存在"礼品卡库存调减"的调整类型,门店与卡系统接口间通讯正常,系统存在礼品卡商品</t>
  </si>
  <si>
    <t>验证PDA是否可以库调调减</t>
  </si>
  <si>
    <t>&gt;调整类型不显示"礼品卡库存调减"</t>
  </si>
  <si>
    <t>TC1.3 OPL要货</t>
  </si>
  <si>
    <t>系统存在礼品卡商品</t>
  </si>
  <si>
    <t>验证PDA是否可以做卡的OPL</t>
  </si>
  <si>
    <t>PDA 进入OPL</t>
  </si>
  <si>
    <t>&gt;PDA成功进入要货界面;
&gt;PDA 提示找不商品;</t>
  </si>
  <si>
    <t>TC1.4 手工要货</t>
  </si>
  <si>
    <t>验证PDA是否可以卡的手工要货</t>
  </si>
  <si>
    <t>PDA 进入手工要货,录入礼品卡商品</t>
  </si>
  <si>
    <t>TC1.5 收货</t>
  </si>
  <si>
    <t>需上游模拟下发礼品卡的发货单到达门店</t>
  </si>
  <si>
    <t>验证PDA是否可以卡的收货</t>
  </si>
  <si>
    <t>PDA 进入收货功能</t>
  </si>
  <si>
    <t>&gt;PDA成功进入收货界面;
&gt;PDA 不显示礼品卡商品</t>
  </si>
  <si>
    <t>TC1.6 门店调拨</t>
  </si>
  <si>
    <t>系统存在礼品卡商品,门店上下游接口通讯正常</t>
  </si>
  <si>
    <t>验证PDA是否可以卡的门店调拨</t>
  </si>
  <si>
    <t>PDA 进入门店调拨,选择门店,录入礼品卡商品</t>
  </si>
  <si>
    <t>&gt;PDA成功进入调拨界面;
&gt;PDA 提示找不商品</t>
  </si>
  <si>
    <t>TC1.7 盘点</t>
  </si>
  <si>
    <t>后台创建盘点单</t>
  </si>
  <si>
    <t>&gt;盘点单创建成功;</t>
  </si>
  <si>
    <t>验证PDA是否可以卡的盘点</t>
  </si>
  <si>
    <t>PDA 进入盘点功能,录入礼品卡商品</t>
  </si>
  <si>
    <t>&gt;PDA成功进入盘点界面;
&gt;PDA 提示找不商品</t>
  </si>
  <si>
    <t>TC1.8 黄标签打印</t>
  </si>
  <si>
    <t>验证PDA礼品卡商品是否可以做黄标签打印</t>
  </si>
  <si>
    <t>PDA 进入黄标签打印功能,录入礼品卡商品</t>
  </si>
  <si>
    <t>&gt;PDA成功进入黄标签设置界面;
&gt;PDA 提示找不商品</t>
  </si>
  <si>
    <t>POS</t>
  </si>
  <si>
    <t>人工POS 开具发票</t>
  </si>
  <si>
    <t>TC1.1 正常开具礼品卡商品发票</t>
  </si>
  <si>
    <t>系统存在礼品卡商品并可售,上下游系统接口通讯正常,原始交易是含销售礼品卡的交易,对应原单礼品卡据有税率</t>
  </si>
  <si>
    <t>微信扫描原始小票的开票二位码</t>
  </si>
  <si>
    <t>&gt;成功进入开票界面;</t>
  </si>
  <si>
    <t>录入开票信息</t>
  </si>
  <si>
    <t>&gt;成功开具发票;</t>
  </si>
  <si>
    <t>开具“不征税”发票</t>
  </si>
  <si>
    <t>TC1.2 正常开具礼品卡支付的发票(全额)</t>
  </si>
  <si>
    <t>系统存在礼品卡商品并可售,上下游系统接口通讯正常,原始交易是全部使用礼品卡支付的销售交易</t>
  </si>
  <si>
    <t>&gt;找不到开票信息;</t>
  </si>
  <si>
    <t>不能开发票</t>
  </si>
  <si>
    <t>TC1.3 正常开具礼品卡支付的发票(部分)</t>
  </si>
  <si>
    <t>系统存在礼品卡商品并可售,上下游系统接口通讯正常,原始交易是部分使用礼品卡支付的销售交易</t>
  </si>
  <si>
    <t>&gt;成功开具发票,开票金额为非礼品卡支付的支付金额分摊商品后的;</t>
  </si>
  <si>
    <t>部分开票</t>
  </si>
  <si>
    <t>人工POS 销售礼品卡</t>
  </si>
  <si>
    <t>TC1.1 礼品卡正常销售</t>
  </si>
  <si>
    <t>系统存在礼品卡商品并可售,上下游系统接口通讯正常，顾客购买礼品卡</t>
  </si>
  <si>
    <t>收银员扫描礼品卡条码</t>
  </si>
  <si>
    <t>&gt;购物车界面扫码礼品卡条码;</t>
  </si>
  <si>
    <t>1.能正常扫描
2.能识别该条码并正确显示售卖价格</t>
  </si>
  <si>
    <t>合计,付款,选择非"礼品卡"的支付方式支付</t>
  </si>
  <si>
    <t xml:space="preserve">&gt;进入合计页面;
&gt;付款成功,交易完成;
</t>
  </si>
  <si>
    <t>1.打印机打印出小票。
2.小票显示交易内容并显示礼品卡余额
3.小票显示礼品卡激活成功信息
4.礼品卡对应的库存扣减</t>
  </si>
  <si>
    <t>自动上传数据到下游系统(中台,SAP)</t>
  </si>
  <si>
    <t>&gt;交易信息成功通过POSM8接口上传至下游系统;
&gt;下游系统成功接收并处理对应的交易;</t>
  </si>
  <si>
    <t>1.查看中间件销售数据是否上传
2.询问中台是否正常收到该交易数据</t>
  </si>
  <si>
    <t>TC1.2 礼品卡退货</t>
  </si>
  <si>
    <t>系统存在礼品卡商品并可售,上下游系统接口通讯正常,原单含礼品卡商品</t>
  </si>
  <si>
    <t>选择退货,录入原单信息</t>
  </si>
  <si>
    <t>&gt;进入退货信息录入界面;
&gt;进入原单信息显示界面;</t>
  </si>
  <si>
    <t>礼品卡不允许退货</t>
  </si>
  <si>
    <t>选择原单中的礼品卡上,输入退货数量,选择确认</t>
  </si>
  <si>
    <t>&gt;POS提示"当前商品不允许退货";</t>
  </si>
  <si>
    <t>TC1.3 礼品卡销售预激活失败，单行取消</t>
  </si>
  <si>
    <t>系统存在礼品卡商品并可售,上下游系统接口通讯正常,人工模拟预激活接口异常情况</t>
  </si>
  <si>
    <t>录入礼品卡条码（卡状态不是售卖）</t>
  </si>
  <si>
    <t>&gt;礼品卡正常录入礼品卡商品;
&gt;点合计;
&gt;POS提示"预激活失败"卡及原因;</t>
  </si>
  <si>
    <t>提示预激活失败</t>
  </si>
  <si>
    <t>单行取消</t>
  </si>
  <si>
    <t>&gt;从购物车中选择该卡，点击单行取消</t>
  </si>
  <si>
    <t>能正常从购物车中移除该卡</t>
  </si>
  <si>
    <t>正常结算</t>
  </si>
  <si>
    <t>&gt;点合计，点付款</t>
  </si>
  <si>
    <t>移除预激活失败的卡后，能正常交易</t>
  </si>
  <si>
    <t>TC1.4 礼品卡销售激活失败</t>
  </si>
  <si>
    <t>系统存在礼品卡商品并可售,上下游系统接口通讯正常,人工模拟激活接口异常情况</t>
  </si>
  <si>
    <t>录入礼品卡条码</t>
  </si>
  <si>
    <t>&gt;礼品卡正常录入礼品卡商品;</t>
  </si>
  <si>
    <t>能正常录入卡</t>
  </si>
  <si>
    <t>预激活成功，网络原因最后激活失败</t>
  </si>
  <si>
    <t xml:space="preserve">&gt;进入合计页面;
&gt;合计，通过预激活;
&gt;付款后，提示卡激活失败;
</t>
  </si>
  <si>
    <t>TC1.5 礼品卡激活(人工)</t>
  </si>
  <si>
    <t>系统存在礼品卡商品并可售,上下游系统接口通讯正常,原礼品卡激活失败</t>
  </si>
  <si>
    <t>点击"礼品卡激活",录入授权信息</t>
  </si>
  <si>
    <t>&gt;提示授权;
&gt;进入礼品卡激活界面;</t>
  </si>
  <si>
    <t>能正常进入礼品卡激活界面</t>
  </si>
  <si>
    <t>录入原始小票信息</t>
  </si>
  <si>
    <t>&gt;进入礼品卡选择界面;
&gt;默认未激活的礼品卡均自动选择;</t>
  </si>
  <si>
    <t>能匹配到原始小票</t>
  </si>
  <si>
    <t>选择礼品卡,确认激活</t>
  </si>
  <si>
    <t>&gt;对应礼品卡激活成功;
&gt;返回POS主页面;</t>
  </si>
  <si>
    <t>激活成功</t>
  </si>
  <si>
    <t>TC1.6 礼品卡与正常商品混卖限制-1</t>
  </si>
  <si>
    <t>系统存在礼品卡商品并可售,上下游系统接口通讯正常</t>
  </si>
  <si>
    <t>录入礼品卡商品</t>
  </si>
  <si>
    <t>&gt;扫码礼品卡条码;</t>
  </si>
  <si>
    <t>录入非礼品卡商品</t>
  </si>
  <si>
    <t>&gt;扫码普通商品条码；</t>
  </si>
  <si>
    <t>点合计</t>
  </si>
  <si>
    <t>&gt;点合计，POS提示"礼品卡不允许与正常商品混合销售"</t>
  </si>
  <si>
    <t>礼品卡商品与普通商品不能混卖</t>
  </si>
  <si>
    <t>TC1.7 礼品卡排斥促销-满额减</t>
  </si>
  <si>
    <t>系统存在礼品卡商品并可售,上下游系统接口通讯正常,系统存在对应满减促销（礼品卡不能参加满额减促销）</t>
  </si>
  <si>
    <t>录入礼品卡条码若干,使合计金额决定满足系统中满额减条件,</t>
  </si>
  <si>
    <t xml:space="preserve">&gt;礼品卡正常录入礼品卡商品;
</t>
  </si>
  <si>
    <t>&gt;录入礼品卡商品，满足满额减条件
&gt;购物车界面没有显示满额减信息</t>
  </si>
  <si>
    <t>&gt;进入合计页面;
&gt;礼品卡不触发任何满额减促销;
&gt;付款成功,交易完成;
&gt;POS自动调用礼品卡激活接口;
&gt;POS小票含礼品卡激活结果信息;
&gt;后台礼品卡库存自动扣减对应数量;</t>
  </si>
  <si>
    <t>&gt;正常打印小票，并打印激活信息
&gt;小票上没有打印促销信息，付款金额没有扣减</t>
  </si>
  <si>
    <t>&gt;查看中间键是否上传成功给中台</t>
  </si>
  <si>
    <t>TC1.8 礼品卡排斥促销-满量减</t>
  </si>
  <si>
    <t>系统存在礼品卡商品并可售,上下游系统接口通讯正常,系统存在对应满量促销(礼品卡不能参加满量减促销）</t>
  </si>
  <si>
    <t>录入礼品卡条码若干,使礼品卡数量绝对满足满量促销条件</t>
  </si>
  <si>
    <t>&gt;录入礼品卡商品，满足满量减条件
&gt;购物车界面没有显示满量减信息</t>
  </si>
  <si>
    <t>&gt;进入合计页面;
&gt;礼品卡不触发任何满减促销;
&gt;付款成功,交易完成;
&gt;POS自动调用礼品卡激活接口;
&gt;POS小票含礼品卡激活结果信息;
&gt;后台礼品卡库存自动扣减对应数量;</t>
  </si>
  <si>
    <t>TC1.9 礼品卡排斥促销-组合促销</t>
  </si>
  <si>
    <t>系统存在礼品卡商品并可售,上下游系统接口通讯正常,系统存在对应组合促销(礼品卡不能参加组合促销）</t>
  </si>
  <si>
    <t>录入礼品卡条码若干,使礼品卡数量绝对满足组合促销条件,</t>
  </si>
  <si>
    <t>&gt;录入礼品卡商品，满足组合促销条件
&gt;购物车界面没有显示组合促销信息</t>
  </si>
  <si>
    <t>&gt;进入合计页面;
&gt;礼品卡不触发任何组合促销;
&gt;付款成功,交易完成;
&gt;POS自动调用礼品卡激活接口;
&gt;POS小票含礼品卡激活结果信息;
&gt;后台礼品卡库存自动扣减对应数量;</t>
  </si>
  <si>
    <t>TC1.10 礼品卡排斥促销-单一促销</t>
  </si>
  <si>
    <t>系统存在礼品卡商品并可售,上下游系统接口通讯正常,系统存在对应单一促销(单一特价)</t>
  </si>
  <si>
    <t>录入系统中单一促销的礼品卡;</t>
  </si>
  <si>
    <t>&gt;录入礼品卡商品，满足单一促销条件
&gt;购物车界面没有显示单一促销信息</t>
  </si>
  <si>
    <t>&gt;进入合计页面;
&gt;礼品卡不触发任何单一促销;
&gt;付款成功,交易完成;
&gt;POS自动调用礼品卡激活接口;
&gt;POS小票含礼品卡激活结果信息;
&gt;后台礼品卡库存自动扣减对应数量;</t>
  </si>
  <si>
    <t>TC1.11 礼品卡排斥促销-会员优惠券</t>
  </si>
  <si>
    <t>系统存在礼品卡商品并可售,上下游系统接口通讯正常,购买礼品的会员据持有优惠券</t>
  </si>
  <si>
    <t>录入会员信息</t>
  </si>
  <si>
    <t>&gt;会员录入成功;</t>
  </si>
  <si>
    <t>会员录入成功</t>
  </si>
  <si>
    <t>录入礼品卡商品若干,使完全满足所持会员优惠券条件;</t>
  </si>
  <si>
    <t>录入礼品卡商品满足条件</t>
  </si>
  <si>
    <t>合计,选择会员优惠券</t>
  </si>
  <si>
    <t>&gt;进入合计页面;
&gt;未触发任意促销;
&gt;进入会员优惠券信息显示页面,页面内无任何可用的优惠券;</t>
  </si>
  <si>
    <t>不能选择优惠券</t>
  </si>
  <si>
    <t>选择取消,付款,选择非"礼品卡"的支付方式支付</t>
  </si>
  <si>
    <t>&gt;进入合计页面;
&gt;付款成功,交易完成;
&gt;POS自动调用礼品卡激活接口;
&gt;POS小票含礼品卡激活结果信息;
&gt;后台礼品卡库存自动扣减对应数量;</t>
  </si>
  <si>
    <t>能正常付款成功</t>
  </si>
  <si>
    <t>TC1.11 多张礼品卡进行销售</t>
  </si>
  <si>
    <t>&gt;条码录入成功;</t>
  </si>
  <si>
    <t>条码录入成功</t>
  </si>
  <si>
    <t>点击合计</t>
  </si>
  <si>
    <t>&gt;POS提示错误信息界面是合计界面</t>
  </si>
  <si>
    <t>待删除其中一张即可进行合计</t>
  </si>
  <si>
    <t>&gt;进入合计页面;
&gt;未触发任意促销;</t>
  </si>
  <si>
    <t>SCO 销售礼品卡</t>
  </si>
  <si>
    <t>TC2.1 礼品卡正常销售</t>
  </si>
  <si>
    <t>pass</t>
  </si>
  <si>
    <t>扫码礼品卡条码</t>
  </si>
  <si>
    <t>&gt;SCO提示商品不允许销售</t>
  </si>
  <si>
    <t>不允许销售</t>
  </si>
  <si>
    <t>礼品卡数量校验测试案例</t>
  </si>
  <si>
    <t>TC2.1 礼品卡商品不能和其他商品共同销售</t>
  </si>
  <si>
    <t>购物车添加礼品卡、美食工坊商品</t>
  </si>
  <si>
    <t>&gt;商品添加至购物车</t>
  </si>
  <si>
    <t>合计结算支付</t>
  </si>
  <si>
    <t>&gt;提示礼品卡不能与其他商品混合销售</t>
  </si>
  <si>
    <t>TC2.1 礼品卡重复不能销售</t>
  </si>
  <si>
    <t>购物车添加礼品卡、再次添加相同卡号礼品卡</t>
  </si>
  <si>
    <t>&gt;提示交易中存在相同礼品卡号</t>
  </si>
  <si>
    <t>TC2.1 输入数量，购买礼品卡</t>
  </si>
  <si>
    <t>输入台输入数量，再添加礼品卡</t>
  </si>
  <si>
    <t>&gt;单张礼品卡销售数量不能大于1</t>
  </si>
  <si>
    <t>k</t>
  </si>
  <si>
    <t>人工POS 查询余额</t>
  </si>
  <si>
    <t>TC1.1 正常查询余额</t>
  </si>
  <si>
    <t>系统存在礼品卡商品并可售,上下游系统接口通讯正常,礼品卡已成功激活</t>
  </si>
  <si>
    <t>点击查询礼品卡余额</t>
  </si>
  <si>
    <t>&gt;提示刷礼品卡,进入等待界面</t>
  </si>
  <si>
    <t>能正常弹出刷卡界面</t>
  </si>
  <si>
    <t>使用礼品卡刷卡</t>
  </si>
  <si>
    <t>&gt;POS成功显示礼品卡余额;</t>
  </si>
  <si>
    <t>界面上提示正确余额</t>
  </si>
  <si>
    <t>TC1.2 异常查询余额-未激活</t>
  </si>
  <si>
    <t>系统存在礼品卡商品并可售,上下游系统接口通讯正常,礼品卡未成功激活</t>
  </si>
  <si>
    <t>&gt;POS提示查询失败及失败原因;
&gt;返回POS主页;</t>
  </si>
  <si>
    <t>弹出刷卡失败原因</t>
  </si>
  <si>
    <t>人工POS 礼品卡支付</t>
  </si>
  <si>
    <t>TC1.1 礼品卡正常销售支付</t>
  </si>
  <si>
    <t>系统存在商品并可售,上下游系统接口通讯正常,所用支付的礼品卡已激活成功,且余额充足;</t>
  </si>
  <si>
    <t>录入正常商品若干;</t>
  </si>
  <si>
    <t>&gt;商品成功录入;</t>
  </si>
  <si>
    <t>点击合计;</t>
  </si>
  <si>
    <t>&gt;合计金额,进入付款方式选择界面;</t>
  </si>
  <si>
    <t>选择"礼品卡";</t>
  </si>
  <si>
    <t>&gt;POS提示刷礼品卡,进入等待界面,等待刷卡完成;</t>
  </si>
  <si>
    <t>用礼品卡完成刷卡;</t>
  </si>
  <si>
    <t>&gt;POS提示支付成功;
&gt;交易成功完成;
&gt;POS成功打印小票,小票显示所卖商品明细,付款金额,付款方式为"礼品卡";
&gt;所卖商品自动扣减库存;</t>
  </si>
  <si>
    <t>&gt;小票打印正常，有礼品卡支付信息和礼品卡余额</t>
  </si>
  <si>
    <t>后台进入工具-&gt;现金监控,查看钱箱</t>
  </si>
  <si>
    <t>&gt;看看到对应的POS收银员使用的礼品卡支付金额;</t>
  </si>
  <si>
    <t>交易数据自动上传下游系统(中台,SAP)</t>
  </si>
  <si>
    <t>&gt;交易数据自动通过接口POSM8接口上传至中台,中台成功接收并处理交易数据;
&gt;所含商品信息,付款金额信息与实际销售的一致,Tender号为90;</t>
  </si>
  <si>
    <t>&gt;查看中间键接口数据，并上传成功
&gt;提供给中台相关信息，并询问是否接收正常</t>
  </si>
  <si>
    <t>TC1.2 礼品卡正常退款</t>
  </si>
  <si>
    <t>上下游系统接口通讯正常,原始单据使用"礼品卡支付"</t>
  </si>
  <si>
    <t>选择退货,录入原始小票信息</t>
  </si>
  <si>
    <t>&gt;进入退货页面;
&gt;录入原生小票后进入退货信息选择编辑界面;</t>
  </si>
  <si>
    <t>选择所退的商品,退货的数量</t>
  </si>
  <si>
    <t>&gt;所选商品成功录入系统中;</t>
  </si>
  <si>
    <t>&gt;POS提示退款成功;
&gt;交易成功完成;
&gt;POS成功打印小票,小票显示所卖商品明细,付款金额,付款方式为"礼品卡";
&gt;所卖商品自动增加库存;</t>
  </si>
  <si>
    <t>&gt;小票打印正常，小票上有礼品卡支付信息，核对金额，退回到原卡中</t>
  </si>
  <si>
    <t>&gt;交易数据自动通过接口POSM8接口上传至中台,中台成功接收并处理退货数据;
&gt;所含商品信息,退款金额信息与实际所退的一致,Tender号为90;</t>
  </si>
  <si>
    <t>TC1.3 礼品卡异常销售支付-购买礼品卡</t>
  </si>
  <si>
    <t>系统存在商品并可售,上下游系统接口通讯正常,所用支付的礼品卡已激活成功,且余额充足</t>
  </si>
  <si>
    <t>录入礼品卡商品若干;</t>
  </si>
  <si>
    <t>&gt;POS提示该商品不允许使用此支付方式</t>
  </si>
  <si>
    <t>礼品卡不能购买礼品卡商品</t>
  </si>
  <si>
    <t>TC1.4 礼品卡销售-称重商品</t>
  </si>
  <si>
    <t>系统存在商品并可售,上下游系统接口通讯正常,所用支付的礼品卡已激活成功,且余额充足,所录商品为称重商品</t>
  </si>
  <si>
    <t>录入称重商品若干;</t>
  </si>
  <si>
    <t>TC1.5 礼品卡销售-美食工坊</t>
  </si>
  <si>
    <t>系统存在商品并可售,上下游系统接口通讯正常,所用支付的礼品卡已激活成功,且余额充足,所选商品为美食工坊商品</t>
  </si>
  <si>
    <t>选择美食工坊,选择对应商品</t>
  </si>
  <si>
    <t>TC1.6 礼品卡销售-单一促销</t>
  </si>
  <si>
    <t>系统存在商品并可售,上下游系统接口通讯正常,所用支付的礼品卡已激活成功,且余额充足,所选商品参与单一促销;</t>
  </si>
  <si>
    <t>录入商品</t>
  </si>
  <si>
    <t>&gt;商品成功录入,触发单一促销价格;</t>
  </si>
  <si>
    <t>&gt;合计金额为单一促销价格合计,进入付款方式选择界面;</t>
  </si>
  <si>
    <t>&gt;交易数据自动通过接口POSM8接口上传至中台,中台成功接收并处理交易数据;
&gt;所含商品信息,促销信息,付款金额信息与实际销售的一致,Tender号为90;</t>
  </si>
  <si>
    <t>TC1.7 礼品卡销售-满额减促销</t>
  </si>
  <si>
    <t>系统存在商品并可售,上下游系统接口通讯正常,所用支付的礼品卡已激活成功,且余额充足,所选商品参与满额减促销;</t>
  </si>
  <si>
    <t>录入商品,使商品绝对满足满额减促销;</t>
  </si>
  <si>
    <t>&gt;触发满额减促销,合计金额为满额减之后的金额;
&gt;进入付款方式选择界面;</t>
  </si>
  <si>
    <t>TC1.8 礼品卡销售-满量减促销</t>
  </si>
  <si>
    <t>系统存在商品并可售,上下游系统接口通讯正常,所用支付的礼品卡已激活成功,且余额充足,所选商品参与满量减促销;</t>
  </si>
  <si>
    <t>录入商品,使商品绝对满足满量减促销;</t>
  </si>
  <si>
    <t>&gt;触发满量减促销,合计金额为满量减之后的金额;
&gt;进入付款方式选择界面;</t>
  </si>
  <si>
    <t>TC1.9 礼品卡销售-组合减促销</t>
  </si>
  <si>
    <t>系统存在商品并可售,上下游系统接口通讯正常,所用支付的礼品卡已激活成功,且余额充足,所选商品参与组合减促销;</t>
  </si>
  <si>
    <t>录入商品,使商品绝对满足组合减促销;</t>
  </si>
  <si>
    <t>&gt;触发组合减促销,合计金额为组合减之后的金额;
&gt;进入付款方式选择界面;</t>
  </si>
  <si>
    <t>TC1.10 礼品卡销售-会员优惠券</t>
  </si>
  <si>
    <t>系统存在商品并可售,上下游系统接口通讯正常,所用支付的礼品卡已激活成功,且余额充足,会员持有有效可用的优惠券;</t>
  </si>
  <si>
    <t>选择查询会员;</t>
  </si>
  <si>
    <t>&gt;会员成功录入</t>
  </si>
  <si>
    <t>录入商品,使商品绝对优惠券使用条件;</t>
  </si>
  <si>
    <t>&gt;进入合计界面
&gt;进入付款方式选择界面;</t>
  </si>
  <si>
    <t>选择"会员优惠券";</t>
  </si>
  <si>
    <t>&gt;进入会员优惠券显示页面,页面中存在可用的会员优惠券;</t>
  </si>
  <si>
    <t>选择对应优惠券</t>
  </si>
  <si>
    <t>&gt;会员优惠券成功使用,自动今日合计页面,扣减对应优惠金额;</t>
  </si>
  <si>
    <t>&gt;交易数据自动通过接口POSM8接口上传至中台,中台成功接收并处理交易数据;
&gt;所含商品信息,促销信息,会员信息,付款金额信息与实际销售的一致,Tender号为90;</t>
  </si>
  <si>
    <t>TC1.11 礼品卡销售-黄标签</t>
  </si>
  <si>
    <t>系统存在商品并可售,上下游系统接口通讯正常,所用支付的礼品卡已激活成功,且余额充足,所选商品存在黄标签</t>
  </si>
  <si>
    <t>使用黄标签条码录入商品</t>
  </si>
  <si>
    <t>&gt;商品成功录入;
&gt;商品价格为黄标签的折扣价格</t>
  </si>
  <si>
    <t>&gt;进入合计,合计金额为黄标签价格合计;
&gt;进入付款方式选择界面;</t>
  </si>
  <si>
    <t>TC1.12 礼品卡销售-优惠混合</t>
  </si>
  <si>
    <t>系统存在商品并可售,上下游系统接口通讯正常,所用支付的礼品卡已激活成功,且余额充足,会员持有有效可用的优惠券,所录商品满足单一促销,满额减促销,满量减促销,组合促销,存在黄标签商品;</t>
  </si>
  <si>
    <t>录入正常商品,使商品绝对优惠券使用条件,满组满额减促销,满足满量减促销,组合促销;
录入黄标签商品;</t>
  </si>
  <si>
    <t>&gt;商品成功录入;
&gt;单一促销触发;
&gt;黄标签商品价格触发;</t>
  </si>
  <si>
    <t>&gt;进入合计界面,商品分别触发满额减,满量减,组合减促销,合计金额为个促销触发之后的合计金额;
&gt;进入付款方式选择界面;</t>
  </si>
  <si>
    <t>TC1.13 礼品卡正常销售支付-混合支付(部分支付)</t>
  </si>
  <si>
    <t>系统存在商品并可售,上下游系统接口通讯正常,所用支付的礼品卡已激活成功,且余额充足,交易合计金额足够大足以支持分多次支付</t>
  </si>
  <si>
    <t>输入特定金额(部分),选择"礼品卡";</t>
  </si>
  <si>
    <t>&gt;POS提示支付成功;
&gt;返回付款方式选择页面;
&gt;虚拟小票显示礼品卡所付金额,待付款金额自动变为已扣除部分支付成功后的金额;</t>
  </si>
  <si>
    <t>输入特定金额(部分),选择"银行卡(内卡)";</t>
  </si>
  <si>
    <t>&gt;POS提示刷银行卡,进入等待界面,等待刷卡完成;</t>
  </si>
  <si>
    <t>用银行卡完成刷卡;</t>
  </si>
  <si>
    <t>&gt;POS提示支付成功;
&gt;返回付款方式选择页面;
&gt;虚拟小票增加显示银行卡内卡所付金额,待付款金额自动变为已扣除部分支付成功后的金额;</t>
  </si>
  <si>
    <t>输入特定金额(部分),选择"支付宝";</t>
  </si>
  <si>
    <t>&gt;POS提示刷扫码,进入等待界面,等待扫码完成;</t>
  </si>
  <si>
    <t>用支付宝完成扫码;</t>
  </si>
  <si>
    <t>&gt;POS提示支付成功;
&gt;返回付款方式选择页面;
&gt;虚拟小票增加显示支付宝所付金额,待付款金额自动变为已扣除部分支付成功后的金额;</t>
  </si>
  <si>
    <t>输入特定金额(部分),选择"微信";</t>
  </si>
  <si>
    <t>用微信完成扫码;</t>
  </si>
  <si>
    <t>&gt;POS提示支付成功;
&gt;返回付款方式选择页面;
&gt;虚拟小票增加显示微信所付金额,待付款金额自动变为已扣除部分支付成功后的金额;</t>
  </si>
  <si>
    <t>输入特定金额(部分),选择"银行卡(外卡)";</t>
  </si>
  <si>
    <t>&gt;POS提示支付成功;
&gt;返回付款方式选择页面;
&gt;虚拟小票增加显示银行卡外卡所付金额,待付款金额自动变为已扣除部分支付成功后的金额;</t>
  </si>
  <si>
    <t>TC1.14 礼品卡异常销售支付-余额不足</t>
  </si>
  <si>
    <t>系统存在商品并可售,上下游系统接口通讯正常,所用支付的礼品卡已激活成功,且余额不足;</t>
  </si>
  <si>
    <t>&gt;POS提示支付失败及失败原因;
&gt;返回支付页面,合计金额不变;</t>
  </si>
  <si>
    <t>TC1.15 礼品卡正常退款-部分退款</t>
  </si>
  <si>
    <t>上下游系统接口通讯正常,原始单据使用"礼品卡支付",购买多个商品</t>
  </si>
  <si>
    <t>选择所退的商品,退货的数量(部分)</t>
  </si>
  <si>
    <t>TC1.16 礼品卡异常退款-超额退款</t>
  </si>
  <si>
    <t>上下游系统接口通讯正常,原始单据使用"礼品卡支付",购买多个商品,且使用不同种支付方式混合付款,所退的商品总额大于原始交易中"礼品卡"支付的金额</t>
  </si>
  <si>
    <t>TC1.17 礼品卡异常销售支付-超额支付</t>
  </si>
  <si>
    <t>输入付款金额(大于合计金额)录入选择"礼品卡";</t>
  </si>
  <si>
    <t>&gt;POS提示不允许超额支付;
&gt;返回支付页面,合计金额不变;</t>
  </si>
  <si>
    <t>TC1.18 礼品卡异常销售支付-未成功激活</t>
  </si>
  <si>
    <t>TC1.19 多张礼品卡支付</t>
  </si>
  <si>
    <t>选择"礼品卡A"支付10元;</t>
  </si>
  <si>
    <t>&gt;POS提示刷礼品卡，等待继续选择剩余支付方式</t>
  </si>
  <si>
    <t>选择"礼品卡B"支付剩余金额;</t>
  </si>
  <si>
    <t>&gt;POS提示支付成功;
&gt;交易成功完成;
&gt;POS成功打印小票,小票显示所卖商品明细,付款金额,付款方式为两张"礼品卡"ID;
&gt;所卖商品自动增加库存;</t>
  </si>
  <si>
    <t>POS支付方式</t>
  </si>
  <si>
    <t>TC1.1 微信支付，礼品卡退款</t>
  </si>
  <si>
    <t>Actual Result
(/Fail)</t>
  </si>
  <si>
    <t>系统内支付方式上下游通讯正常，配置正常</t>
  </si>
  <si>
    <t>选择"微信";</t>
  </si>
  <si>
    <t>&gt;POS提示刷微信支付码,进入等待界面,等待购买完成;</t>
  </si>
  <si>
    <t>用微信完成购买;</t>
  </si>
  <si>
    <t>&gt;POS提示支付成功;
&gt;交易成功完成;
&gt;POS成功打印小票,小票显示所卖商品明细,付款金额,付款方式为"微信";
&gt;所卖商品自动扣减库存;</t>
  </si>
  <si>
    <t>点击退货，退掉支付方式为“微信”</t>
  </si>
  <si>
    <t>&gt;POS进入退单界面</t>
  </si>
  <si>
    <t>点击合计，选择“礼品卡”</t>
  </si>
  <si>
    <t>&gt;合计金额,进入付款方式选择界面;    &gt;POS提示选择其他方式退款</t>
  </si>
  <si>
    <t>TC1.2 支付宝支付，礼品卡退款</t>
  </si>
  <si>
    <t>选择"支付宝";</t>
  </si>
  <si>
    <t>&gt;POS提示刷支付宝支付码,进入等待界面,等待购买完成;</t>
  </si>
  <si>
    <t>用支付宝完成购买;</t>
  </si>
  <si>
    <t>&gt;POS提示支付成功;
&gt;交易成功完成;
&gt;POS成功打印小票,小票显示所卖商品明细,付款金额,付款方式为"支付宝";
&gt;所卖商品自动扣减库存;</t>
  </si>
  <si>
    <t>点击退货，退掉支付方式为“支付宝”</t>
  </si>
  <si>
    <t>TC1.3 银行卡支付，礼品卡退款</t>
  </si>
  <si>
    <t>选择"银行卡(内)";</t>
  </si>
  <si>
    <t>用银行卡完成购买;</t>
  </si>
  <si>
    <t>&gt;POS提示支付成功;
&gt;交易成功完成;
&gt;POS成功打印小票,小票显示所卖商品明细,付款金额,付款方式为"银行卡";
&gt;所卖商品自动扣减库存;</t>
  </si>
  <si>
    <t>点击退货，退掉支付方式为“银行卡”</t>
  </si>
  <si>
    <t>TC1.4 口碑支付，礼品卡退款</t>
  </si>
  <si>
    <t>选择"口碑";</t>
  </si>
  <si>
    <t>&gt;POS进入等待界面,等待购买完成;</t>
  </si>
  <si>
    <t>用口碑支付完成购买;</t>
  </si>
  <si>
    <t>&gt;POS提示支付成功;
&gt;交易成功完成;
&gt;POS成功打印小票,小票显示所卖商品明细,付款金额,付款方式为"口碑";
&gt;所卖商品自动扣减库存;</t>
  </si>
  <si>
    <t>点击退货，退掉支付方式为“口碑支付”</t>
  </si>
  <si>
    <t>TC1.5 大众点评支付，礼品卡退款</t>
  </si>
  <si>
    <t>选择"大众点评";</t>
  </si>
  <si>
    <t>用大众点评完成购买;</t>
  </si>
  <si>
    <t>&gt;POS提示支付成功;
&gt;交易成功完成;
&gt;POS成功打印小票,小票显示所卖商品明细,付款金额,付款方式为"大众点评";
&gt;所卖商品自动扣减库存;</t>
  </si>
  <si>
    <t>TC1.6 现金支付，礼品卡退款</t>
  </si>
  <si>
    <t>选择"现金支付";</t>
  </si>
  <si>
    <t>用现金完成购买;</t>
  </si>
  <si>
    <t>&gt;POS提示支付成功;
&gt;交易成功完成;
&gt;POS成功打印小票,小票显示所卖商品明细,付款金额,付款方式为"现金";
&gt;所卖商品自动扣减库存;</t>
  </si>
  <si>
    <t>点击退货，退掉支付方式为“现金”</t>
  </si>
  <si>
    <t>POS&amp;BackStore</t>
  </si>
  <si>
    <t>TC1.1 礼品卡正常销售后日结申报统计</t>
  </si>
  <si>
    <t>POS与后台通讯正常,当天POS存在礼品卡交易</t>
  </si>
  <si>
    <t>点击"申报签退"</t>
  </si>
  <si>
    <t>&gt;进入登录信息确认界面;</t>
  </si>
  <si>
    <t>正常进入</t>
  </si>
  <si>
    <t>录入登录信息;</t>
  </si>
  <si>
    <t>&gt;POS提示"对于此可用申报,没有会话的值",无需人工输入申报金额;</t>
  </si>
  <si>
    <t>申报信息正确</t>
  </si>
  <si>
    <t>进入后台-&gt;现金管理-&gt;POS结算</t>
  </si>
  <si>
    <t>&gt;显示上一步操作的申报的数据,数据含当日内的"礼品卡"支付方式的最后统计金额;</t>
  </si>
  <si>
    <t>查看数据是否正确</t>
  </si>
  <si>
    <t>确认结算</t>
  </si>
  <si>
    <t>&gt;结算成功,对应的各种支付方式的金额自动转入"零用金保险箱"中</t>
  </si>
  <si>
    <t>&gt;结算成功,保险箱中数据是否正常</t>
  </si>
  <si>
    <t>支付报表查看</t>
  </si>
  <si>
    <t>进入后台-&gt;报表-&gt;门店支付渠道报表,选择日期(当日),账户</t>
  </si>
  <si>
    <t>&gt;显示对应日期内的申报金额统计,含百分占比图;</t>
  </si>
  <si>
    <t>销售报表查看</t>
  </si>
  <si>
    <t>进入后台-&gt;报表-&gt;商品销售,选择日期</t>
  </si>
  <si>
    <t>&gt;显示对应日期内的门店销售的商品统计</t>
  </si>
  <si>
    <t>日结报表查看</t>
  </si>
  <si>
    <t>进入后台-&gt;报表-&gt;日结报表,
选择日期</t>
  </si>
  <si>
    <t>&gt;显示对应日期内的门店销售,支付,账户金额转移,操作统计等信息;</t>
  </si>
  <si>
    <t>支付报告查看</t>
  </si>
  <si>
    <t>进入后台-&gt;报表-&gt;支付报告,
选择月份</t>
  </si>
  <si>
    <t>&gt;显示对应日期内的门店支付方式的统计明细;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</si>
</sst>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微软雅黑"/>
      <charset val="134"/>
    </font>
    <font>
      <u/>
      <sz val="9"/>
      <color rgb="FF800080"/>
      <name val="宋体"/>
      <charset val="0"/>
      <scheme val="minor"/>
    </font>
    <font>
      <b/>
      <sz val="9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b/>
      <sz val="11"/>
      <color indexed="9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b/>
      <u/>
      <sz val="10"/>
      <name val="Arial"/>
      <charset val="0"/>
    </font>
    <font>
      <sz val="10"/>
      <color theme="1"/>
      <name val="Arial"/>
      <charset val="0"/>
    </font>
    <font>
      <b/>
      <u/>
      <sz val="10"/>
      <color rgb="FFFF0000"/>
      <name val="Arial"/>
      <charset val="0"/>
    </font>
    <font>
      <b/>
      <sz val="10"/>
      <name val="Arial"/>
      <charset val="0"/>
    </font>
    <font>
      <b/>
      <sz val="10"/>
      <name val="宋体"/>
      <charset val="0"/>
    </font>
    <font>
      <sz val="10"/>
      <color rgb="FF800080"/>
      <name val="宋体"/>
      <charset val="0"/>
    </font>
    <font>
      <sz val="10"/>
      <name val="Arial"/>
      <charset val="0"/>
    </font>
    <font>
      <sz val="11"/>
      <color rgb="FF800080"/>
      <name val="宋体"/>
      <charset val="0"/>
      <scheme val="minor"/>
    </font>
    <font>
      <sz val="10"/>
      <color rgb="FF0000FF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2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12" borderId="27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9" fillId="19" borderId="23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0" borderId="0"/>
    <xf numFmtId="0" fontId="23" fillId="34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1" applyFont="1" applyFill="1" applyBorder="1" applyAlignment="1">
      <alignment vertical="top"/>
    </xf>
    <xf numFmtId="0" fontId="2" fillId="2" borderId="2" xfId="41" applyFont="1" applyFill="1" applyBorder="1" applyAlignment="1">
      <alignment vertical="top"/>
    </xf>
    <xf numFmtId="0" fontId="2" fillId="2" borderId="3" xfId="41" applyFont="1" applyFill="1" applyBorder="1" applyAlignment="1">
      <alignment vertical="top"/>
    </xf>
    <xf numFmtId="0" fontId="3" fillId="0" borderId="0" xfId="10" applyFont="1">
      <alignment vertical="center"/>
    </xf>
    <xf numFmtId="0" fontId="2" fillId="3" borderId="1" xfId="41" applyFont="1" applyFill="1" applyBorder="1" applyAlignment="1">
      <alignment vertical="top"/>
    </xf>
    <xf numFmtId="0" fontId="2" fillId="0" borderId="2" xfId="41" applyFont="1" applyFill="1" applyBorder="1" applyAlignment="1">
      <alignment vertical="top"/>
    </xf>
    <xf numFmtId="0" fontId="2" fillId="0" borderId="3" xfId="41" applyFont="1" applyFill="1" applyBorder="1" applyAlignment="1">
      <alignment vertical="top"/>
    </xf>
    <xf numFmtId="0" fontId="2" fillId="2" borderId="1" xfId="41" applyFont="1" applyFill="1" applyBorder="1" applyAlignment="1">
      <alignment horizontal="left" vertical="top"/>
    </xf>
    <xf numFmtId="0" fontId="2" fillId="2" borderId="2" xfId="41" applyFont="1" applyFill="1" applyBorder="1" applyAlignment="1">
      <alignment horizontal="left" vertical="top"/>
    </xf>
    <xf numFmtId="0" fontId="4" fillId="0" borderId="4" xfId="41" applyFont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5" fillId="0" borderId="4" xfId="49" applyFont="1" applyBorder="1" applyAlignment="1">
      <alignment vertical="top" wrapText="1"/>
    </xf>
    <xf numFmtId="0" fontId="4" fillId="0" borderId="4" xfId="49" applyFont="1" applyBorder="1" applyAlignment="1">
      <alignment vertical="top" wrapText="1"/>
    </xf>
    <xf numFmtId="0" fontId="5" fillId="0" borderId="1" xfId="49" applyFont="1" applyBorder="1" applyAlignment="1">
      <alignment vertical="top" wrapText="1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Fill="1" applyBorder="1" applyAlignment="1"/>
    <xf numFmtId="0" fontId="1" fillId="0" borderId="1" xfId="0" applyFont="1" applyFill="1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49" applyFont="1" applyBorder="1" applyAlignment="1">
      <alignment vertical="top" wrapText="1"/>
    </xf>
    <xf numFmtId="0" fontId="6" fillId="0" borderId="2" xfId="0" applyFont="1" applyFill="1" applyBorder="1" applyAlignment="1"/>
    <xf numFmtId="0" fontId="1" fillId="0" borderId="2" xfId="0" applyFont="1" applyFill="1" applyBorder="1" applyAlignment="1"/>
    <xf numFmtId="0" fontId="1" fillId="0" borderId="8" xfId="0" applyFont="1" applyBorder="1" applyAlignment="1">
      <alignment horizontal="center" vertical="center"/>
    </xf>
    <xf numFmtId="0" fontId="1" fillId="0" borderId="4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3" borderId="2" xfId="41" applyFont="1" applyFill="1" applyBorder="1" applyAlignment="1">
      <alignment vertical="top"/>
    </xf>
    <xf numFmtId="0" fontId="5" fillId="0" borderId="3" xfId="49" applyFont="1" applyBorder="1" applyAlignment="1">
      <alignment vertical="top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49" applyFont="1" applyAlignment="1">
      <alignment vertical="top" wrapText="1"/>
    </xf>
    <xf numFmtId="0" fontId="6" fillId="0" borderId="0" xfId="0" applyFont="1" applyFill="1" applyAlignment="1"/>
    <xf numFmtId="0" fontId="1" fillId="0" borderId="0" xfId="0" applyFont="1" applyFill="1" applyAlignment="1"/>
    <xf numFmtId="0" fontId="7" fillId="2" borderId="1" xfId="41" applyFont="1" applyFill="1" applyBorder="1" applyAlignment="1">
      <alignment vertical="top"/>
    </xf>
    <xf numFmtId="0" fontId="7" fillId="2" borderId="2" xfId="41" applyFont="1" applyFill="1" applyBorder="1" applyAlignment="1">
      <alignment vertical="top"/>
    </xf>
    <xf numFmtId="0" fontId="7" fillId="2" borderId="3" xfId="41" applyFont="1" applyFill="1" applyBorder="1" applyAlignment="1">
      <alignment vertical="top"/>
    </xf>
    <xf numFmtId="0" fontId="7" fillId="2" borderId="4" xfId="41" applyFont="1" applyFill="1" applyBorder="1" applyAlignment="1">
      <alignment vertical="top"/>
    </xf>
    <xf numFmtId="0" fontId="8" fillId="0" borderId="0" xfId="10" applyFont="1">
      <alignment vertical="center"/>
    </xf>
    <xf numFmtId="0" fontId="7" fillId="3" borderId="1" xfId="41" applyFont="1" applyFill="1" applyBorder="1" applyAlignment="1">
      <alignment vertical="top"/>
    </xf>
    <xf numFmtId="0" fontId="7" fillId="0" borderId="2" xfId="41" applyFont="1" applyFill="1" applyBorder="1" applyAlignment="1">
      <alignment vertical="top"/>
    </xf>
    <xf numFmtId="0" fontId="7" fillId="0" borderId="3" xfId="41" applyFont="1" applyFill="1" applyBorder="1" applyAlignment="1">
      <alignment vertical="top"/>
    </xf>
    <xf numFmtId="0" fontId="7" fillId="2" borderId="1" xfId="41" applyFont="1" applyFill="1" applyBorder="1" applyAlignment="1">
      <alignment horizontal="left" vertical="top"/>
    </xf>
    <xf numFmtId="0" fontId="7" fillId="2" borderId="2" xfId="41" applyFont="1" applyFill="1" applyBorder="1" applyAlignment="1">
      <alignment horizontal="left" vertical="top"/>
    </xf>
    <xf numFmtId="0" fontId="9" fillId="0" borderId="4" xfId="41" applyFont="1" applyBorder="1" applyAlignment="1">
      <alignment horizontal="left" vertical="top" wrapText="1"/>
    </xf>
    <xf numFmtId="0" fontId="10" fillId="0" borderId="4" xfId="0" applyFont="1" applyFill="1" applyBorder="1" applyAlignment="1">
      <alignment vertical="top" wrapText="1"/>
    </xf>
    <xf numFmtId="0" fontId="11" fillId="0" borderId="4" xfId="49" applyFont="1" applyBorder="1" applyAlignment="1">
      <alignment vertical="top" wrapText="1"/>
    </xf>
    <xf numFmtId="0" fontId="9" fillId="0" borderId="4" xfId="49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12" fillId="0" borderId="4" xfId="0" applyFont="1" applyFill="1" applyBorder="1" applyAlignment="1"/>
    <xf numFmtId="0" fontId="0" fillId="0" borderId="4" xfId="0" applyFont="1" applyFill="1" applyBorder="1" applyAlignment="1"/>
    <xf numFmtId="0" fontId="0" fillId="0" borderId="0" xfId="0" applyBorder="1" applyAlignment="1">
      <alignment vertical="center"/>
    </xf>
    <xf numFmtId="0" fontId="10" fillId="0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Alignment="1"/>
    <xf numFmtId="0" fontId="13" fillId="4" borderId="4" xfId="0" applyFont="1" applyFill="1" applyBorder="1" applyAlignment="1">
      <alignment wrapText="1"/>
    </xf>
    <xf numFmtId="58" fontId="13" fillId="4" borderId="4" xfId="0" applyNumberFormat="1" applyFont="1" applyFill="1" applyBorder="1" applyAlignment="1"/>
    <xf numFmtId="0" fontId="13" fillId="4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left" wrapText="1"/>
    </xf>
    <xf numFmtId="0" fontId="13" fillId="5" borderId="7" xfId="0" applyFont="1" applyFill="1" applyBorder="1" applyAlignment="1"/>
    <xf numFmtId="0" fontId="15" fillId="5" borderId="7" xfId="0" applyFont="1" applyFill="1" applyBorder="1" applyAlignment="1"/>
    <xf numFmtId="0" fontId="13" fillId="5" borderId="7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4" xfId="0" applyFont="1" applyFill="1" applyBorder="1" applyAlignment="1">
      <alignment horizontal="left" wrapText="1"/>
    </xf>
    <xf numFmtId="0" fontId="13" fillId="6" borderId="7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 wrapText="1"/>
    </xf>
    <xf numFmtId="0" fontId="17" fillId="0" borderId="5" xfId="0" applyFont="1" applyFill="1" applyBorder="1" applyAlignment="1">
      <alignment horizontal="center" wrapText="1"/>
    </xf>
    <xf numFmtId="58" fontId="18" fillId="0" borderId="4" xfId="10" applyNumberFormat="1" applyFont="1" applyFill="1" applyBorder="1" applyAlignment="1">
      <alignment vertical="top" wrapText="1"/>
    </xf>
    <xf numFmtId="0" fontId="19" fillId="0" borderId="4" xfId="49" applyFont="1" applyBorder="1" applyAlignment="1">
      <alignment vertical="top"/>
    </xf>
    <xf numFmtId="0" fontId="16" fillId="0" borderId="6" xfId="0" applyFont="1" applyFill="1" applyBorder="1" applyAlignment="1">
      <alignment horizontal="center" wrapText="1"/>
    </xf>
    <xf numFmtId="0" fontId="8" fillId="0" borderId="4" xfId="10" applyFont="1" applyBorder="1">
      <alignment vertical="center"/>
    </xf>
    <xf numFmtId="0" fontId="0" fillId="0" borderId="4" xfId="0" applyBorder="1">
      <alignment vertical="center"/>
    </xf>
    <xf numFmtId="0" fontId="20" fillId="0" borderId="4" xfId="10" applyFont="1" applyBorder="1">
      <alignment vertical="center"/>
    </xf>
    <xf numFmtId="10" fontId="13" fillId="5" borderId="3" xfId="0" applyNumberFormat="1" applyFont="1" applyFill="1" applyBorder="1" applyAlignment="1">
      <alignment horizontal="center"/>
    </xf>
    <xf numFmtId="10" fontId="13" fillId="5" borderId="7" xfId="0" applyNumberFormat="1" applyFont="1" applyFill="1" applyBorder="1" applyAlignment="1">
      <alignment wrapText="1"/>
    </xf>
    <xf numFmtId="10" fontId="13" fillId="6" borderId="7" xfId="0" applyNumberFormat="1" applyFont="1" applyFill="1" applyBorder="1" applyAlignment="1">
      <alignment horizontal="left" wrapText="1"/>
    </xf>
    <xf numFmtId="10" fontId="21" fillId="0" borderId="4" xfId="49" applyNumberFormat="1" applyFont="1" applyBorder="1" applyAlignment="1">
      <alignment vertical="top"/>
    </xf>
    <xf numFmtId="0" fontId="13" fillId="0" borderId="0" xfId="0" applyFont="1" applyFill="1" applyAlignment="1"/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Normal 3 5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Normal 4 2" xfId="49"/>
    <cellStyle name="60% - 强调文字颜色 6" xfId="50" builtinId="52"/>
  </cellStyles>
  <dxfs count="5">
    <dxf>
      <font>
        <b val="1"/>
        <i val="0"/>
        <color indexed="10"/>
      </font>
    </dxf>
    <dxf>
      <font>
        <b val="1"/>
        <i val="0"/>
        <strike val="0"/>
        <color rgb="FFFF0000"/>
      </font>
    </dxf>
    <dxf>
      <font>
        <b val="1"/>
        <i val="0"/>
        <strike val="0"/>
        <color rgb="FF00B050"/>
      </font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1009015</xdr:colOff>
      <xdr:row>94</xdr:row>
      <xdr:rowOff>168275</xdr:rowOff>
    </xdr:from>
    <xdr:to>
      <xdr:col>7</xdr:col>
      <xdr:colOff>171450</xdr:colOff>
      <xdr:row>102</xdr:row>
      <xdr:rowOff>141605</xdr:rowOff>
    </xdr:to>
    <xdr:pic>
      <xdr:nvPicPr>
        <xdr:cNvPr id="2" name="图片 1" descr="5611fa72cd7cabf4f991746326d6c9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52940" y="33962975"/>
          <a:ext cx="2839085" cy="1744980"/>
        </a:xfrm>
        <a:prstGeom prst="rect">
          <a:avLst/>
        </a:prstGeom>
      </xdr:spPr>
    </xdr:pic>
    <xdr:clientData/>
  </xdr:twoCellAnchor>
  <xdr:twoCellAnchor editAs="oneCell">
    <xdr:from>
      <xdr:col>4</xdr:col>
      <xdr:colOff>1056005</xdr:colOff>
      <xdr:row>101</xdr:row>
      <xdr:rowOff>81280</xdr:rowOff>
    </xdr:from>
    <xdr:to>
      <xdr:col>7</xdr:col>
      <xdr:colOff>161925</xdr:colOff>
      <xdr:row>108</xdr:row>
      <xdr:rowOff>19050</xdr:rowOff>
    </xdr:to>
    <xdr:pic>
      <xdr:nvPicPr>
        <xdr:cNvPr id="3" name="图片 2" descr="c9d7dc62b1d3429947b3f4caf1de0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99930" y="35466655"/>
          <a:ext cx="2782570" cy="1709420"/>
        </a:xfrm>
        <a:prstGeom prst="rect">
          <a:avLst/>
        </a:prstGeom>
      </xdr:spPr>
    </xdr:pic>
    <xdr:clientData/>
  </xdr:twoCellAnchor>
  <xdr:twoCellAnchor editAs="oneCell">
    <xdr:from>
      <xdr:col>4</xdr:col>
      <xdr:colOff>1030605</xdr:colOff>
      <xdr:row>107</xdr:row>
      <xdr:rowOff>127000</xdr:rowOff>
    </xdr:from>
    <xdr:to>
      <xdr:col>7</xdr:col>
      <xdr:colOff>57150</xdr:colOff>
      <xdr:row>116</xdr:row>
      <xdr:rowOff>19050</xdr:rowOff>
    </xdr:to>
    <xdr:pic>
      <xdr:nvPicPr>
        <xdr:cNvPr id="4" name="图片 3" descr="8cb78de9c96f9326f22f9ab4ddcb5f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74530" y="37103050"/>
          <a:ext cx="2703195" cy="173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3"/>
  <sheetViews>
    <sheetView workbookViewId="0">
      <selection activeCell="C12" sqref="C12:D13"/>
    </sheetView>
  </sheetViews>
  <sheetFormatPr defaultColWidth="9" defaultRowHeight="13.5"/>
  <sheetData>
    <row r="2" ht="14.25"/>
    <row r="3" spans="3:10">
      <c r="C3" s="89" t="s">
        <v>0</v>
      </c>
      <c r="D3" s="90"/>
      <c r="E3" s="90"/>
      <c r="F3" s="90"/>
      <c r="G3" s="90"/>
      <c r="H3" s="90"/>
      <c r="I3" s="90"/>
      <c r="J3" s="99"/>
    </row>
    <row r="4" ht="14.25" spans="3:10">
      <c r="C4" s="91"/>
      <c r="D4" s="92"/>
      <c r="E4" s="92"/>
      <c r="F4" s="92"/>
      <c r="G4" s="92"/>
      <c r="H4" s="92"/>
      <c r="I4" s="92"/>
      <c r="J4" s="100"/>
    </row>
    <row r="5" ht="14.25" spans="3:10">
      <c r="C5" s="93" t="s">
        <v>1</v>
      </c>
      <c r="D5" s="94"/>
      <c r="E5" s="93" t="s">
        <v>2</v>
      </c>
      <c r="F5" s="94"/>
      <c r="G5" s="93" t="s">
        <v>3</v>
      </c>
      <c r="H5" s="94"/>
      <c r="I5" s="101" t="s">
        <v>4</v>
      </c>
      <c r="J5" s="94"/>
    </row>
    <row r="6" spans="3:10">
      <c r="C6" s="95" t="s">
        <v>5</v>
      </c>
      <c r="D6" s="96"/>
      <c r="E6" s="95" t="s">
        <v>6</v>
      </c>
      <c r="F6" s="96"/>
      <c r="G6" s="95" t="s">
        <v>7</v>
      </c>
      <c r="H6" s="96"/>
      <c r="I6" s="102"/>
      <c r="J6" s="96"/>
    </row>
    <row r="7" ht="14.25" spans="3:10">
      <c r="C7" s="97"/>
      <c r="D7" s="98"/>
      <c r="E7" s="97"/>
      <c r="F7" s="98"/>
      <c r="G7" s="97"/>
      <c r="H7" s="98"/>
      <c r="I7" s="103"/>
      <c r="J7" s="98"/>
    </row>
    <row r="8" spans="3:10">
      <c r="C8" s="95" t="s">
        <v>8</v>
      </c>
      <c r="D8" s="96"/>
      <c r="E8" s="95" t="s">
        <v>9</v>
      </c>
      <c r="F8" s="96"/>
      <c r="G8" s="95" t="s">
        <v>10</v>
      </c>
      <c r="H8" s="96"/>
      <c r="I8" s="102"/>
      <c r="J8" s="96"/>
    </row>
    <row r="9" ht="14.25" spans="3:10">
      <c r="C9" s="97"/>
      <c r="D9" s="98"/>
      <c r="E9" s="97"/>
      <c r="F9" s="98"/>
      <c r="G9" s="97"/>
      <c r="H9" s="98"/>
      <c r="I9" s="103"/>
      <c r="J9" s="98"/>
    </row>
    <row r="10" spans="3:10">
      <c r="C10" s="95" t="s">
        <v>5</v>
      </c>
      <c r="D10" s="96"/>
      <c r="E10" s="95" t="s">
        <v>11</v>
      </c>
      <c r="F10" s="96"/>
      <c r="G10" s="95" t="s">
        <v>12</v>
      </c>
      <c r="H10" s="96"/>
      <c r="I10" s="102"/>
      <c r="J10" s="96"/>
    </row>
    <row r="11" ht="14.25" spans="3:10">
      <c r="C11" s="97"/>
      <c r="D11" s="98"/>
      <c r="E11" s="97"/>
      <c r="F11" s="98"/>
      <c r="G11" s="97"/>
      <c r="H11" s="98"/>
      <c r="I11" s="103"/>
      <c r="J11" s="98"/>
    </row>
    <row r="12" spans="3:10">
      <c r="C12" s="95"/>
      <c r="D12" s="96"/>
      <c r="E12" s="95"/>
      <c r="F12" s="96"/>
      <c r="G12" s="95"/>
      <c r="H12" s="96"/>
      <c r="I12" s="102"/>
      <c r="J12" s="96"/>
    </row>
    <row r="13" ht="14.25" spans="3:10">
      <c r="C13" s="97"/>
      <c r="D13" s="98"/>
      <c r="E13" s="97"/>
      <c r="F13" s="98"/>
      <c r="G13" s="97"/>
      <c r="H13" s="98"/>
      <c r="I13" s="103"/>
      <c r="J13" s="98"/>
    </row>
    <row r="14" spans="3:10">
      <c r="C14" s="95"/>
      <c r="D14" s="96"/>
      <c r="E14" s="95"/>
      <c r="F14" s="96"/>
      <c r="G14" s="95"/>
      <c r="H14" s="96"/>
      <c r="I14" s="102"/>
      <c r="J14" s="96"/>
    </row>
    <row r="15" ht="14.25" spans="3:10">
      <c r="C15" s="97"/>
      <c r="D15" s="98"/>
      <c r="E15" s="97"/>
      <c r="F15" s="98"/>
      <c r="G15" s="97"/>
      <c r="H15" s="98"/>
      <c r="I15" s="103"/>
      <c r="J15" s="98"/>
    </row>
    <row r="16" spans="3:10">
      <c r="C16" s="95"/>
      <c r="D16" s="96"/>
      <c r="E16" s="95"/>
      <c r="F16" s="96"/>
      <c r="G16" s="95"/>
      <c r="H16" s="96"/>
      <c r="I16" s="102"/>
      <c r="J16" s="96"/>
    </row>
    <row r="17" ht="14.25" spans="3:10">
      <c r="C17" s="97"/>
      <c r="D17" s="98"/>
      <c r="E17" s="97"/>
      <c r="F17" s="98"/>
      <c r="G17" s="97"/>
      <c r="H17" s="98"/>
      <c r="I17" s="103"/>
      <c r="J17" s="98"/>
    </row>
    <row r="18" spans="3:10">
      <c r="C18" s="95"/>
      <c r="D18" s="96"/>
      <c r="E18" s="95"/>
      <c r="F18" s="96"/>
      <c r="G18" s="95"/>
      <c r="H18" s="96"/>
      <c r="I18" s="102"/>
      <c r="J18" s="96"/>
    </row>
    <row r="19" ht="14.25" spans="3:10">
      <c r="C19" s="97"/>
      <c r="D19" s="98"/>
      <c r="E19" s="97"/>
      <c r="F19" s="98"/>
      <c r="G19" s="97"/>
      <c r="H19" s="98"/>
      <c r="I19" s="103"/>
      <c r="J19" s="98"/>
    </row>
    <row r="20" spans="3:10">
      <c r="C20" s="95"/>
      <c r="D20" s="96"/>
      <c r="E20" s="95"/>
      <c r="F20" s="96"/>
      <c r="G20" s="95"/>
      <c r="H20" s="96"/>
      <c r="I20" s="102"/>
      <c r="J20" s="96"/>
    </row>
    <row r="21" ht="14.25" spans="3:10">
      <c r="C21" s="97"/>
      <c r="D21" s="98"/>
      <c r="E21" s="97"/>
      <c r="F21" s="98"/>
      <c r="G21" s="97"/>
      <c r="H21" s="98"/>
      <c r="I21" s="103"/>
      <c r="J21" s="98"/>
    </row>
    <row r="22" spans="3:10">
      <c r="C22" s="95"/>
      <c r="D22" s="96"/>
      <c r="E22" s="95"/>
      <c r="F22" s="96"/>
      <c r="G22" s="95"/>
      <c r="H22" s="96"/>
      <c r="I22" s="102"/>
      <c r="J22" s="96"/>
    </row>
    <row r="23" ht="14.25" spans="3:10">
      <c r="C23" s="97"/>
      <c r="D23" s="98"/>
      <c r="E23" s="97"/>
      <c r="F23" s="98"/>
      <c r="G23" s="97"/>
      <c r="H23" s="98"/>
      <c r="I23" s="103"/>
      <c r="J23" s="98"/>
    </row>
  </sheetData>
  <mergeCells count="41">
    <mergeCell ref="C5:D5"/>
    <mergeCell ref="E5:F5"/>
    <mergeCell ref="G5:H5"/>
    <mergeCell ref="I5:J5"/>
    <mergeCell ref="C3:J4"/>
    <mergeCell ref="C6:D7"/>
    <mergeCell ref="E6:F7"/>
    <mergeCell ref="G6:H7"/>
    <mergeCell ref="I6:J7"/>
    <mergeCell ref="C8:D9"/>
    <mergeCell ref="E8:F9"/>
    <mergeCell ref="G8:H9"/>
    <mergeCell ref="I8:J9"/>
    <mergeCell ref="C10:D11"/>
    <mergeCell ref="E10:F11"/>
    <mergeCell ref="G10:H11"/>
    <mergeCell ref="I10:J11"/>
    <mergeCell ref="C12:D13"/>
    <mergeCell ref="E12:F13"/>
    <mergeCell ref="G12:H13"/>
    <mergeCell ref="I12:J13"/>
    <mergeCell ref="C14:D15"/>
    <mergeCell ref="E14:F15"/>
    <mergeCell ref="G14:H15"/>
    <mergeCell ref="I14:J15"/>
    <mergeCell ref="C16:D17"/>
    <mergeCell ref="E16:F17"/>
    <mergeCell ref="G16:H17"/>
    <mergeCell ref="I16:J17"/>
    <mergeCell ref="C18:D19"/>
    <mergeCell ref="E18:F19"/>
    <mergeCell ref="G18:H19"/>
    <mergeCell ref="I18:J19"/>
    <mergeCell ref="C20:D21"/>
    <mergeCell ref="E20:F21"/>
    <mergeCell ref="G20:H21"/>
    <mergeCell ref="I20:J21"/>
    <mergeCell ref="C22:D23"/>
    <mergeCell ref="E22:F23"/>
    <mergeCell ref="G22:H23"/>
    <mergeCell ref="I22:J2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opLeftCell="A53" workbookViewId="0">
      <selection activeCell="E59" sqref="E59"/>
    </sheetView>
  </sheetViews>
  <sheetFormatPr defaultColWidth="9" defaultRowHeight="11.25" outlineLevelCol="7"/>
  <cols>
    <col min="1" max="1" width="26" style="1" customWidth="1"/>
    <col min="2" max="2" width="27.375" style="1" customWidth="1"/>
    <col min="3" max="4" width="35.125" style="1" customWidth="1"/>
    <col min="5" max="5" width="12.875" style="1" customWidth="1"/>
    <col min="6" max="6" width="8.75" style="1" customWidth="1"/>
    <col min="7" max="7" width="9.625" style="1" customWidth="1"/>
    <col min="8" max="16384" width="9" style="1"/>
  </cols>
  <sheetData>
    <row r="1" ht="14.25" spans="1:8">
      <c r="A1" s="2" t="s">
        <v>115</v>
      </c>
      <c r="B1" s="3" t="s">
        <v>35</v>
      </c>
      <c r="C1" s="3"/>
      <c r="D1" s="3"/>
      <c r="E1" s="3"/>
      <c r="F1" s="4"/>
      <c r="G1" s="4"/>
      <c r="H1" s="5"/>
    </row>
    <row r="2" s="1" customFormat="1" ht="14.25" spans="1:6">
      <c r="A2" s="6" t="s">
        <v>374</v>
      </c>
      <c r="B2" s="7"/>
      <c r="C2" s="7"/>
      <c r="D2" s="7"/>
      <c r="E2" s="7"/>
      <c r="F2" s="8"/>
    </row>
    <row r="3" ht="14.25" spans="1:7">
      <c r="A3" s="9" t="s">
        <v>375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376</v>
      </c>
      <c r="F4" s="11" t="s">
        <v>42</v>
      </c>
      <c r="G4" s="12" t="s">
        <v>43</v>
      </c>
    </row>
    <row r="5" ht="28.5" spans="1:7">
      <c r="A5" s="13" t="s">
        <v>44</v>
      </c>
      <c r="B5" s="13" t="s">
        <v>377</v>
      </c>
      <c r="C5" s="13"/>
      <c r="D5" s="13"/>
      <c r="E5" s="14"/>
      <c r="F5" s="15"/>
      <c r="G5" s="19" t="s">
        <v>18</v>
      </c>
    </row>
    <row r="6" ht="14.25" spans="1:7">
      <c r="A6" s="13">
        <v>1</v>
      </c>
      <c r="B6" s="13" t="s">
        <v>267</v>
      </c>
      <c r="C6" s="13" t="s">
        <v>268</v>
      </c>
      <c r="D6" s="13"/>
      <c r="E6" s="17"/>
      <c r="F6" s="18"/>
      <c r="G6" s="20"/>
    </row>
    <row r="7" ht="14.25" spans="1:7">
      <c r="A7" s="13">
        <v>2</v>
      </c>
      <c r="B7" s="13" t="s">
        <v>269</v>
      </c>
      <c r="C7" s="13" t="s">
        <v>270</v>
      </c>
      <c r="D7" s="13"/>
      <c r="E7" s="17"/>
      <c r="F7" s="18"/>
      <c r="G7" s="20"/>
    </row>
    <row r="8" ht="28.5" spans="1:7">
      <c r="A8" s="13">
        <v>3</v>
      </c>
      <c r="B8" s="13" t="s">
        <v>378</v>
      </c>
      <c r="C8" s="13" t="s">
        <v>379</v>
      </c>
      <c r="D8" s="13"/>
      <c r="E8" s="17"/>
      <c r="F8" s="18"/>
      <c r="G8" s="20"/>
    </row>
    <row r="9" ht="71.25" spans="1:7">
      <c r="A9" s="13">
        <v>4</v>
      </c>
      <c r="B9" s="13" t="s">
        <v>380</v>
      </c>
      <c r="C9" s="13" t="s">
        <v>381</v>
      </c>
      <c r="D9" s="13" t="s">
        <v>275</v>
      </c>
      <c r="E9" s="17"/>
      <c r="F9" s="18"/>
      <c r="G9" s="20"/>
    </row>
    <row r="10" ht="14.25" spans="1:7">
      <c r="A10" s="13">
        <v>5</v>
      </c>
      <c r="B10" s="13" t="s">
        <v>382</v>
      </c>
      <c r="C10" s="13" t="s">
        <v>383</v>
      </c>
      <c r="D10" s="13"/>
      <c r="E10" s="17"/>
      <c r="F10" s="18"/>
      <c r="G10" s="20"/>
    </row>
    <row r="11" ht="28.5" spans="1:7">
      <c r="A11" s="13"/>
      <c r="B11" s="13" t="s">
        <v>384</v>
      </c>
      <c r="C11" s="13" t="s">
        <v>385</v>
      </c>
      <c r="D11" s="13"/>
      <c r="E11" s="17"/>
      <c r="F11" s="18"/>
      <c r="G11" s="20"/>
    </row>
    <row r="13" ht="14.25" spans="1:7">
      <c r="A13" s="9" t="s">
        <v>386</v>
      </c>
      <c r="B13" s="10"/>
      <c r="C13" s="10"/>
      <c r="D13" s="10"/>
      <c r="E13" s="3"/>
      <c r="F13" s="4"/>
      <c r="G13" s="4"/>
    </row>
    <row r="14" ht="28.5" spans="1:7">
      <c r="A14" s="11" t="s">
        <v>37</v>
      </c>
      <c r="B14" s="11" t="s">
        <v>38</v>
      </c>
      <c r="C14" s="11" t="s">
        <v>39</v>
      </c>
      <c r="D14" s="11" t="s">
        <v>40</v>
      </c>
      <c r="E14" s="11" t="s">
        <v>376</v>
      </c>
      <c r="F14" s="11" t="s">
        <v>42</v>
      </c>
      <c r="G14" s="12" t="s">
        <v>43</v>
      </c>
    </row>
    <row r="15" ht="28.5" spans="1:7">
      <c r="A15" s="13" t="s">
        <v>44</v>
      </c>
      <c r="B15" s="13" t="s">
        <v>377</v>
      </c>
      <c r="C15" s="13"/>
      <c r="D15" s="13"/>
      <c r="E15" s="14"/>
      <c r="F15" s="15"/>
      <c r="G15" s="19" t="s">
        <v>18</v>
      </c>
    </row>
    <row r="16" ht="14.25" spans="1:7">
      <c r="A16" s="13">
        <v>1</v>
      </c>
      <c r="B16" s="13" t="s">
        <v>267</v>
      </c>
      <c r="C16" s="13" t="s">
        <v>268</v>
      </c>
      <c r="D16" s="13"/>
      <c r="E16" s="17"/>
      <c r="F16" s="18"/>
      <c r="G16" s="20"/>
    </row>
    <row r="17" ht="14.25" spans="1:7">
      <c r="A17" s="13">
        <v>2</v>
      </c>
      <c r="B17" s="13" t="s">
        <v>269</v>
      </c>
      <c r="C17" s="13" t="s">
        <v>270</v>
      </c>
      <c r="D17" s="13"/>
      <c r="E17" s="17"/>
      <c r="F17" s="18"/>
      <c r="G17" s="20"/>
    </row>
    <row r="18" ht="28.5" spans="1:7">
      <c r="A18" s="13">
        <v>3</v>
      </c>
      <c r="B18" s="13" t="s">
        <v>387</v>
      </c>
      <c r="C18" s="13" t="s">
        <v>388</v>
      </c>
      <c r="D18" s="13"/>
      <c r="E18" s="17"/>
      <c r="F18" s="18"/>
      <c r="G18" s="20"/>
    </row>
    <row r="19" ht="71.25" spans="1:7">
      <c r="A19" s="13">
        <v>4</v>
      </c>
      <c r="B19" s="13" t="s">
        <v>389</v>
      </c>
      <c r="C19" s="13" t="s">
        <v>390</v>
      </c>
      <c r="D19" s="13" t="s">
        <v>288</v>
      </c>
      <c r="E19" s="17"/>
      <c r="F19" s="18"/>
      <c r="G19" s="20"/>
    </row>
    <row r="20" ht="14.25" spans="1:7">
      <c r="A20" s="13">
        <v>5</v>
      </c>
      <c r="B20" s="13" t="s">
        <v>391</v>
      </c>
      <c r="C20" s="13" t="s">
        <v>383</v>
      </c>
      <c r="D20" s="13"/>
      <c r="E20" s="17"/>
      <c r="F20" s="18"/>
      <c r="G20" s="20"/>
    </row>
    <row r="21" ht="28.5" spans="1:7">
      <c r="A21" s="13">
        <v>6</v>
      </c>
      <c r="B21" s="13" t="s">
        <v>384</v>
      </c>
      <c r="C21" s="13" t="s">
        <v>385</v>
      </c>
      <c r="D21" s="13"/>
      <c r="E21" s="17"/>
      <c r="F21" s="18"/>
      <c r="G21" s="21"/>
    </row>
    <row r="22" ht="14.25" spans="1:7">
      <c r="A22" s="15"/>
      <c r="B22" s="22"/>
      <c r="C22" s="22"/>
      <c r="D22" s="22"/>
      <c r="E22" s="23"/>
      <c r="F22" s="24"/>
      <c r="G22" s="25"/>
    </row>
    <row r="23" ht="14.25" spans="1:7">
      <c r="A23" s="9" t="s">
        <v>392</v>
      </c>
      <c r="B23" s="10"/>
      <c r="C23" s="10"/>
      <c r="D23" s="10"/>
      <c r="E23" s="3"/>
      <c r="F23" s="4"/>
      <c r="G23" s="4"/>
    </row>
    <row r="24" ht="28.5" spans="1:7">
      <c r="A24" s="11" t="s">
        <v>37</v>
      </c>
      <c r="B24" s="11" t="s">
        <v>38</v>
      </c>
      <c r="C24" s="11" t="s">
        <v>39</v>
      </c>
      <c r="D24" s="11" t="s">
        <v>40</v>
      </c>
      <c r="E24" s="11" t="s">
        <v>376</v>
      </c>
      <c r="F24" s="11" t="s">
        <v>42</v>
      </c>
      <c r="G24" s="12" t="s">
        <v>43</v>
      </c>
    </row>
    <row r="25" ht="14.25" spans="1:7">
      <c r="A25" s="13" t="s">
        <v>44</v>
      </c>
      <c r="B25" s="11" t="s">
        <v>38</v>
      </c>
      <c r="C25" s="11" t="s">
        <v>39</v>
      </c>
      <c r="D25" s="13"/>
      <c r="E25" s="14"/>
      <c r="F25" s="15"/>
      <c r="G25" s="19" t="s">
        <v>18</v>
      </c>
    </row>
    <row r="26" ht="28.5" spans="1:7">
      <c r="A26" s="13">
        <v>1</v>
      </c>
      <c r="B26" s="13" t="s">
        <v>377</v>
      </c>
      <c r="C26" s="13"/>
      <c r="D26" s="13"/>
      <c r="E26" s="17"/>
      <c r="F26" s="18"/>
      <c r="G26" s="20"/>
    </row>
    <row r="27" ht="14.25" spans="1:7">
      <c r="A27" s="13">
        <v>2</v>
      </c>
      <c r="B27" s="13" t="s">
        <v>267</v>
      </c>
      <c r="C27" s="13" t="s">
        <v>268</v>
      </c>
      <c r="D27" s="13"/>
      <c r="E27" s="17"/>
      <c r="F27" s="18"/>
      <c r="G27" s="20"/>
    </row>
    <row r="28" ht="14.25" spans="1:7">
      <c r="A28" s="13">
        <v>3</v>
      </c>
      <c r="B28" s="13" t="s">
        <v>269</v>
      </c>
      <c r="C28" s="13" t="s">
        <v>270</v>
      </c>
      <c r="D28" s="13" t="s">
        <v>294</v>
      </c>
      <c r="E28" s="17"/>
      <c r="F28" s="18"/>
      <c r="G28" s="20"/>
    </row>
    <row r="29" s="1" customFormat="1" ht="28.5" spans="1:7">
      <c r="A29" s="13">
        <v>4</v>
      </c>
      <c r="B29" s="13" t="s">
        <v>393</v>
      </c>
      <c r="C29" s="13" t="s">
        <v>379</v>
      </c>
      <c r="D29" s="13"/>
      <c r="E29" s="17"/>
      <c r="F29" s="26"/>
      <c r="G29" s="27"/>
    </row>
    <row r="30" s="1" customFormat="1" ht="71.25" spans="1:7">
      <c r="A30" s="13">
        <v>5</v>
      </c>
      <c r="B30" s="13" t="s">
        <v>394</v>
      </c>
      <c r="C30" s="13" t="s">
        <v>395</v>
      </c>
      <c r="D30" s="13"/>
      <c r="E30" s="17"/>
      <c r="F30" s="26"/>
      <c r="G30" s="27"/>
    </row>
    <row r="31" s="1" customFormat="1" ht="14.25" spans="1:7">
      <c r="A31" s="13">
        <v>6</v>
      </c>
      <c r="B31" s="13" t="s">
        <v>396</v>
      </c>
      <c r="C31" s="13" t="s">
        <v>383</v>
      </c>
      <c r="D31" s="13"/>
      <c r="E31" s="17"/>
      <c r="F31" s="26"/>
      <c r="G31" s="27"/>
    </row>
    <row r="32" s="1" customFormat="1" ht="28.5" spans="1:6">
      <c r="A32" s="13">
        <v>7</v>
      </c>
      <c r="B32" s="13" t="s">
        <v>384</v>
      </c>
      <c r="C32" s="13" t="s">
        <v>385</v>
      </c>
      <c r="D32" s="28"/>
      <c r="E32" s="28"/>
      <c r="F32" s="28"/>
    </row>
    <row r="33" s="1" customFormat="1" ht="14.25" spans="2:3">
      <c r="B33" s="22"/>
      <c r="C33" s="22"/>
    </row>
    <row r="34" ht="14.25" spans="1:7">
      <c r="A34" s="9" t="s">
        <v>397</v>
      </c>
      <c r="B34" s="10"/>
      <c r="C34" s="10"/>
      <c r="D34" s="10"/>
      <c r="E34" s="3"/>
      <c r="F34" s="4"/>
      <c r="G34" s="4"/>
    </row>
    <row r="35" ht="28.5" spans="1:7">
      <c r="A35" s="11" t="s">
        <v>37</v>
      </c>
      <c r="B35" s="11" t="s">
        <v>38</v>
      </c>
      <c r="C35" s="11" t="s">
        <v>39</v>
      </c>
      <c r="D35" s="11" t="s">
        <v>40</v>
      </c>
      <c r="E35" s="11" t="s">
        <v>376</v>
      </c>
      <c r="F35" s="11" t="s">
        <v>42</v>
      </c>
      <c r="G35" s="12" t="s">
        <v>43</v>
      </c>
    </row>
    <row r="36" ht="14.25" spans="1:7">
      <c r="A36" s="13" t="s">
        <v>44</v>
      </c>
      <c r="B36" s="11" t="s">
        <v>38</v>
      </c>
      <c r="C36" s="11" t="s">
        <v>39</v>
      </c>
      <c r="D36" s="13"/>
      <c r="E36" s="14"/>
      <c r="F36" s="15"/>
      <c r="G36" s="19" t="s">
        <v>18</v>
      </c>
    </row>
    <row r="37" ht="28.5" spans="1:7">
      <c r="A37" s="13">
        <v>1</v>
      </c>
      <c r="B37" s="13" t="s">
        <v>377</v>
      </c>
      <c r="C37" s="13"/>
      <c r="D37" s="13"/>
      <c r="E37" s="17"/>
      <c r="F37" s="18"/>
      <c r="G37" s="20"/>
    </row>
    <row r="38" ht="14.25" spans="1:7">
      <c r="A38" s="13">
        <v>2</v>
      </c>
      <c r="B38" s="13" t="s">
        <v>267</v>
      </c>
      <c r="C38" s="13" t="s">
        <v>268</v>
      </c>
      <c r="D38" s="13"/>
      <c r="E38" s="17"/>
      <c r="F38" s="18"/>
      <c r="G38" s="20"/>
    </row>
    <row r="39" ht="14.25" spans="1:7">
      <c r="A39" s="13">
        <v>3</v>
      </c>
      <c r="B39" s="13" t="s">
        <v>269</v>
      </c>
      <c r="C39" s="13" t="s">
        <v>270</v>
      </c>
      <c r="D39" s="13"/>
      <c r="E39" s="17"/>
      <c r="F39" s="18"/>
      <c r="G39" s="20"/>
    </row>
    <row r="40" ht="14.25" spans="1:7">
      <c r="A40" s="13">
        <v>4</v>
      </c>
      <c r="B40" s="13" t="s">
        <v>398</v>
      </c>
      <c r="C40" s="13" t="s">
        <v>399</v>
      </c>
      <c r="D40" s="13" t="s">
        <v>275</v>
      </c>
      <c r="E40" s="17"/>
      <c r="F40" s="18"/>
      <c r="G40" s="20"/>
    </row>
    <row r="41" ht="71.25" spans="1:7">
      <c r="A41" s="13">
        <v>5</v>
      </c>
      <c r="B41" s="13" t="s">
        <v>400</v>
      </c>
      <c r="C41" s="13" t="s">
        <v>401</v>
      </c>
      <c r="D41" s="13"/>
      <c r="E41" s="17"/>
      <c r="F41" s="18"/>
      <c r="G41" s="20"/>
    </row>
    <row r="42" ht="28.5" spans="1:7">
      <c r="A42" s="13">
        <v>6</v>
      </c>
      <c r="B42" s="13" t="s">
        <v>402</v>
      </c>
      <c r="C42" s="13" t="s">
        <v>383</v>
      </c>
      <c r="D42" s="13"/>
      <c r="E42" s="17"/>
      <c r="F42" s="18"/>
      <c r="G42" s="21"/>
    </row>
    <row r="43" ht="28.5" spans="1:7">
      <c r="A43" s="15"/>
      <c r="B43" s="13" t="s">
        <v>384</v>
      </c>
      <c r="C43" s="13" t="s">
        <v>385</v>
      </c>
      <c r="D43" s="22"/>
      <c r="E43" s="23"/>
      <c r="F43" s="24"/>
      <c r="G43" s="25"/>
    </row>
    <row r="44" ht="14.25" spans="1:7">
      <c r="A44" s="9" t="s">
        <v>403</v>
      </c>
      <c r="B44" s="10"/>
      <c r="C44" s="10"/>
      <c r="D44" s="10"/>
      <c r="E44" s="3"/>
      <c r="F44" s="4"/>
      <c r="G44" s="4"/>
    </row>
    <row r="45" ht="28.5" spans="1:7">
      <c r="A45" s="11" t="s">
        <v>37</v>
      </c>
      <c r="B45" s="11" t="s">
        <v>38</v>
      </c>
      <c r="C45" s="11" t="s">
        <v>39</v>
      </c>
      <c r="D45" s="11" t="s">
        <v>40</v>
      </c>
      <c r="E45" s="11" t="s">
        <v>376</v>
      </c>
      <c r="F45" s="11" t="s">
        <v>42</v>
      </c>
      <c r="G45" s="12" t="s">
        <v>43</v>
      </c>
    </row>
    <row r="46" ht="14.25" spans="1:7">
      <c r="A46" s="13" t="s">
        <v>44</v>
      </c>
      <c r="B46" s="11" t="s">
        <v>38</v>
      </c>
      <c r="C46" s="11" t="s">
        <v>39</v>
      </c>
      <c r="D46" s="13"/>
      <c r="E46" s="14"/>
      <c r="F46" s="15"/>
      <c r="G46" s="19" t="s">
        <v>18</v>
      </c>
    </row>
    <row r="47" ht="28.5" spans="1:7">
      <c r="A47" s="13">
        <v>1</v>
      </c>
      <c r="B47" s="13" t="s">
        <v>377</v>
      </c>
      <c r="C47" s="13"/>
      <c r="D47" s="13"/>
      <c r="E47" s="17"/>
      <c r="F47" s="18"/>
      <c r="G47" s="20"/>
    </row>
    <row r="48" ht="14.25" spans="1:7">
      <c r="A48" s="13">
        <v>2</v>
      </c>
      <c r="B48" s="13" t="s">
        <v>267</v>
      </c>
      <c r="C48" s="13" t="s">
        <v>268</v>
      </c>
      <c r="D48" s="13"/>
      <c r="E48" s="17"/>
      <c r="F48" s="18"/>
      <c r="G48" s="20"/>
    </row>
    <row r="49" ht="14.25" spans="1:7">
      <c r="A49" s="13">
        <v>3</v>
      </c>
      <c r="B49" s="13" t="s">
        <v>269</v>
      </c>
      <c r="C49" s="13" t="s">
        <v>270</v>
      </c>
      <c r="D49" s="13"/>
      <c r="E49" s="17"/>
      <c r="F49" s="18"/>
      <c r="G49" s="20"/>
    </row>
    <row r="50" ht="14.25" spans="1:7">
      <c r="A50" s="13">
        <v>4</v>
      </c>
      <c r="B50" s="13" t="s">
        <v>404</v>
      </c>
      <c r="C50" s="13" t="s">
        <v>399</v>
      </c>
      <c r="D50" s="13" t="s">
        <v>275</v>
      </c>
      <c r="E50" s="17"/>
      <c r="F50" s="18"/>
      <c r="G50" s="20"/>
    </row>
    <row r="51" ht="71.25" spans="1:7">
      <c r="A51" s="13">
        <v>5</v>
      </c>
      <c r="B51" s="13" t="s">
        <v>405</v>
      </c>
      <c r="C51" s="13" t="s">
        <v>406</v>
      </c>
      <c r="D51" s="13"/>
      <c r="E51" s="17"/>
      <c r="F51" s="18"/>
      <c r="G51" s="20"/>
    </row>
    <row r="52" ht="14.25" spans="1:7">
      <c r="A52" s="13">
        <v>6</v>
      </c>
      <c r="B52" s="13" t="s">
        <v>382</v>
      </c>
      <c r="C52" s="13" t="s">
        <v>383</v>
      </c>
      <c r="D52" s="13"/>
      <c r="E52" s="17"/>
      <c r="F52" s="18"/>
      <c r="G52" s="21"/>
    </row>
    <row r="53" ht="28.5" spans="1:7">
      <c r="A53" s="15"/>
      <c r="B53" s="13" t="s">
        <v>384</v>
      </c>
      <c r="C53" s="13" t="s">
        <v>385</v>
      </c>
      <c r="D53" s="22"/>
      <c r="E53" s="23"/>
      <c r="F53" s="24"/>
      <c r="G53" s="25"/>
    </row>
    <row r="54" ht="14.25" spans="1:7">
      <c r="A54" s="15"/>
      <c r="B54" s="22"/>
      <c r="C54" s="22"/>
      <c r="D54" s="22"/>
      <c r="E54" s="23"/>
      <c r="F54" s="24"/>
      <c r="G54" s="25"/>
    </row>
    <row r="55" ht="14.25" spans="1:7">
      <c r="A55" s="9" t="s">
        <v>407</v>
      </c>
      <c r="B55" s="10"/>
      <c r="C55" s="10"/>
      <c r="D55" s="10"/>
      <c r="E55" s="3"/>
      <c r="F55" s="4"/>
      <c r="G55" s="4"/>
    </row>
    <row r="56" ht="28.5" spans="1:7">
      <c r="A56" s="11" t="s">
        <v>37</v>
      </c>
      <c r="B56" s="11" t="s">
        <v>38</v>
      </c>
      <c r="C56" s="11" t="s">
        <v>39</v>
      </c>
      <c r="D56" s="11" t="s">
        <v>40</v>
      </c>
      <c r="E56" s="11" t="s">
        <v>376</v>
      </c>
      <c r="F56" s="11" t="s">
        <v>42</v>
      </c>
      <c r="G56" s="12" t="s">
        <v>43</v>
      </c>
    </row>
    <row r="57" ht="14.25" spans="1:7">
      <c r="A57" s="13" t="s">
        <v>44</v>
      </c>
      <c r="B57" s="11" t="s">
        <v>38</v>
      </c>
      <c r="C57" s="11" t="s">
        <v>39</v>
      </c>
      <c r="D57" s="13"/>
      <c r="E57" s="14"/>
      <c r="F57" s="15"/>
      <c r="G57" s="29" t="s">
        <v>18</v>
      </c>
    </row>
    <row r="58" ht="28.5" spans="1:7">
      <c r="A58" s="13">
        <v>1</v>
      </c>
      <c r="B58" s="13" t="s">
        <v>377</v>
      </c>
      <c r="C58" s="13"/>
      <c r="D58" s="13"/>
      <c r="E58" s="17"/>
      <c r="F58" s="18"/>
      <c r="G58" s="27"/>
    </row>
    <row r="59" ht="14.25" spans="1:7">
      <c r="A59" s="13">
        <v>2</v>
      </c>
      <c r="B59" s="13" t="s">
        <v>267</v>
      </c>
      <c r="C59" s="13" t="s">
        <v>268</v>
      </c>
      <c r="D59" s="13"/>
      <c r="E59" s="17"/>
      <c r="F59" s="18"/>
      <c r="G59" s="27"/>
    </row>
    <row r="60" ht="14.25" spans="1:7">
      <c r="A60" s="13">
        <v>3</v>
      </c>
      <c r="B60" s="13" t="s">
        <v>269</v>
      </c>
      <c r="C60" s="13" t="s">
        <v>270</v>
      </c>
      <c r="D60" s="13"/>
      <c r="E60" s="17"/>
      <c r="F60" s="18"/>
      <c r="G60" s="27"/>
    </row>
    <row r="61" ht="14.25" spans="1:7">
      <c r="A61" s="13">
        <v>4</v>
      </c>
      <c r="B61" s="13" t="s">
        <v>408</v>
      </c>
      <c r="C61" s="13" t="s">
        <v>399</v>
      </c>
      <c r="D61" s="13" t="s">
        <v>275</v>
      </c>
      <c r="E61" s="17"/>
      <c r="F61" s="18"/>
      <c r="G61" s="27"/>
    </row>
    <row r="62" ht="71.25" spans="1:7">
      <c r="A62" s="13">
        <v>5</v>
      </c>
      <c r="B62" s="13" t="s">
        <v>409</v>
      </c>
      <c r="C62" s="13" t="s">
        <v>410</v>
      </c>
      <c r="D62" s="13"/>
      <c r="E62" s="17"/>
      <c r="F62" s="18"/>
      <c r="G62" s="27"/>
    </row>
    <row r="63" ht="14.25" spans="1:7">
      <c r="A63" s="13">
        <v>6</v>
      </c>
      <c r="B63" s="13" t="s">
        <v>411</v>
      </c>
      <c r="C63" s="13" t="s">
        <v>383</v>
      </c>
      <c r="D63" s="13"/>
      <c r="E63" s="17"/>
      <c r="F63" s="18"/>
      <c r="G63" s="27"/>
    </row>
    <row r="64" s="1" customFormat="1" ht="28.5" spans="1:7">
      <c r="A64" s="13">
        <v>7</v>
      </c>
      <c r="B64" s="13" t="s">
        <v>384</v>
      </c>
      <c r="C64" s="13" t="s">
        <v>385</v>
      </c>
      <c r="D64" s="13"/>
      <c r="E64" s="17"/>
      <c r="F64" s="18"/>
      <c r="G64" s="27"/>
    </row>
  </sheetData>
  <mergeCells count="12">
    <mergeCell ref="A3:C3"/>
    <mergeCell ref="A13:C13"/>
    <mergeCell ref="A23:C23"/>
    <mergeCell ref="A34:C34"/>
    <mergeCell ref="A44:C44"/>
    <mergeCell ref="A55:C55"/>
    <mergeCell ref="G5:G11"/>
    <mergeCell ref="G15:G21"/>
    <mergeCell ref="G25:G28"/>
    <mergeCell ref="G36:G42"/>
    <mergeCell ref="G46:G52"/>
    <mergeCell ref="G57:G64"/>
  </mergeCells>
  <conditionalFormatting sqref="E1">
    <cfRule type="cellIs" dxfId="2" priority="262" stopIfTrue="1" operator="equal">
      <formula>"pass"</formula>
    </cfRule>
    <cfRule type="cellIs" dxfId="1" priority="261" stopIfTrue="1" operator="equal">
      <formula>"fail"</formula>
    </cfRule>
  </conditionalFormatting>
  <conditionalFormatting sqref="E2">
    <cfRule type="cellIs" dxfId="2" priority="260" stopIfTrue="1" operator="equal">
      <formula>"pass"</formula>
    </cfRule>
    <cfRule type="cellIs" dxfId="1" priority="259" stopIfTrue="1" operator="equal">
      <formula>"fail"</formula>
    </cfRule>
  </conditionalFormatting>
  <conditionalFormatting sqref="G4">
    <cfRule type="cellIs" dxfId="4" priority="256" operator="equal">
      <formula>'\\SHHSP005.aisino-wincor.com\PR\CustomerProjects\C60_ALDI\02_Build\04_QA\01_测试案例\[ALDI_测试案例汇总_v1.1.xlsx]Summary'!#REF!</formula>
    </cfRule>
    <cfRule type="cellIs" dxfId="3" priority="255" operator="equal">
      <formula>'\\SHHSP005.aisino-wincor.com\PR\CustomerProjects\C60_ALDI\02_Build\04_QA\01_测试案例\[ALDI_测试案例汇总_v1.1.xlsx]Summary'!#REF!</formula>
    </cfRule>
  </conditionalFormatting>
  <conditionalFormatting sqref="E7">
    <cfRule type="cellIs" dxfId="2" priority="254" stopIfTrue="1" operator="equal">
      <formula>"pass"</formula>
    </cfRule>
    <cfRule type="cellIs" dxfId="1" priority="253" stopIfTrue="1" operator="equal">
      <formula>"fail"</formula>
    </cfRule>
  </conditionalFormatting>
  <conditionalFormatting sqref="E8">
    <cfRule type="cellIs" dxfId="2" priority="252" stopIfTrue="1" operator="equal">
      <formula>"pass"</formula>
    </cfRule>
    <cfRule type="cellIs" dxfId="1" priority="251" stopIfTrue="1" operator="equal">
      <formula>"fail"</formula>
    </cfRule>
  </conditionalFormatting>
  <conditionalFormatting sqref="G14">
    <cfRule type="cellIs" dxfId="3" priority="241" operator="equal">
      <formula>'\\SHHSP005.aisino-wincor.com\PR\CustomerProjects\C60_ALDI\02_Build\04_QA\01_测试案例\[ALDI_测试案例汇总_v1.1.xlsx]Summary'!#REF!</formula>
    </cfRule>
    <cfRule type="cellIs" dxfId="4" priority="242" operator="equal">
      <formula>'\\SHHSP005.aisino-wincor.com\PR\CustomerProjects\C60_ALDI\02_Build\04_QA\01_测试案例\[ALDI_测试案例汇总_v1.1.xlsx]Summary'!#REF!</formula>
    </cfRule>
  </conditionalFormatting>
  <conditionalFormatting sqref="E17">
    <cfRule type="cellIs" dxfId="1" priority="239" stopIfTrue="1" operator="equal">
      <formula>"fail"</formula>
    </cfRule>
    <cfRule type="cellIs" dxfId="2" priority="240" stopIfTrue="1" operator="equal">
      <formula>"pass"</formula>
    </cfRule>
  </conditionalFormatting>
  <conditionalFormatting sqref="E18">
    <cfRule type="cellIs" dxfId="1" priority="231" stopIfTrue="1" operator="equal">
      <formula>"fail"</formula>
    </cfRule>
    <cfRule type="cellIs" dxfId="2" priority="232" stopIfTrue="1" operator="equal">
      <formula>"pass"</formula>
    </cfRule>
  </conditionalFormatting>
  <conditionalFormatting sqref="E19">
    <cfRule type="cellIs" dxfId="1" priority="237" stopIfTrue="1" operator="equal">
      <formula>"fail"</formula>
    </cfRule>
    <cfRule type="cellIs" dxfId="2" priority="238" stopIfTrue="1" operator="equal">
      <formula>"pass"</formula>
    </cfRule>
  </conditionalFormatting>
  <conditionalFormatting sqref="E20">
    <cfRule type="cellIs" dxfId="1" priority="235" stopIfTrue="1" operator="equal">
      <formula>"fail"</formula>
    </cfRule>
    <cfRule type="cellIs" dxfId="2" priority="236" stopIfTrue="1" operator="equal">
      <formula>"pass"</formula>
    </cfRule>
  </conditionalFormatting>
  <conditionalFormatting sqref="E23">
    <cfRule type="cellIs" dxfId="1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G24">
    <cfRule type="cellIs" dxfId="3" priority="5" operator="equal">
      <formula>'\\SHHSP005.aisino-wincor.com\PR\CustomerProjects\C60_ALDI\02_Build\04_QA\01_测试案例\[ALDI_测试案例汇总_v1.1.xlsx]Summary'!#REF!</formula>
    </cfRule>
    <cfRule type="cellIs" dxfId="4" priority="6" operator="equal">
      <formula>'\\SHHSP005.aisino-wincor.com\PR\CustomerProjects\C60_ALDI\02_Build\04_QA\01_测试案例\[ALDI_测试案例汇总_v1.1.xlsx]Summary'!#REF!</formula>
    </cfRule>
  </conditionalFormatting>
  <conditionalFormatting sqref="E27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35">
    <cfRule type="cellIs" dxfId="3" priority="227" operator="equal">
      <formula>'\\SHHSP005.aisino-wincor.com\PR\CustomerProjects\C60_ALDI\02_Build\04_QA\01_测试案例\[ALDI_测试案例汇总_v1.1.xlsx]Summary'!#REF!</formula>
    </cfRule>
    <cfRule type="cellIs" dxfId="4" priority="228" operator="equal">
      <formula>'\\SHHSP005.aisino-wincor.com\PR\CustomerProjects\C60_ALDI\02_Build\04_QA\01_测试案例\[ALDI_测试案例汇总_v1.1.xlsx]Summary'!#REF!</formula>
    </cfRule>
  </conditionalFormatting>
  <conditionalFormatting sqref="E38">
    <cfRule type="cellIs" dxfId="1" priority="225" stopIfTrue="1" operator="equal">
      <formula>"fail"</formula>
    </cfRule>
    <cfRule type="cellIs" dxfId="2" priority="226" stopIfTrue="1" operator="equal">
      <formula>"pass"</formula>
    </cfRule>
  </conditionalFormatting>
  <conditionalFormatting sqref="E39">
    <cfRule type="cellIs" dxfId="1" priority="223" stopIfTrue="1" operator="equal">
      <formula>"fail"</formula>
    </cfRule>
    <cfRule type="cellIs" dxfId="2" priority="224" stopIfTrue="1" operator="equal">
      <formula>"pass"</formula>
    </cfRule>
  </conditionalFormatting>
  <conditionalFormatting sqref="E40">
    <cfRule type="cellIs" dxfId="1" priority="221" stopIfTrue="1" operator="equal">
      <formula>"fail"</formula>
    </cfRule>
    <cfRule type="cellIs" dxfId="2" priority="222" stopIfTrue="1" operator="equal">
      <formula>"pass"</formula>
    </cfRule>
  </conditionalFormatting>
  <conditionalFormatting sqref="E41">
    <cfRule type="cellIs" dxfId="1" priority="219" stopIfTrue="1" operator="equal">
      <formula>"fail"</formula>
    </cfRule>
    <cfRule type="cellIs" dxfId="2" priority="220" stopIfTrue="1" operator="equal">
      <formula>"pass"</formula>
    </cfRule>
  </conditionalFormatting>
  <conditionalFormatting sqref="G45">
    <cfRule type="cellIs" dxfId="3" priority="213" operator="equal">
      <formula>'\\SHHSP005.aisino-wincor.com\PR\CustomerProjects\C60_ALDI\02_Build\04_QA\01_测试案例\[ALDI_测试案例汇总_v1.1.xlsx]Summary'!#REF!</formula>
    </cfRule>
    <cfRule type="cellIs" dxfId="4" priority="214" operator="equal">
      <formula>'\\SHHSP005.aisino-wincor.com\PR\CustomerProjects\C60_ALDI\02_Build\04_QA\01_测试案例\[ALDI_测试案例汇总_v1.1.xlsx]Summary'!#REF!</formula>
    </cfRule>
  </conditionalFormatting>
  <conditionalFormatting sqref="E48">
    <cfRule type="cellIs" dxfId="1" priority="211" stopIfTrue="1" operator="equal">
      <formula>"fail"</formula>
    </cfRule>
    <cfRule type="cellIs" dxfId="2" priority="212" stopIfTrue="1" operator="equal">
      <formula>"pass"</formula>
    </cfRule>
  </conditionalFormatting>
  <conditionalFormatting sqref="E49">
    <cfRule type="cellIs" dxfId="1" priority="209" stopIfTrue="1" operator="equal">
      <formula>"fail"</formula>
    </cfRule>
    <cfRule type="cellIs" dxfId="2" priority="210" stopIfTrue="1" operator="equal">
      <formula>"pass"</formula>
    </cfRule>
  </conditionalFormatting>
  <conditionalFormatting sqref="E50">
    <cfRule type="cellIs" dxfId="1" priority="207" stopIfTrue="1" operator="equal">
      <formula>"fail"</formula>
    </cfRule>
    <cfRule type="cellIs" dxfId="2" priority="208" stopIfTrue="1" operator="equal">
      <formula>"pass"</formula>
    </cfRule>
  </conditionalFormatting>
  <conditionalFormatting sqref="E51">
    <cfRule type="cellIs" dxfId="1" priority="205" stopIfTrue="1" operator="equal">
      <formula>"fail"</formula>
    </cfRule>
    <cfRule type="cellIs" dxfId="2" priority="206" stopIfTrue="1" operator="equal">
      <formula>"pass"</formula>
    </cfRule>
  </conditionalFormatting>
  <conditionalFormatting sqref="E52">
    <cfRule type="cellIs" dxfId="1" priority="203" stopIfTrue="1" operator="equal">
      <formula>"fail"</formula>
    </cfRule>
    <cfRule type="cellIs" dxfId="2" priority="204" stopIfTrue="1" operator="equal">
      <formula>"pass"</formula>
    </cfRule>
  </conditionalFormatting>
  <conditionalFormatting sqref="G56">
    <cfRule type="cellIs" dxfId="3" priority="199" operator="equal">
      <formula>'\\SHHSP005.aisino-wincor.com\PR\CustomerProjects\C60_ALDI\02_Build\04_QA\01_测试案例\[ALDI_测试案例汇总_v1.1.xlsx]Summary'!#REF!</formula>
    </cfRule>
    <cfRule type="cellIs" dxfId="4" priority="200" operator="equal">
      <formula>'\\SHHSP005.aisino-wincor.com\PR\CustomerProjects\C60_ALDI\02_Build\04_QA\01_测试案例\[ALDI_测试案例汇总_v1.1.xlsx]Summary'!#REF!</formula>
    </cfRule>
  </conditionalFormatting>
  <conditionalFormatting sqref="E59">
    <cfRule type="cellIs" dxfId="1" priority="197" stopIfTrue="1" operator="equal">
      <formula>"fail"</formula>
    </cfRule>
    <cfRule type="cellIs" dxfId="2" priority="198" stopIfTrue="1" operator="equal">
      <formula>"pass"</formula>
    </cfRule>
  </conditionalFormatting>
  <conditionalFormatting sqref="E60">
    <cfRule type="cellIs" dxfId="1" priority="195" stopIfTrue="1" operator="equal">
      <formula>"fail"</formula>
    </cfRule>
    <cfRule type="cellIs" dxfId="2" priority="196" stopIfTrue="1" operator="equal">
      <formula>"pass"</formula>
    </cfRule>
  </conditionalFormatting>
  <conditionalFormatting sqref="E61">
    <cfRule type="cellIs" dxfId="1" priority="193" stopIfTrue="1" operator="equal">
      <formula>"fail"</formula>
    </cfRule>
    <cfRule type="cellIs" dxfId="2" priority="194" stopIfTrue="1" operator="equal">
      <formula>"pass"</formula>
    </cfRule>
  </conditionalFormatting>
  <conditionalFormatting sqref="E62">
    <cfRule type="cellIs" dxfId="1" priority="191" stopIfTrue="1" operator="equal">
      <formula>"fail"</formula>
    </cfRule>
    <cfRule type="cellIs" dxfId="2" priority="192" stopIfTrue="1" operator="equal">
      <formula>"pass"</formula>
    </cfRule>
  </conditionalFormatting>
  <conditionalFormatting sqref="E3:E6">
    <cfRule type="cellIs" dxfId="2" priority="258" stopIfTrue="1" operator="equal">
      <formula>"pass"</formula>
    </cfRule>
    <cfRule type="cellIs" dxfId="1" priority="257" stopIfTrue="1" operator="equal">
      <formula>"fail"</formula>
    </cfRule>
  </conditionalFormatting>
  <conditionalFormatting sqref="E9:E11">
    <cfRule type="cellIs" dxfId="1" priority="249" stopIfTrue="1" operator="equal">
      <formula>"fail"</formula>
    </cfRule>
    <cfRule type="cellIs" dxfId="2" priority="250" stopIfTrue="1" operator="equal">
      <formula>"pass"</formula>
    </cfRule>
  </conditionalFormatting>
  <conditionalFormatting sqref="E13:E16">
    <cfRule type="cellIs" dxfId="1" priority="243" stopIfTrue="1" operator="equal">
      <formula>"fail"</formula>
    </cfRule>
    <cfRule type="cellIs" dxfId="2" priority="244" stopIfTrue="1" operator="equal">
      <formula>"pass"</formula>
    </cfRule>
  </conditionalFormatting>
  <conditionalFormatting sqref="E21:E22">
    <cfRule type="cellIs" dxfId="1" priority="233" stopIfTrue="1" operator="equal">
      <formula>"fail"</formula>
    </cfRule>
    <cfRule type="cellIs" dxfId="2" priority="234" stopIfTrue="1" operator="equal">
      <formula>"pass"</formula>
    </cfRule>
  </conditionalFormatting>
  <conditionalFormatting sqref="E24:E26">
    <cfRule type="cellIs" dxfId="1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E28:E31">
    <cfRule type="cellIs" dxfId="1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E34:E37">
    <cfRule type="cellIs" dxfId="1" priority="229" stopIfTrue="1" operator="equal">
      <formula>"fail"</formula>
    </cfRule>
    <cfRule type="cellIs" dxfId="2" priority="230" stopIfTrue="1" operator="equal">
      <formula>"pass"</formula>
    </cfRule>
  </conditionalFormatting>
  <conditionalFormatting sqref="E44:E47">
    <cfRule type="cellIs" dxfId="1" priority="215" stopIfTrue="1" operator="equal">
      <formula>"fail"</formula>
    </cfRule>
    <cfRule type="cellIs" dxfId="2" priority="216" stopIfTrue="1" operator="equal">
      <formula>"pass"</formula>
    </cfRule>
  </conditionalFormatting>
  <conditionalFormatting sqref="E55:E58">
    <cfRule type="cellIs" dxfId="1" priority="201" stopIfTrue="1" operator="equal">
      <formula>"fail"</formula>
    </cfRule>
    <cfRule type="cellIs" dxfId="2" priority="202" stopIfTrue="1" operator="equal">
      <formula>"pass"</formula>
    </cfRule>
  </conditionalFormatting>
  <conditionalFormatting sqref="E63:E64">
    <cfRule type="cellIs" dxfId="1" priority="189" stopIfTrue="1" operator="equal">
      <formula>"fail"</formula>
    </cfRule>
    <cfRule type="cellIs" dxfId="2" priority="190" stopIfTrue="1" operator="equal">
      <formula>"pass"</formula>
    </cfRule>
  </conditionalFormatting>
  <conditionalFormatting sqref="E42:E43 E53:E54">
    <cfRule type="cellIs" dxfId="1" priority="217" stopIfTrue="1" operator="equal">
      <formula>"fail"</formula>
    </cfRule>
    <cfRule type="cellIs" dxfId="2" priority="218" stopIfTrue="1" operator="equal">
      <formula>"pass"</formula>
    </cfRule>
  </conditionalFormatting>
  <hyperlinks>
    <hyperlink ref="B1" location="Summary!A1" display="返回Summary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opLeftCell="A7" workbookViewId="0">
      <selection activeCell="C19" sqref="C19"/>
    </sheetView>
  </sheetViews>
  <sheetFormatPr defaultColWidth="9" defaultRowHeight="11.25" outlineLevelCol="7"/>
  <cols>
    <col min="1" max="1" width="19.875" style="1" customWidth="1"/>
    <col min="2" max="2" width="27.375" style="1" customWidth="1"/>
    <col min="3" max="4" width="25" style="1" customWidth="1"/>
    <col min="5" max="5" width="12.875" style="1" customWidth="1"/>
    <col min="6" max="6" width="8.75" style="1" customWidth="1"/>
    <col min="7" max="7" width="9.625" style="1" customWidth="1"/>
    <col min="8" max="16384" width="9" style="1"/>
  </cols>
  <sheetData>
    <row r="1" ht="14.25" spans="1:8">
      <c r="A1" s="2" t="s">
        <v>412</v>
      </c>
      <c r="B1" s="3" t="s">
        <v>35</v>
      </c>
      <c r="C1" s="3"/>
      <c r="D1" s="3"/>
      <c r="E1" s="3"/>
      <c r="F1" s="4"/>
      <c r="G1" s="4"/>
      <c r="H1" s="5"/>
    </row>
    <row r="2" ht="14.25" spans="1:6">
      <c r="A2" s="6" t="s">
        <v>132</v>
      </c>
      <c r="B2" s="7"/>
      <c r="C2" s="7"/>
      <c r="D2" s="7"/>
      <c r="E2" s="7"/>
      <c r="F2" s="8"/>
    </row>
    <row r="3" ht="14.25" spans="1:7">
      <c r="A3" s="9" t="s">
        <v>413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1" t="s">
        <v>42</v>
      </c>
      <c r="G4" s="12" t="s">
        <v>43</v>
      </c>
    </row>
    <row r="5" ht="28.5" spans="1:7">
      <c r="A5" s="13" t="s">
        <v>44</v>
      </c>
      <c r="B5" s="13" t="s">
        <v>414</v>
      </c>
      <c r="C5" s="13"/>
      <c r="D5" s="13"/>
      <c r="E5" s="14"/>
      <c r="F5" s="15"/>
      <c r="G5" s="16" t="s">
        <v>18</v>
      </c>
    </row>
    <row r="6" ht="14.25" spans="1:7">
      <c r="A6" s="13">
        <v>1</v>
      </c>
      <c r="B6" s="13" t="s">
        <v>415</v>
      </c>
      <c r="C6" s="13" t="s">
        <v>416</v>
      </c>
      <c r="D6" s="13" t="s">
        <v>417</v>
      </c>
      <c r="E6" s="17"/>
      <c r="F6" s="18"/>
      <c r="G6" s="16"/>
    </row>
    <row r="7" ht="28.5" spans="1:7">
      <c r="A7" s="13">
        <v>2</v>
      </c>
      <c r="B7" s="13" t="s">
        <v>418</v>
      </c>
      <c r="C7" s="13" t="s">
        <v>419</v>
      </c>
      <c r="D7" s="13" t="s">
        <v>420</v>
      </c>
      <c r="E7" s="17"/>
      <c r="F7" s="18"/>
      <c r="G7" s="16"/>
    </row>
    <row r="8" ht="42.75" spans="1:7">
      <c r="A8" s="13">
        <v>3</v>
      </c>
      <c r="B8" s="13" t="s">
        <v>421</v>
      </c>
      <c r="C8" s="13" t="s">
        <v>422</v>
      </c>
      <c r="D8" s="13" t="s">
        <v>423</v>
      </c>
      <c r="E8" s="17"/>
      <c r="F8" s="18"/>
      <c r="G8" s="16"/>
    </row>
    <row r="9" ht="28.5" spans="1:7">
      <c r="A9" s="13">
        <v>4</v>
      </c>
      <c r="B9" s="13" t="s">
        <v>424</v>
      </c>
      <c r="C9" s="13" t="s">
        <v>425</v>
      </c>
      <c r="D9" s="13" t="s">
        <v>426</v>
      </c>
      <c r="E9" s="17"/>
      <c r="F9" s="18"/>
      <c r="G9" s="16"/>
    </row>
    <row r="10" ht="28.5" spans="1:7">
      <c r="A10" s="13">
        <v>5</v>
      </c>
      <c r="B10" s="13" t="s">
        <v>427</v>
      </c>
      <c r="C10" s="13" t="s">
        <v>428</v>
      </c>
      <c r="D10" s="13" t="s">
        <v>429</v>
      </c>
      <c r="E10" s="17"/>
      <c r="F10" s="18"/>
      <c r="G10" s="16"/>
    </row>
    <row r="11" ht="28.5" spans="1:7">
      <c r="A11" s="13">
        <v>6</v>
      </c>
      <c r="B11" s="13" t="s">
        <v>430</v>
      </c>
      <c r="C11" s="13" t="s">
        <v>431</v>
      </c>
      <c r="D11" s="13" t="s">
        <v>432</v>
      </c>
      <c r="E11" s="17"/>
      <c r="F11" s="18"/>
      <c r="G11" s="16"/>
    </row>
    <row r="12" ht="28.5" spans="1:7">
      <c r="A12" s="13">
        <v>7</v>
      </c>
      <c r="B12" s="13" t="s">
        <v>433</v>
      </c>
      <c r="C12" s="13" t="s">
        <v>434</v>
      </c>
      <c r="D12" s="13" t="s">
        <v>435</v>
      </c>
      <c r="E12" s="17"/>
      <c r="F12" s="18"/>
      <c r="G12" s="16"/>
    </row>
    <row r="13" ht="28.5" spans="1:7">
      <c r="A13" s="13">
        <v>8</v>
      </c>
      <c r="B13" s="13" t="s">
        <v>436</v>
      </c>
      <c r="C13" s="13" t="s">
        <v>437</v>
      </c>
      <c r="D13" s="13" t="s">
        <v>438</v>
      </c>
      <c r="E13" s="17"/>
      <c r="F13" s="18"/>
      <c r="G13" s="16"/>
    </row>
  </sheetData>
  <mergeCells count="2">
    <mergeCell ref="A3:C3"/>
    <mergeCell ref="G5:G13"/>
  </mergeCells>
  <conditionalFormatting sqref="E1">
    <cfRule type="cellIs" dxfId="1" priority="21" stopIfTrue="1" operator="equal">
      <formula>"fail"</formula>
    </cfRule>
    <cfRule type="cellIs" dxfId="2" priority="22" stopIfTrue="1" operator="equal">
      <formula>"pass"</formula>
    </cfRule>
  </conditionalFormatting>
  <conditionalFormatting sqref="E2">
    <cfRule type="cellIs" dxfId="1" priority="19" stopIfTrue="1" operator="equal">
      <formula>"fail"</formula>
    </cfRule>
    <cfRule type="cellIs" dxfId="2" priority="20" stopIfTrue="1" operator="equal">
      <formula>"pass"</formula>
    </cfRule>
  </conditionalFormatting>
  <conditionalFormatting sqref="G4">
    <cfRule type="cellIs" dxfId="3" priority="15" operator="equal">
      <formula>'\\SHHSP005.aisino-wincor.com\PR\CustomerProjects\C60_ALDI\02_Build\04_QA\01_测试案例\[ALDI_测试案例汇总_v1.1.xlsx]Summary'!#REF!</formula>
    </cfRule>
    <cfRule type="cellIs" dxfId="4" priority="16" operator="equal">
      <formula>'\\SHHSP005.aisino-wincor.com\PR\CustomerProjects\C60_ALDI\02_Build\04_QA\01_测试案例\[ALDI_测试案例汇总_v1.1.xlsx]Summary'!#REF!</formula>
    </cfRule>
  </conditionalFormatting>
  <conditionalFormatting sqref="E7">
    <cfRule type="cellIs" dxfId="1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E8">
    <cfRule type="cellIs" dxfId="1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E9">
    <cfRule type="cellIs" dxfId="1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E10">
    <cfRule type="cellIs" dxfId="1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E11">
    <cfRule type="cellIs" dxfId="1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E12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E13">
    <cfRule type="cellIs" dxfId="1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E3:E6">
    <cfRule type="cellIs" dxfId="1" priority="17" stopIfTrue="1" operator="equal">
      <formula>"fail"</formula>
    </cfRule>
    <cfRule type="cellIs" dxfId="2" priority="18" stopIfTrue="1" operator="equal">
      <formula>"pass"</formula>
    </cfRule>
  </conditionalFormatting>
  <hyperlinks>
    <hyperlink ref="B1" location="Summary!A1" display="返回Summary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C7" sqref="C7"/>
    </sheetView>
  </sheetViews>
  <sheetFormatPr defaultColWidth="9" defaultRowHeight="13.5"/>
  <cols>
    <col min="1" max="1" width="12.125" customWidth="1"/>
    <col min="3" max="3" width="12.75" customWidth="1"/>
    <col min="4" max="4" width="5" customWidth="1"/>
    <col min="5" max="5" width="4.375" customWidth="1"/>
    <col min="6" max="6" width="3.5" customWidth="1"/>
    <col min="7" max="7" width="9.125" customWidth="1"/>
    <col min="8" max="8" width="9.5" customWidth="1"/>
    <col min="9" max="9" width="13.5" customWidth="1"/>
  </cols>
  <sheetData>
    <row r="1" s="59" customFormat="1" ht="12.75" spans="1:9">
      <c r="A1" s="62"/>
      <c r="B1" s="63">
        <f ca="1">TODAY()</f>
        <v>44229</v>
      </c>
      <c r="C1" s="64"/>
      <c r="D1" s="65"/>
      <c r="E1" s="66"/>
      <c r="F1" s="67"/>
      <c r="G1" s="67"/>
      <c r="H1" s="67"/>
      <c r="I1" s="84"/>
    </row>
    <row r="2" s="59" customFormat="1" ht="25.5" spans="1:9">
      <c r="A2" s="68" t="s">
        <v>13</v>
      </c>
      <c r="B2" s="62" t="s">
        <v>14</v>
      </c>
      <c r="C2" s="62" t="s">
        <v>15</v>
      </c>
      <c r="D2" s="69" t="s">
        <v>16</v>
      </c>
      <c r="E2" s="70" t="s">
        <v>17</v>
      </c>
      <c r="F2" s="69" t="s">
        <v>18</v>
      </c>
      <c r="G2" s="71" t="s">
        <v>19</v>
      </c>
      <c r="H2" s="71" t="s">
        <v>20</v>
      </c>
      <c r="I2" s="85" t="s">
        <v>21</v>
      </c>
    </row>
    <row r="3" s="59" customFormat="1" ht="25.5" spans="1:9">
      <c r="A3" s="72"/>
      <c r="B3" s="73"/>
      <c r="C3" s="73" t="s">
        <v>22</v>
      </c>
      <c r="D3" s="74"/>
      <c r="E3" s="75"/>
      <c r="F3" s="74"/>
      <c r="G3" s="76"/>
      <c r="H3" s="76"/>
      <c r="I3" s="86"/>
    </row>
    <row r="4" s="60" customFormat="1" ht="12.75" spans="1:13">
      <c r="A4" s="77" t="s">
        <v>23</v>
      </c>
      <c r="B4" s="56" t="s">
        <v>24</v>
      </c>
      <c r="C4" s="78" t="s">
        <v>25</v>
      </c>
      <c r="D4" s="79">
        <f>COUNTIF(主档数据接收!G:G,"Pass")</f>
        <v>0</v>
      </c>
      <c r="E4" s="79">
        <f>COUNTIF(主档数据接收!G:G,"Fail")</f>
        <v>0</v>
      </c>
      <c r="F4" s="79">
        <f>COUNTIF(主档数据接收!G:G,"NT")</f>
        <v>2</v>
      </c>
      <c r="G4" s="79">
        <f t="shared" ref="G4:G12" si="0">SUM(D4:F4)</f>
        <v>2</v>
      </c>
      <c r="H4" s="79">
        <f t="shared" ref="H4:H12" si="1">SUM(D4:E4)</f>
        <v>0</v>
      </c>
      <c r="I4" s="87">
        <f t="shared" ref="I4:I12" si="2">IF(ISERROR(H4/G4),0,H4/G4)</f>
        <v>0</v>
      </c>
      <c r="M4" s="59"/>
    </row>
    <row r="5" s="61" customFormat="1" spans="1:13">
      <c r="A5" s="80"/>
      <c r="B5" s="57"/>
      <c r="C5" s="81" t="s">
        <v>26</v>
      </c>
      <c r="D5" s="82">
        <f>COUNTIF(库存调整!G:G,"Pass")</f>
        <v>0</v>
      </c>
      <c r="E5" s="82">
        <f>COUNTIF(库存调整!G:G,"Fail")</f>
        <v>0</v>
      </c>
      <c r="F5" s="82">
        <f>COUNTIF(库存调整!G:G,"NT")</f>
        <v>2</v>
      </c>
      <c r="G5" s="79">
        <f t="shared" si="0"/>
        <v>2</v>
      </c>
      <c r="H5" s="79">
        <f t="shared" si="1"/>
        <v>0</v>
      </c>
      <c r="I5" s="87">
        <f t="shared" si="2"/>
        <v>0</v>
      </c>
      <c r="M5" s="88"/>
    </row>
    <row r="6" s="61" customFormat="1" spans="1:13">
      <c r="A6" s="80"/>
      <c r="B6" s="57"/>
      <c r="C6" s="81" t="s">
        <v>27</v>
      </c>
      <c r="D6" s="82">
        <f>COUNTIF(PDA限制!G:G,"Pass")</f>
        <v>0</v>
      </c>
      <c r="E6" s="82">
        <f>COUNTIF(PDA限制!G:G,"Fail")</f>
        <v>0</v>
      </c>
      <c r="F6" s="82">
        <f>COUNTIF(PDA限制!G:G,"NT")</f>
        <v>8</v>
      </c>
      <c r="G6" s="79">
        <f t="shared" si="0"/>
        <v>8</v>
      </c>
      <c r="H6" s="79">
        <f t="shared" si="1"/>
        <v>0</v>
      </c>
      <c r="I6" s="87">
        <f t="shared" si="2"/>
        <v>0</v>
      </c>
      <c r="M6" s="88"/>
    </row>
    <row r="7" s="61" customFormat="1" spans="1:13">
      <c r="A7" s="80"/>
      <c r="B7" s="57"/>
      <c r="C7" s="81" t="s">
        <v>28</v>
      </c>
      <c r="D7" s="82">
        <f>COUNTIF(售卡及激活!G:G,"Pass")</f>
        <v>0</v>
      </c>
      <c r="E7" s="82">
        <f>COUNTIF(售卡及激活!G:G,"Fail")</f>
        <v>0</v>
      </c>
      <c r="F7" s="82">
        <f>COUNTIF(售卡及激活!G:G,"NT")</f>
        <v>16</v>
      </c>
      <c r="G7" s="79">
        <f t="shared" si="0"/>
        <v>16</v>
      </c>
      <c r="H7" s="79">
        <f t="shared" si="1"/>
        <v>0</v>
      </c>
      <c r="I7" s="87">
        <f t="shared" si="2"/>
        <v>0</v>
      </c>
      <c r="M7" s="88"/>
    </row>
    <row r="8" s="61" customFormat="1" spans="1:13">
      <c r="A8" s="80"/>
      <c r="B8" s="57"/>
      <c r="C8" s="83" t="s">
        <v>29</v>
      </c>
      <c r="D8" s="82">
        <f>COUNTIF(礼品卡支付!G:G,"Pass")</f>
        <v>0</v>
      </c>
      <c r="E8" s="82">
        <f>COUNTIF(礼品卡支付!G:G,"Fail")</f>
        <v>0</v>
      </c>
      <c r="F8" s="82">
        <f>COUNTIF(礼品卡支付!G:G,"NT")</f>
        <v>19</v>
      </c>
      <c r="G8" s="79">
        <f t="shared" si="0"/>
        <v>19</v>
      </c>
      <c r="H8" s="79">
        <f t="shared" si="1"/>
        <v>0</v>
      </c>
      <c r="I8" s="87">
        <f t="shared" si="2"/>
        <v>0</v>
      </c>
      <c r="M8" s="88"/>
    </row>
    <row r="9" s="61" customFormat="1" spans="1:13">
      <c r="A9" s="80"/>
      <c r="B9" s="57"/>
      <c r="C9" s="83" t="s">
        <v>30</v>
      </c>
      <c r="D9" s="82">
        <f>COUNTIF(礼品卡查询!G:G,"Pass")</f>
        <v>0</v>
      </c>
      <c r="E9" s="82">
        <f>COUNTIF(礼品卡查询!G:G,"Fail")</f>
        <v>0</v>
      </c>
      <c r="F9" s="82">
        <f>COUNTIF(礼品卡查询!G:G,"NT")</f>
        <v>2</v>
      </c>
      <c r="G9" s="79">
        <f t="shared" si="0"/>
        <v>2</v>
      </c>
      <c r="H9" s="79">
        <f t="shared" si="1"/>
        <v>0</v>
      </c>
      <c r="I9" s="87">
        <f t="shared" si="2"/>
        <v>0</v>
      </c>
      <c r="M9" s="88"/>
    </row>
    <row r="10" s="61" customFormat="1" spans="1:13">
      <c r="A10" s="80"/>
      <c r="B10" s="57"/>
      <c r="C10" s="83" t="s">
        <v>31</v>
      </c>
      <c r="D10" s="82">
        <f>COUNTIF(申报及统计!G:G,"Pass")</f>
        <v>0</v>
      </c>
      <c r="E10" s="82">
        <f>COUNTIF(申报及统计!G:G,"Fail")</f>
        <v>0</v>
      </c>
      <c r="F10" s="82">
        <f>COUNTIF(申报及统计!G:G,"NT")</f>
        <v>1</v>
      </c>
      <c r="G10" s="79">
        <f t="shared" si="0"/>
        <v>1</v>
      </c>
      <c r="H10" s="79">
        <f t="shared" si="1"/>
        <v>0</v>
      </c>
      <c r="I10" s="87">
        <f t="shared" si="2"/>
        <v>0</v>
      </c>
      <c r="M10" s="88"/>
    </row>
    <row r="11" s="61" customFormat="1" spans="1:13">
      <c r="A11" s="80"/>
      <c r="B11" s="57"/>
      <c r="C11" s="83" t="s">
        <v>32</v>
      </c>
      <c r="D11" s="82">
        <f>COUNTIF(礼品卡开票!G:G,"Pass")</f>
        <v>0</v>
      </c>
      <c r="E11" s="82">
        <f>COUNTIF(礼品卡开票!G:G,"Fail")</f>
        <v>0</v>
      </c>
      <c r="F11" s="82">
        <f>COUNTIF(礼品卡开票!G:G,"NT")</f>
        <v>3</v>
      </c>
      <c r="G11" s="79">
        <f t="shared" si="0"/>
        <v>3</v>
      </c>
      <c r="H11" s="79">
        <f t="shared" si="1"/>
        <v>0</v>
      </c>
      <c r="I11" s="87">
        <f t="shared" si="2"/>
        <v>0</v>
      </c>
      <c r="M11" s="88"/>
    </row>
    <row r="12" s="61" customFormat="1" spans="1:13">
      <c r="A12" s="80"/>
      <c r="B12" s="57"/>
      <c r="C12" s="83" t="s">
        <v>33</v>
      </c>
      <c r="D12" s="82">
        <f>COUNTIF(礼品卡开票!G:G,"Pass")</f>
        <v>0</v>
      </c>
      <c r="E12" s="82">
        <f>COUNTIF(礼品卡开票!G:G,"Fail")</f>
        <v>0</v>
      </c>
      <c r="F12" s="82">
        <f>COUNTIF(支付方式!G:G,"NT")</f>
        <v>6</v>
      </c>
      <c r="G12" s="79">
        <f t="shared" si="0"/>
        <v>6</v>
      </c>
      <c r="H12" s="79">
        <f t="shared" si="1"/>
        <v>0</v>
      </c>
      <c r="I12" s="87">
        <f t="shared" si="2"/>
        <v>0</v>
      </c>
      <c r="M12" s="88"/>
    </row>
    <row r="13" spans="1:9">
      <c r="A13" s="82"/>
      <c r="B13" s="82"/>
      <c r="C13" s="82"/>
      <c r="D13" s="82"/>
      <c r="E13" s="82"/>
      <c r="F13" s="82"/>
      <c r="G13" s="82"/>
      <c r="H13" s="82"/>
      <c r="I13" s="82"/>
    </row>
    <row r="14" spans="1:9">
      <c r="A14" s="82"/>
      <c r="B14" s="82"/>
      <c r="C14" s="82"/>
      <c r="D14" s="82"/>
      <c r="E14" s="82"/>
      <c r="F14" s="82"/>
      <c r="G14" s="82"/>
      <c r="H14" s="82"/>
      <c r="I14" s="82"/>
    </row>
    <row r="15" spans="1:9">
      <c r="A15" s="82"/>
      <c r="B15" s="82"/>
      <c r="C15" s="82"/>
      <c r="D15" s="82"/>
      <c r="E15" s="82"/>
      <c r="F15" s="82"/>
      <c r="G15" s="82"/>
      <c r="H15" s="82"/>
      <c r="I15" s="82"/>
    </row>
    <row r="16" spans="1:9">
      <c r="A16" s="82"/>
      <c r="B16" s="82"/>
      <c r="C16" s="82"/>
      <c r="D16" s="82"/>
      <c r="E16" s="82"/>
      <c r="F16" s="82"/>
      <c r="G16" s="82"/>
      <c r="H16" s="82"/>
      <c r="I16" s="82"/>
    </row>
    <row r="17" spans="1:9">
      <c r="A17" s="82"/>
      <c r="B17" s="82"/>
      <c r="C17" s="82"/>
      <c r="D17" s="82"/>
      <c r="E17" s="82"/>
      <c r="F17" s="82"/>
      <c r="G17" s="82"/>
      <c r="H17" s="82"/>
      <c r="I17" s="82"/>
    </row>
    <row r="18" spans="1:9">
      <c r="A18" s="82"/>
      <c r="B18" s="82"/>
      <c r="C18" s="82"/>
      <c r="D18" s="82"/>
      <c r="E18" s="82"/>
      <c r="F18" s="82"/>
      <c r="G18" s="82"/>
      <c r="H18" s="82"/>
      <c r="I18" s="82"/>
    </row>
    <row r="19" spans="1:9">
      <c r="A19" s="82"/>
      <c r="B19" s="82"/>
      <c r="C19" s="82"/>
      <c r="D19" s="82"/>
      <c r="E19" s="82"/>
      <c r="F19" s="82"/>
      <c r="G19" s="82"/>
      <c r="H19" s="82"/>
      <c r="I19" s="82"/>
    </row>
  </sheetData>
  <mergeCells count="2">
    <mergeCell ref="A4:A10"/>
    <mergeCell ref="B4:B10"/>
  </mergeCells>
  <conditionalFormatting sqref="E1:E3">
    <cfRule type="cellIs" dxfId="0" priority="1" stopIfTrue="1" operator="greaterThan">
      <formula>0</formula>
    </cfRule>
  </conditionalFormatting>
  <hyperlinks>
    <hyperlink ref="C4" location="主档数据接收!A1" display="主档数据接收"/>
    <hyperlink ref="C5" location="库存调整!A1" display="库存调整"/>
    <hyperlink ref="C6" location="PDA限制!A1" display="PDA限制"/>
    <hyperlink ref="C7" location="销售及激活!A1" display="销售与激活"/>
    <hyperlink ref="C8" location="礼品卡支付!A1" display="礼品卡支付"/>
    <hyperlink ref="C9" location="礼品卡查询!A1" display="礼品卡查询"/>
    <hyperlink ref="C10" location="申报及统计!A1" display="申报及统计"/>
    <hyperlink ref="C11" location="礼品卡开票!A1" display="礼品卡开票"/>
    <hyperlink ref="C12" location="支付方式!A1" display="支付方式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B8" sqref="B8"/>
    </sheetView>
  </sheetViews>
  <sheetFormatPr defaultColWidth="9" defaultRowHeight="13.5" outlineLevelCol="7"/>
  <cols>
    <col min="1" max="1" width="12.875" customWidth="1"/>
    <col min="2" max="2" width="28.875" customWidth="1"/>
    <col min="3" max="3" width="44.375" customWidth="1"/>
    <col min="4" max="4" width="38.375" customWidth="1"/>
    <col min="5" max="5" width="14.375" customWidth="1"/>
    <col min="6" max="6" width="16" customWidth="1"/>
    <col min="7" max="7" width="10.5" customWidth="1"/>
  </cols>
  <sheetData>
    <row r="1" ht="15" spans="1:8">
      <c r="A1" s="37" t="s">
        <v>34</v>
      </c>
      <c r="B1" s="38"/>
      <c r="C1" s="38" t="s">
        <v>35</v>
      </c>
      <c r="D1" s="38"/>
      <c r="E1" s="38"/>
      <c r="F1" s="39"/>
      <c r="G1" s="39"/>
      <c r="H1" s="41"/>
    </row>
    <row r="2" customFormat="1" ht="15" customHeight="1" spans="1:6">
      <c r="A2" s="42" t="s">
        <v>25</v>
      </c>
      <c r="B2" s="43"/>
      <c r="C2" s="43"/>
      <c r="D2" s="43"/>
      <c r="E2" s="43"/>
      <c r="F2" s="44"/>
    </row>
    <row r="3" ht="15" spans="1:7">
      <c r="A3" s="45" t="s">
        <v>36</v>
      </c>
      <c r="B3" s="46"/>
      <c r="C3" s="46"/>
      <c r="D3" s="46"/>
      <c r="E3" s="38"/>
      <c r="F3" s="39"/>
      <c r="G3" s="39"/>
    </row>
    <row r="4" ht="30" spans="1:7">
      <c r="A4" s="47" t="s">
        <v>37</v>
      </c>
      <c r="B4" s="47" t="s">
        <v>38</v>
      </c>
      <c r="C4" s="47" t="s">
        <v>39</v>
      </c>
      <c r="D4" s="47" t="s">
        <v>40</v>
      </c>
      <c r="E4" s="47" t="s">
        <v>41</v>
      </c>
      <c r="F4" s="47" t="s">
        <v>42</v>
      </c>
      <c r="G4" s="55" t="s">
        <v>43</v>
      </c>
    </row>
    <row r="5" ht="33" spans="1:7">
      <c r="A5" s="49" t="s">
        <v>44</v>
      </c>
      <c r="B5" s="49" t="s">
        <v>45</v>
      </c>
      <c r="C5" s="49"/>
      <c r="D5" s="49"/>
      <c r="E5" s="50"/>
      <c r="F5" s="49"/>
      <c r="G5" s="56" t="s">
        <v>18</v>
      </c>
    </row>
    <row r="6" ht="66" spans="1:7">
      <c r="A6" s="49">
        <v>1</v>
      </c>
      <c r="B6" s="49" t="s">
        <v>46</v>
      </c>
      <c r="C6" s="49" t="s">
        <v>47</v>
      </c>
      <c r="D6" s="49" t="s">
        <v>48</v>
      </c>
      <c r="E6" s="52"/>
      <c r="F6" s="53"/>
      <c r="G6" s="57"/>
    </row>
    <row r="7" ht="148.5" spans="1:7">
      <c r="A7" s="49">
        <v>2</v>
      </c>
      <c r="B7" s="49" t="s">
        <v>49</v>
      </c>
      <c r="C7" s="49" t="s">
        <v>50</v>
      </c>
      <c r="D7" s="49" t="s">
        <v>51</v>
      </c>
      <c r="E7" s="52"/>
      <c r="F7" s="53"/>
      <c r="G7" s="57"/>
    </row>
    <row r="8" ht="33" spans="1:7">
      <c r="A8" s="49">
        <v>3</v>
      </c>
      <c r="B8" s="49" t="s">
        <v>52</v>
      </c>
      <c r="C8" s="49" t="s">
        <v>53</v>
      </c>
      <c r="D8" s="49" t="s">
        <v>54</v>
      </c>
      <c r="E8" s="52"/>
      <c r="F8" s="53"/>
      <c r="G8" s="58"/>
    </row>
    <row r="10" ht="15" spans="1:7">
      <c r="A10" s="45" t="s">
        <v>55</v>
      </c>
      <c r="B10" s="46"/>
      <c r="C10" s="46"/>
      <c r="D10" s="46"/>
      <c r="E10" s="38"/>
      <c r="F10" s="39"/>
      <c r="G10" s="39"/>
    </row>
    <row r="11" ht="30" spans="1:7">
      <c r="A11" s="47" t="s">
        <v>37</v>
      </c>
      <c r="B11" s="47" t="s">
        <v>38</v>
      </c>
      <c r="C11" s="47" t="s">
        <v>39</v>
      </c>
      <c r="D11" s="47" t="s">
        <v>40</v>
      </c>
      <c r="E11" s="47" t="s">
        <v>41</v>
      </c>
      <c r="F11" s="47" t="s">
        <v>42</v>
      </c>
      <c r="G11" s="55" t="s">
        <v>43</v>
      </c>
    </row>
    <row r="12" ht="49.5" spans="1:7">
      <c r="A12" s="49" t="s">
        <v>44</v>
      </c>
      <c r="B12" s="49" t="s">
        <v>56</v>
      </c>
      <c r="C12" s="49"/>
      <c r="D12" s="49"/>
      <c r="E12" s="50"/>
      <c r="F12" s="49"/>
      <c r="G12" s="56" t="s">
        <v>18</v>
      </c>
    </row>
    <row r="13" ht="66" spans="1:7">
      <c r="A13" s="49">
        <v>1</v>
      </c>
      <c r="B13" s="49" t="s">
        <v>57</v>
      </c>
      <c r="C13" s="49" t="s">
        <v>47</v>
      </c>
      <c r="D13" s="49" t="s">
        <v>48</v>
      </c>
      <c r="E13" s="52"/>
      <c r="F13" s="53"/>
      <c r="G13" s="57"/>
    </row>
    <row r="14" ht="148.5" spans="1:7">
      <c r="A14" s="49">
        <v>2</v>
      </c>
      <c r="B14" s="49" t="s">
        <v>58</v>
      </c>
      <c r="C14" s="49" t="s">
        <v>59</v>
      </c>
      <c r="D14" s="49" t="s">
        <v>51</v>
      </c>
      <c r="E14" s="52"/>
      <c r="F14" s="53"/>
      <c r="G14" s="57"/>
    </row>
    <row r="15" ht="33" spans="1:7">
      <c r="A15" s="49">
        <v>3</v>
      </c>
      <c r="B15" s="49" t="s">
        <v>60</v>
      </c>
      <c r="C15" s="49" t="s">
        <v>53</v>
      </c>
      <c r="D15" s="49" t="s">
        <v>61</v>
      </c>
      <c r="E15" s="52"/>
      <c r="F15" s="53"/>
      <c r="G15" s="58"/>
    </row>
  </sheetData>
  <mergeCells count="4">
    <mergeCell ref="A3:C3"/>
    <mergeCell ref="A10:C10"/>
    <mergeCell ref="G5:G8"/>
    <mergeCell ref="G12:G15"/>
  </mergeCells>
  <conditionalFormatting sqref="E1">
    <cfRule type="cellIs" dxfId="1" priority="19" stopIfTrue="1" operator="equal">
      <formula>"fail"</formula>
    </cfRule>
    <cfRule type="cellIs" dxfId="2" priority="20" stopIfTrue="1" operator="equal">
      <formula>"pass"</formula>
    </cfRule>
  </conditionalFormatting>
  <conditionalFormatting sqref="E2">
    <cfRule type="cellIs" dxfId="1" priority="17" stopIfTrue="1" operator="equal">
      <formula>"fail"</formula>
    </cfRule>
    <cfRule type="cellIs" dxfId="2" priority="18" stopIfTrue="1" operator="equal">
      <formula>"pass"</formula>
    </cfRule>
  </conditionalFormatting>
  <conditionalFormatting sqref="E3">
    <cfRule type="cellIs" dxfId="1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G4">
    <cfRule type="cellIs" dxfId="3" priority="35" operator="equal">
      <formula>'\\SHHSP005.aisino-wincor.com\PR\CustomerProjects\C60_ALDI\02_Build\04_QA\01_测试案例\[ALDI_测试案例汇总_v1.1.xlsx]Summary'!#REF!</formula>
    </cfRule>
    <cfRule type="cellIs" dxfId="4" priority="36" operator="equal">
      <formula>'\\SHHSP005.aisino-wincor.com\PR\CustomerProjects\C60_ALDI\02_Build\04_QA\01_测试案例\[ALDI_测试案例汇总_v1.1.xlsx]Summary'!#REF!</formula>
    </cfRule>
  </conditionalFormatting>
  <conditionalFormatting sqref="E8">
    <cfRule type="cellIs" dxfId="1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E10">
    <cfRule type="cellIs" dxfId="1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G11">
    <cfRule type="cellIs" dxfId="3" priority="9" operator="equal">
      <formula>'\\SHHSP005.aisino-wincor.com\PR\CustomerProjects\C60_ALDI\02_Build\04_QA\01_测试案例\[ALDI_测试案例汇总_v1.1.xlsx]Summary'!#REF!</formula>
    </cfRule>
    <cfRule type="cellIs" dxfId="4" priority="10" operator="equal">
      <formula>'\\SHHSP005.aisino-wincor.com\PR\CustomerProjects\C60_ALDI\02_Build\04_QA\01_测试案例\[ALDI_测试案例汇总_v1.1.xlsx]Summary'!#REF!</formula>
    </cfRule>
  </conditionalFormatting>
  <conditionalFormatting sqref="E13">
    <cfRule type="cellIs" dxfId="1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E14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E15">
    <cfRule type="cellIs" dxfId="1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E4:E7">
    <cfRule type="cellIs" dxfId="1" priority="55" stopIfTrue="1" operator="equal">
      <formula>"fail"</formula>
    </cfRule>
    <cfRule type="cellIs" dxfId="2" priority="56" stopIfTrue="1" operator="equal">
      <formula>"pass"</formula>
    </cfRule>
  </conditionalFormatting>
  <conditionalFormatting sqref="E11:E12">
    <cfRule type="cellIs" dxfId="1" priority="11" stopIfTrue="1" operator="equal">
      <formula>"fail"</formula>
    </cfRule>
    <cfRule type="cellIs" dxfId="2" priority="12" stopIfTrue="1" operator="equal">
      <formula>"pass"</formula>
    </cfRule>
  </conditionalFormatting>
  <hyperlinks>
    <hyperlink ref="C1" location="Summary!A1" display="返回Summary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3" sqref="B13"/>
    </sheetView>
  </sheetViews>
  <sheetFormatPr defaultColWidth="9" defaultRowHeight="13.5" outlineLevelCol="7"/>
  <cols>
    <col min="1" max="1" width="15" customWidth="1"/>
    <col min="2" max="2" width="48.25" customWidth="1"/>
    <col min="3" max="3" width="33.875" customWidth="1"/>
    <col min="4" max="4" width="34.75" customWidth="1"/>
    <col min="5" max="5" width="14.375" customWidth="1"/>
    <col min="6" max="6" width="16" customWidth="1"/>
    <col min="7" max="7" width="11.75" customWidth="1"/>
  </cols>
  <sheetData>
    <row r="1" ht="15" spans="1:8">
      <c r="A1" s="37" t="s">
        <v>34</v>
      </c>
      <c r="B1" s="38" t="s">
        <v>35</v>
      </c>
      <c r="C1" s="38"/>
      <c r="D1" s="38"/>
      <c r="E1" s="38"/>
      <c r="F1" s="39"/>
      <c r="G1" s="40"/>
      <c r="H1" s="41" t="s">
        <v>62</v>
      </c>
    </row>
    <row r="2" ht="15" spans="1:6">
      <c r="A2" s="42" t="s">
        <v>63</v>
      </c>
      <c r="B2" s="43"/>
      <c r="C2" s="43"/>
      <c r="D2" s="43"/>
      <c r="E2" s="43"/>
      <c r="F2" s="44"/>
    </row>
    <row r="3" ht="15" spans="1:7">
      <c r="A3" s="45" t="s">
        <v>64</v>
      </c>
      <c r="B3" s="46"/>
      <c r="C3" s="46"/>
      <c r="D3" s="46"/>
      <c r="E3" s="38"/>
      <c r="F3" s="39"/>
      <c r="G3" s="40"/>
    </row>
    <row r="4" ht="30" spans="1:7">
      <c r="A4" s="47" t="s">
        <v>37</v>
      </c>
      <c r="B4" s="47" t="s">
        <v>38</v>
      </c>
      <c r="C4" s="47" t="s">
        <v>39</v>
      </c>
      <c r="D4" s="47" t="s">
        <v>40</v>
      </c>
      <c r="E4" s="47" t="s">
        <v>41</v>
      </c>
      <c r="F4" s="47" t="s">
        <v>42</v>
      </c>
      <c r="G4" s="48" t="s">
        <v>43</v>
      </c>
    </row>
    <row r="5" ht="33" spans="1:7">
      <c r="A5" s="49" t="s">
        <v>44</v>
      </c>
      <c r="B5" s="49" t="s">
        <v>65</v>
      </c>
      <c r="C5" s="49"/>
      <c r="D5" s="49"/>
      <c r="E5" s="50"/>
      <c r="F5" s="49"/>
      <c r="G5" s="51" t="s">
        <v>18</v>
      </c>
    </row>
    <row r="6" ht="16.5" spans="1:7">
      <c r="A6" s="49">
        <v>1</v>
      </c>
      <c r="B6" s="49" t="s">
        <v>66</v>
      </c>
      <c r="C6" s="49" t="s">
        <v>67</v>
      </c>
      <c r="D6" s="49" t="s">
        <v>68</v>
      </c>
      <c r="E6" s="52"/>
      <c r="F6" s="53"/>
      <c r="G6" s="51"/>
    </row>
    <row r="7" customFormat="1" ht="49.5" spans="1:7">
      <c r="A7" s="49">
        <v>2</v>
      </c>
      <c r="B7" s="49" t="s">
        <v>69</v>
      </c>
      <c r="C7" s="49" t="s">
        <v>70</v>
      </c>
      <c r="D7" s="49" t="s">
        <v>71</v>
      </c>
      <c r="E7" s="52"/>
      <c r="F7" s="53"/>
      <c r="G7" s="51"/>
    </row>
    <row r="8" spans="7:7">
      <c r="G8" s="54"/>
    </row>
    <row r="9" ht="15" spans="1:7">
      <c r="A9" s="45" t="s">
        <v>72</v>
      </c>
      <c r="B9" s="46"/>
      <c r="C9" s="46"/>
      <c r="D9" s="46"/>
      <c r="E9" s="38"/>
      <c r="F9" s="39"/>
      <c r="G9" s="40"/>
    </row>
    <row r="10" ht="30" spans="1:7">
      <c r="A10" s="47" t="s">
        <v>37</v>
      </c>
      <c r="B10" s="47" t="s">
        <v>38</v>
      </c>
      <c r="C10" s="47" t="s">
        <v>39</v>
      </c>
      <c r="D10" s="47" t="s">
        <v>40</v>
      </c>
      <c r="E10" s="47" t="s">
        <v>41</v>
      </c>
      <c r="F10" s="47" t="s">
        <v>42</v>
      </c>
      <c r="G10" s="48" t="s">
        <v>43</v>
      </c>
    </row>
    <row r="11" ht="33" spans="1:7">
      <c r="A11" s="49" t="s">
        <v>44</v>
      </c>
      <c r="B11" s="49" t="s">
        <v>73</v>
      </c>
      <c r="C11" s="49"/>
      <c r="D11" s="49"/>
      <c r="E11" s="50"/>
      <c r="F11" s="49"/>
      <c r="G11" s="51" t="s">
        <v>18</v>
      </c>
    </row>
    <row r="12" ht="16.5" spans="1:7">
      <c r="A12" s="49">
        <v>1</v>
      </c>
      <c r="B12" s="49" t="s">
        <v>74</v>
      </c>
      <c r="C12" s="49" t="s">
        <v>75</v>
      </c>
      <c r="D12" s="49" t="s">
        <v>68</v>
      </c>
      <c r="E12" s="52"/>
      <c r="F12" s="53"/>
      <c r="G12" s="51"/>
    </row>
    <row r="13" customFormat="1" ht="49.5" spans="1:7">
      <c r="A13" s="49">
        <v>2</v>
      </c>
      <c r="B13" s="49" t="s">
        <v>69</v>
      </c>
      <c r="C13" s="49" t="s">
        <v>76</v>
      </c>
      <c r="D13" s="49" t="s">
        <v>77</v>
      </c>
      <c r="E13" s="52"/>
      <c r="F13" s="53"/>
      <c r="G13" s="51"/>
    </row>
  </sheetData>
  <mergeCells count="4">
    <mergeCell ref="A3:C3"/>
    <mergeCell ref="A9:C9"/>
    <mergeCell ref="G5:G7"/>
    <mergeCell ref="G11:G13"/>
  </mergeCells>
  <conditionalFormatting sqref="E1">
    <cfRule type="cellIs" dxfId="1" priority="107" stopIfTrue="1" operator="equal">
      <formula>"fail"</formula>
    </cfRule>
    <cfRule type="cellIs" dxfId="2" priority="108" stopIfTrue="1" operator="equal">
      <formula>"pass"</formula>
    </cfRule>
  </conditionalFormatting>
  <conditionalFormatting sqref="E2">
    <cfRule type="cellIs" dxfId="1" priority="105" stopIfTrue="1" operator="equal">
      <formula>"fail"</formula>
    </cfRule>
    <cfRule type="cellIs" dxfId="2" priority="106" stopIfTrue="1" operator="equal">
      <formula>"pass"</formula>
    </cfRule>
  </conditionalFormatting>
  <conditionalFormatting sqref="G4">
    <cfRule type="cellIs" dxfId="3" priority="65" operator="equal">
      <formula>'\\SHHSP005.aisino-wincor.com\PR\CustomerProjects\C60_ALDI\02_Build\04_QA\01_测试案例\[ALDI_测试案例汇总_v1.1.xlsx]Summary'!#REF!</formula>
    </cfRule>
    <cfRule type="cellIs" dxfId="4" priority="66" operator="equal">
      <formula>'\\SHHSP005.aisino-wincor.com\PR\CustomerProjects\C60_ALDI\02_Build\04_QA\01_测试案例\[ALDI_测试案例汇总_v1.1.xlsx]Summary'!#REF!</formula>
    </cfRule>
  </conditionalFormatting>
  <conditionalFormatting sqref="E7">
    <cfRule type="cellIs" dxfId="1" priority="93" stopIfTrue="1" operator="equal">
      <formula>"fail"</formula>
    </cfRule>
    <cfRule type="cellIs" dxfId="2" priority="94" stopIfTrue="1" operator="equal">
      <formula>"pass"</formula>
    </cfRule>
  </conditionalFormatting>
  <conditionalFormatting sqref="G10">
    <cfRule type="cellIs" dxfId="3" priority="1" operator="equal">
      <formula>'\\SHHSP005.aisino-wincor.com\PR\CustomerProjects\C60_ALDI\02_Build\04_QA\01_测试案例\[ALDI_测试案例汇总_v1.1.xlsx]Summary'!#REF!</formula>
    </cfRule>
    <cfRule type="cellIs" dxfId="4" priority="2" operator="equal">
      <formula>'\\SHHSP005.aisino-wincor.com\PR\CustomerProjects\C60_ALDI\02_Build\04_QA\01_测试案例\[ALDI_测试案例汇总_v1.1.xlsx]Summary'!#REF!</formula>
    </cfRule>
  </conditionalFormatting>
  <conditionalFormatting sqref="E13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E3:E6">
    <cfRule type="cellIs" dxfId="1" priority="103" stopIfTrue="1" operator="equal">
      <formula>"fail"</formula>
    </cfRule>
    <cfRule type="cellIs" dxfId="2" priority="104" stopIfTrue="1" operator="equal">
      <formula>"pass"</formula>
    </cfRule>
  </conditionalFormatting>
  <conditionalFormatting sqref="E9:E12">
    <cfRule type="cellIs" dxfId="1" priority="5" stopIfTrue="1" operator="equal">
      <formula>"fail"</formula>
    </cfRule>
    <cfRule type="cellIs" dxfId="2" priority="6" stopIfTrue="1" operator="equal">
      <formula>"pass"</formula>
    </cfRule>
  </conditionalFormatting>
  <hyperlinks>
    <hyperlink ref="H1" location="Summary!A1" display="back"/>
    <hyperlink ref="B1" location="Summary!A1" display="返回Summary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31" workbookViewId="0">
      <selection activeCell="B42" sqref="B42"/>
    </sheetView>
  </sheetViews>
  <sheetFormatPr defaultColWidth="9" defaultRowHeight="13.5" outlineLevelCol="7"/>
  <cols>
    <col min="1" max="1" width="14.125" customWidth="1"/>
    <col min="2" max="2" width="33" customWidth="1"/>
    <col min="3" max="4" width="21.5" customWidth="1"/>
    <col min="5" max="5" width="14.75" customWidth="1"/>
    <col min="6" max="6" width="8.75" customWidth="1"/>
    <col min="7" max="7" width="9.625" customWidth="1"/>
  </cols>
  <sheetData>
    <row r="1" ht="15" spans="1:8">
      <c r="A1" s="37" t="s">
        <v>78</v>
      </c>
      <c r="B1" s="38" t="s">
        <v>35</v>
      </c>
      <c r="C1" s="38"/>
      <c r="D1" s="38"/>
      <c r="E1" s="38"/>
      <c r="F1" s="39"/>
      <c r="G1" s="40"/>
      <c r="H1" s="41"/>
    </row>
    <row r="2" ht="15" spans="1:6">
      <c r="A2" s="42" t="s">
        <v>79</v>
      </c>
      <c r="B2" s="43"/>
      <c r="C2" s="43"/>
      <c r="D2" s="43"/>
      <c r="E2" s="43"/>
      <c r="F2" s="44"/>
    </row>
    <row r="3" ht="15" spans="1:7">
      <c r="A3" s="45" t="s">
        <v>64</v>
      </c>
      <c r="B3" s="46"/>
      <c r="C3" s="46"/>
      <c r="D3" s="46"/>
      <c r="E3" s="38"/>
      <c r="F3" s="39"/>
      <c r="G3" s="40"/>
    </row>
    <row r="4" ht="30" spans="1:7">
      <c r="A4" s="47" t="s">
        <v>37</v>
      </c>
      <c r="B4" s="47" t="s">
        <v>38</v>
      </c>
      <c r="C4" s="47" t="s">
        <v>39</v>
      </c>
      <c r="D4" s="47" t="s">
        <v>40</v>
      </c>
      <c r="E4" s="47" t="s">
        <v>41</v>
      </c>
      <c r="F4" s="47" t="s">
        <v>42</v>
      </c>
      <c r="G4" s="48" t="s">
        <v>43</v>
      </c>
    </row>
    <row r="5" ht="49.5" spans="1:7">
      <c r="A5" s="49" t="s">
        <v>44</v>
      </c>
      <c r="B5" s="49" t="s">
        <v>80</v>
      </c>
      <c r="C5" s="49"/>
      <c r="D5" s="49"/>
      <c r="E5" s="50"/>
      <c r="F5" s="49"/>
      <c r="G5" s="51" t="s">
        <v>18</v>
      </c>
    </row>
    <row r="6" ht="33" spans="1:7">
      <c r="A6" s="49">
        <v>1</v>
      </c>
      <c r="B6" s="49" t="s">
        <v>81</v>
      </c>
      <c r="C6" s="49" t="s">
        <v>82</v>
      </c>
      <c r="D6" s="49" t="s">
        <v>83</v>
      </c>
      <c r="E6" s="52"/>
      <c r="F6" s="53"/>
      <c r="G6" s="51"/>
    </row>
    <row r="8" ht="15" spans="1:7">
      <c r="A8" s="45" t="s">
        <v>72</v>
      </c>
      <c r="B8" s="46"/>
      <c r="C8" s="46"/>
      <c r="D8" s="46"/>
      <c r="E8" s="38"/>
      <c r="F8" s="39"/>
      <c r="G8" s="40"/>
    </row>
    <row r="9" ht="30" spans="1:7">
      <c r="A9" s="47" t="s">
        <v>37</v>
      </c>
      <c r="B9" s="47" t="s">
        <v>38</v>
      </c>
      <c r="C9" s="47" t="s">
        <v>39</v>
      </c>
      <c r="D9" s="47" t="s">
        <v>40</v>
      </c>
      <c r="E9" s="47" t="s">
        <v>41</v>
      </c>
      <c r="F9" s="47" t="s">
        <v>42</v>
      </c>
      <c r="G9" s="48" t="s">
        <v>43</v>
      </c>
    </row>
    <row r="10" ht="49.5" spans="1:7">
      <c r="A10" s="49" t="s">
        <v>44</v>
      </c>
      <c r="B10" s="49" t="s">
        <v>84</v>
      </c>
      <c r="C10" s="49"/>
      <c r="D10" s="49"/>
      <c r="E10" s="50"/>
      <c r="F10" s="49"/>
      <c r="G10" s="51" t="s">
        <v>18</v>
      </c>
    </row>
    <row r="11" ht="33" spans="1:7">
      <c r="A11" s="49">
        <v>1</v>
      </c>
      <c r="B11" s="49" t="s">
        <v>85</v>
      </c>
      <c r="C11" s="49" t="s">
        <v>82</v>
      </c>
      <c r="D11" s="49" t="s">
        <v>86</v>
      </c>
      <c r="E11" s="52"/>
      <c r="F11" s="53"/>
      <c r="G11" s="51"/>
    </row>
    <row r="13" ht="15" spans="1:7">
      <c r="A13" s="45" t="s">
        <v>87</v>
      </c>
      <c r="B13" s="46"/>
      <c r="C13" s="46"/>
      <c r="D13" s="46"/>
      <c r="E13" s="38"/>
      <c r="F13" s="39"/>
      <c r="G13" s="40"/>
    </row>
    <row r="14" ht="30" spans="1:7">
      <c r="A14" s="47" t="s">
        <v>37</v>
      </c>
      <c r="B14" s="47" t="s">
        <v>38</v>
      </c>
      <c r="C14" s="47" t="s">
        <v>39</v>
      </c>
      <c r="D14" s="47" t="s">
        <v>40</v>
      </c>
      <c r="E14" s="47" t="s">
        <v>41</v>
      </c>
      <c r="F14" s="47" t="s">
        <v>42</v>
      </c>
      <c r="G14" s="48" t="s">
        <v>43</v>
      </c>
    </row>
    <row r="15" ht="16.5" spans="1:7">
      <c r="A15" s="49" t="s">
        <v>44</v>
      </c>
      <c r="B15" s="49" t="s">
        <v>88</v>
      </c>
      <c r="C15" s="49"/>
      <c r="D15" s="49"/>
      <c r="E15" s="50"/>
      <c r="F15" s="49"/>
      <c r="G15" s="51" t="s">
        <v>18</v>
      </c>
    </row>
    <row r="16" ht="33" spans="1:7">
      <c r="A16" s="49">
        <v>1</v>
      </c>
      <c r="B16" s="49" t="s">
        <v>89</v>
      </c>
      <c r="C16" s="49" t="s">
        <v>90</v>
      </c>
      <c r="D16" s="49" t="s">
        <v>91</v>
      </c>
      <c r="E16" s="52"/>
      <c r="F16" s="53"/>
      <c r="G16" s="51"/>
    </row>
    <row r="18" ht="15" spans="1:7">
      <c r="A18" s="45" t="s">
        <v>92</v>
      </c>
      <c r="B18" s="46"/>
      <c r="C18" s="46"/>
      <c r="D18" s="46"/>
      <c r="E18" s="38"/>
      <c r="F18" s="39"/>
      <c r="G18" s="40"/>
    </row>
    <row r="19" ht="30" spans="1:7">
      <c r="A19" s="47" t="s">
        <v>37</v>
      </c>
      <c r="B19" s="47" t="s">
        <v>38</v>
      </c>
      <c r="C19" s="47" t="s">
        <v>39</v>
      </c>
      <c r="D19" s="47" t="s">
        <v>40</v>
      </c>
      <c r="E19" s="47" t="s">
        <v>41</v>
      </c>
      <c r="F19" s="47" t="s">
        <v>42</v>
      </c>
      <c r="G19" s="48" t="s">
        <v>43</v>
      </c>
    </row>
    <row r="20" ht="16.5" spans="1:7">
      <c r="A20" s="49" t="s">
        <v>44</v>
      </c>
      <c r="B20" s="49" t="s">
        <v>88</v>
      </c>
      <c r="C20" s="49"/>
      <c r="D20" s="49"/>
      <c r="E20" s="50"/>
      <c r="F20" s="49"/>
      <c r="G20" s="51" t="s">
        <v>18</v>
      </c>
    </row>
    <row r="21" ht="33" spans="1:7">
      <c r="A21" s="49">
        <v>1</v>
      </c>
      <c r="B21" s="49" t="s">
        <v>93</v>
      </c>
      <c r="C21" s="49" t="s">
        <v>94</v>
      </c>
      <c r="D21" s="49" t="s">
        <v>91</v>
      </c>
      <c r="E21" s="52"/>
      <c r="F21" s="53"/>
      <c r="G21" s="51"/>
    </row>
    <row r="23" ht="15" spans="1:7">
      <c r="A23" s="45" t="s">
        <v>95</v>
      </c>
      <c r="B23" s="46"/>
      <c r="C23" s="46"/>
      <c r="D23" s="46"/>
      <c r="E23" s="38"/>
      <c r="F23" s="39"/>
      <c r="G23" s="40"/>
    </row>
    <row r="24" ht="30" spans="1:7">
      <c r="A24" s="47" t="s">
        <v>37</v>
      </c>
      <c r="B24" s="47" t="s">
        <v>38</v>
      </c>
      <c r="C24" s="47" t="s">
        <v>39</v>
      </c>
      <c r="D24" s="47" t="s">
        <v>40</v>
      </c>
      <c r="E24" s="47" t="s">
        <v>41</v>
      </c>
      <c r="F24" s="47" t="s">
        <v>42</v>
      </c>
      <c r="G24" s="48" t="s">
        <v>43</v>
      </c>
    </row>
    <row r="25" ht="33" spans="1:7">
      <c r="A25" s="49" t="s">
        <v>44</v>
      </c>
      <c r="B25" s="49" t="s">
        <v>96</v>
      </c>
      <c r="C25" s="49"/>
      <c r="D25" s="49"/>
      <c r="E25" s="50"/>
      <c r="F25" s="49"/>
      <c r="G25" s="51" t="s">
        <v>18</v>
      </c>
    </row>
    <row r="26" ht="33" spans="1:7">
      <c r="A26" s="49">
        <v>1</v>
      </c>
      <c r="B26" s="49" t="s">
        <v>97</v>
      </c>
      <c r="C26" s="49" t="s">
        <v>98</v>
      </c>
      <c r="D26" s="49" t="s">
        <v>99</v>
      </c>
      <c r="E26" s="52"/>
      <c r="F26" s="53"/>
      <c r="G26" s="51"/>
    </row>
    <row r="28" ht="15" spans="1:7">
      <c r="A28" s="45" t="s">
        <v>100</v>
      </c>
      <c r="B28" s="46"/>
      <c r="C28" s="46"/>
      <c r="D28" s="46"/>
      <c r="E28" s="38"/>
      <c r="F28" s="39"/>
      <c r="G28" s="40"/>
    </row>
    <row r="29" ht="30" spans="1:7">
      <c r="A29" s="47" t="s">
        <v>37</v>
      </c>
      <c r="B29" s="47" t="s">
        <v>38</v>
      </c>
      <c r="C29" s="47" t="s">
        <v>39</v>
      </c>
      <c r="D29" s="47" t="s">
        <v>40</v>
      </c>
      <c r="E29" s="47" t="s">
        <v>41</v>
      </c>
      <c r="F29" s="47" t="s">
        <v>42</v>
      </c>
      <c r="G29" s="48" t="s">
        <v>43</v>
      </c>
    </row>
    <row r="30" ht="33" spans="1:7">
      <c r="A30" s="49" t="s">
        <v>44</v>
      </c>
      <c r="B30" s="49" t="s">
        <v>101</v>
      </c>
      <c r="C30" s="49"/>
      <c r="D30" s="49"/>
      <c r="E30" s="50"/>
      <c r="F30" s="49"/>
      <c r="G30" s="51" t="s">
        <v>18</v>
      </c>
    </row>
    <row r="31" ht="33" spans="1:7">
      <c r="A31" s="49">
        <v>1</v>
      </c>
      <c r="B31" s="49" t="s">
        <v>102</v>
      </c>
      <c r="C31" s="49" t="s">
        <v>103</v>
      </c>
      <c r="D31" s="49" t="s">
        <v>104</v>
      </c>
      <c r="E31" s="52"/>
      <c r="F31" s="53"/>
      <c r="G31" s="51"/>
    </row>
    <row r="33" ht="15" spans="1:7">
      <c r="A33" s="45" t="s">
        <v>105</v>
      </c>
      <c r="B33" s="46"/>
      <c r="C33" s="46"/>
      <c r="D33" s="46"/>
      <c r="E33" s="38"/>
      <c r="F33" s="39"/>
      <c r="G33" s="40"/>
    </row>
    <row r="34" ht="30" spans="1:7">
      <c r="A34" s="47" t="s">
        <v>37</v>
      </c>
      <c r="B34" s="47" t="s">
        <v>38</v>
      </c>
      <c r="C34" s="47" t="s">
        <v>39</v>
      </c>
      <c r="D34" s="47" t="s">
        <v>40</v>
      </c>
      <c r="E34" s="47" t="s">
        <v>41</v>
      </c>
      <c r="F34" s="47" t="s">
        <v>42</v>
      </c>
      <c r="G34" s="48" t="s">
        <v>43</v>
      </c>
    </row>
    <row r="35" ht="33" spans="1:7">
      <c r="A35" s="49" t="s">
        <v>44</v>
      </c>
      <c r="B35" s="49" t="s">
        <v>101</v>
      </c>
      <c r="C35" s="49"/>
      <c r="D35" s="49"/>
      <c r="E35" s="50"/>
      <c r="F35" s="49"/>
      <c r="G35" s="51" t="s">
        <v>18</v>
      </c>
    </row>
    <row r="36" ht="16.5" spans="1:7">
      <c r="A36" s="49">
        <v>1</v>
      </c>
      <c r="B36" s="49" t="s">
        <v>106</v>
      </c>
      <c r="C36" s="49" t="s">
        <v>107</v>
      </c>
      <c r="D36" s="49"/>
      <c r="E36" s="52"/>
      <c r="F36" s="53"/>
      <c r="G36" s="51"/>
    </row>
    <row r="37" ht="33" spans="1:7">
      <c r="A37" s="49">
        <v>2</v>
      </c>
      <c r="B37" s="49" t="s">
        <v>108</v>
      </c>
      <c r="C37" s="49" t="s">
        <v>109</v>
      </c>
      <c r="D37" s="49" t="s">
        <v>110</v>
      </c>
      <c r="E37" s="52"/>
      <c r="F37" s="53"/>
      <c r="G37" s="51"/>
    </row>
    <row r="39" ht="15" spans="1:7">
      <c r="A39" s="45" t="s">
        <v>111</v>
      </c>
      <c r="B39" s="46"/>
      <c r="C39" s="46"/>
      <c r="D39" s="46"/>
      <c r="E39" s="38"/>
      <c r="F39" s="39"/>
      <c r="G39" s="40"/>
    </row>
    <row r="40" ht="30" spans="1:7">
      <c r="A40" s="47" t="s">
        <v>37</v>
      </c>
      <c r="B40" s="47" t="s">
        <v>38</v>
      </c>
      <c r="C40" s="47" t="s">
        <v>39</v>
      </c>
      <c r="D40" s="47" t="s">
        <v>40</v>
      </c>
      <c r="E40" s="47" t="s">
        <v>41</v>
      </c>
      <c r="F40" s="47" t="s">
        <v>42</v>
      </c>
      <c r="G40" s="48" t="s">
        <v>43</v>
      </c>
    </row>
    <row r="41" ht="33" spans="1:7">
      <c r="A41" s="49" t="s">
        <v>44</v>
      </c>
      <c r="B41" s="49" t="s">
        <v>101</v>
      </c>
      <c r="C41" s="49"/>
      <c r="D41" s="49"/>
      <c r="E41" s="50"/>
      <c r="F41" s="49"/>
      <c r="G41" s="51" t="s">
        <v>18</v>
      </c>
    </row>
    <row r="42" ht="49.5" spans="1:7">
      <c r="A42" s="49">
        <v>1</v>
      </c>
      <c r="B42" s="49" t="s">
        <v>112</v>
      </c>
      <c r="C42" s="49" t="s">
        <v>113</v>
      </c>
      <c r="D42" s="49" t="s">
        <v>114</v>
      </c>
      <c r="E42" s="52"/>
      <c r="F42" s="53"/>
      <c r="G42" s="51"/>
    </row>
  </sheetData>
  <mergeCells count="16">
    <mergeCell ref="A3:C3"/>
    <mergeCell ref="A8:C8"/>
    <mergeCell ref="A13:C13"/>
    <mergeCell ref="A18:C18"/>
    <mergeCell ref="A23:C23"/>
    <mergeCell ref="A28:C28"/>
    <mergeCell ref="A33:C33"/>
    <mergeCell ref="A39:C39"/>
    <mergeCell ref="G5:G6"/>
    <mergeCell ref="G10:G11"/>
    <mergeCell ref="G15:G16"/>
    <mergeCell ref="G20:G21"/>
    <mergeCell ref="G25:G26"/>
    <mergeCell ref="G30:G31"/>
    <mergeCell ref="G35:G36"/>
    <mergeCell ref="G41:G42"/>
  </mergeCells>
  <conditionalFormatting sqref="E1">
    <cfRule type="cellIs" dxfId="1" priority="39" stopIfTrue="1" operator="equal">
      <formula>"fail"</formula>
    </cfRule>
    <cfRule type="cellIs" dxfId="2" priority="40" stopIfTrue="1" operator="equal">
      <formula>"pass"</formula>
    </cfRule>
  </conditionalFormatting>
  <conditionalFormatting sqref="E2">
    <cfRule type="cellIs" dxfId="1" priority="37" stopIfTrue="1" operator="equal">
      <formula>"fail"</formula>
    </cfRule>
    <cfRule type="cellIs" dxfId="2" priority="38" stopIfTrue="1" operator="equal">
      <formula>"pass"</formula>
    </cfRule>
  </conditionalFormatting>
  <conditionalFormatting sqref="G4">
    <cfRule type="cellIs" dxfId="3" priority="31" operator="equal">
      <formula>'\\SHHSP005.aisino-wincor.com\PR\CustomerProjects\C60_ALDI\02_Build\04_QA\01_测试案例\[ALDI_测试案例汇总_v1.1.xlsx]Summary'!#REF!</formula>
    </cfRule>
    <cfRule type="cellIs" dxfId="4" priority="32" operator="equal">
      <formula>'\\SHHSP005.aisino-wincor.com\PR\CustomerProjects\C60_ALDI\02_Build\04_QA\01_测试案例\[ALDI_测试案例汇总_v1.1.xlsx]Summary'!#REF!</formula>
    </cfRule>
  </conditionalFormatting>
  <conditionalFormatting sqref="G9">
    <cfRule type="cellIs" dxfId="3" priority="27" operator="equal">
      <formula>'\\SHHSP005.aisino-wincor.com\PR\CustomerProjects\C60_ALDI\02_Build\04_QA\01_测试案例\[ALDI_测试案例汇总_v1.1.xlsx]Summary'!#REF!</formula>
    </cfRule>
    <cfRule type="cellIs" dxfId="4" priority="28" operator="equal">
      <formula>'\\SHHSP005.aisino-wincor.com\PR\CustomerProjects\C60_ALDI\02_Build\04_QA\01_测试案例\[ALDI_测试案例汇总_v1.1.xlsx]Summary'!#REF!</formula>
    </cfRule>
  </conditionalFormatting>
  <conditionalFormatting sqref="G14">
    <cfRule type="cellIs" dxfId="3" priority="23" operator="equal">
      <formula>'\\SHHSP005.aisino-wincor.com\PR\CustomerProjects\C60_ALDI\02_Build\04_QA\01_测试案例\[ALDI_测试案例汇总_v1.1.xlsx]Summary'!#REF!</formula>
    </cfRule>
    <cfRule type="cellIs" dxfId="4" priority="24" operator="equal">
      <formula>'\\SHHSP005.aisino-wincor.com\PR\CustomerProjects\C60_ALDI\02_Build\04_QA\01_测试案例\[ALDI_测试案例汇总_v1.1.xlsx]Summary'!#REF!</formula>
    </cfRule>
  </conditionalFormatting>
  <conditionalFormatting sqref="G19">
    <cfRule type="cellIs" dxfId="3" priority="19" operator="equal">
      <formula>'\\SHHSP005.aisino-wincor.com\PR\CustomerProjects\C60_ALDI\02_Build\04_QA\01_测试案例\[ALDI_测试案例汇总_v1.1.xlsx]Summary'!#REF!</formula>
    </cfRule>
    <cfRule type="cellIs" dxfId="4" priority="20" operator="equal">
      <formula>'\\SHHSP005.aisino-wincor.com\PR\CustomerProjects\C60_ALDI\02_Build\04_QA\01_测试案例\[ALDI_测试案例汇总_v1.1.xlsx]Summary'!#REF!</formula>
    </cfRule>
  </conditionalFormatting>
  <conditionalFormatting sqref="G24">
    <cfRule type="cellIs" dxfId="3" priority="15" operator="equal">
      <formula>'\\SHHSP005.aisino-wincor.com\PR\CustomerProjects\C60_ALDI\02_Build\04_QA\01_测试案例\[ALDI_测试案例汇总_v1.1.xlsx]Summary'!#REF!</formula>
    </cfRule>
    <cfRule type="cellIs" dxfId="4" priority="16" operator="equal">
      <formula>'\\SHHSP005.aisino-wincor.com\PR\CustomerProjects\C60_ALDI\02_Build\04_QA\01_测试案例\[ALDI_测试案例汇总_v1.1.xlsx]Summary'!#REF!</formula>
    </cfRule>
  </conditionalFormatting>
  <conditionalFormatting sqref="G29">
    <cfRule type="cellIs" dxfId="3" priority="11" operator="equal">
      <formula>'\\SHHSP005.aisino-wincor.com\PR\CustomerProjects\C60_ALDI\02_Build\04_QA\01_测试案例\[ALDI_测试案例汇总_v1.1.xlsx]Summary'!#REF!</formula>
    </cfRule>
    <cfRule type="cellIs" dxfId="4" priority="12" operator="equal">
      <formula>'\\SHHSP005.aisino-wincor.com\PR\CustomerProjects\C60_ALDI\02_Build\04_QA\01_测试案例\[ALDI_测试案例汇总_v1.1.xlsx]Summary'!#REF!</formula>
    </cfRule>
  </conditionalFormatting>
  <conditionalFormatting sqref="G34">
    <cfRule type="cellIs" dxfId="3" priority="7" operator="equal">
      <formula>'\\SHHSP005.aisino-wincor.com\PR\CustomerProjects\C60_ALDI\02_Build\04_QA\01_测试案例\[ALDI_测试案例汇总_v1.1.xlsx]Summary'!#REF!</formula>
    </cfRule>
    <cfRule type="cellIs" dxfId="4" priority="8" operator="equal">
      <formula>'\\SHHSP005.aisino-wincor.com\PR\CustomerProjects\C60_ALDI\02_Build\04_QA\01_测试案例\[ALDI_测试案例汇总_v1.1.xlsx]Summary'!#REF!</formula>
    </cfRule>
  </conditionalFormatting>
  <conditionalFormatting sqref="E37">
    <cfRule type="cellIs" dxfId="1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G40">
    <cfRule type="cellIs" dxfId="3" priority="1" operator="equal">
      <formula>'\\SHHSP005.aisino-wincor.com\PR\CustomerProjects\C60_ALDI\02_Build\04_QA\01_测试案例\[ALDI_测试案例汇总_v1.1.xlsx]Summary'!#REF!</formula>
    </cfRule>
    <cfRule type="cellIs" dxfId="4" priority="2" operator="equal">
      <formula>'\\SHHSP005.aisino-wincor.com\PR\CustomerProjects\C60_ALDI\02_Build\04_QA\01_测试案例\[ALDI_测试案例汇总_v1.1.xlsx]Summary'!#REF!</formula>
    </cfRule>
  </conditionalFormatting>
  <conditionalFormatting sqref="E3:E6">
    <cfRule type="cellIs" dxfId="1" priority="35" stopIfTrue="1" operator="equal">
      <formula>"fail"</formula>
    </cfRule>
    <cfRule type="cellIs" dxfId="2" priority="36" stopIfTrue="1" operator="equal">
      <formula>"pass"</formula>
    </cfRule>
  </conditionalFormatting>
  <conditionalFormatting sqref="E8:E11">
    <cfRule type="cellIs" dxfId="1" priority="29" stopIfTrue="1" operator="equal">
      <formula>"fail"</formula>
    </cfRule>
    <cfRule type="cellIs" dxfId="2" priority="30" stopIfTrue="1" operator="equal">
      <formula>"pass"</formula>
    </cfRule>
  </conditionalFormatting>
  <conditionalFormatting sqref="E13:E16">
    <cfRule type="cellIs" dxfId="1" priority="25" stopIfTrue="1" operator="equal">
      <formula>"fail"</formula>
    </cfRule>
    <cfRule type="cellIs" dxfId="2" priority="26" stopIfTrue="1" operator="equal">
      <formula>"pass"</formula>
    </cfRule>
  </conditionalFormatting>
  <conditionalFormatting sqref="E18:E21">
    <cfRule type="cellIs" dxfId="1" priority="21" stopIfTrue="1" operator="equal">
      <formula>"fail"</formula>
    </cfRule>
    <cfRule type="cellIs" dxfId="2" priority="22" stopIfTrue="1" operator="equal">
      <formula>"pass"</formula>
    </cfRule>
  </conditionalFormatting>
  <conditionalFormatting sqref="E23:E26">
    <cfRule type="cellIs" dxfId="1" priority="17" stopIfTrue="1" operator="equal">
      <formula>"fail"</formula>
    </cfRule>
    <cfRule type="cellIs" dxfId="2" priority="18" stopIfTrue="1" operator="equal">
      <formula>"pass"</formula>
    </cfRule>
  </conditionalFormatting>
  <conditionalFormatting sqref="E28:E31">
    <cfRule type="cellIs" dxfId="1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E33:E36">
    <cfRule type="cellIs" dxfId="1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E39:E42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hyperlinks>
    <hyperlink ref="B1" location="Summary!A1" display="返回Summary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9" workbookViewId="0">
      <selection activeCell="B26" sqref="B26"/>
    </sheetView>
  </sheetViews>
  <sheetFormatPr defaultColWidth="9" defaultRowHeight="11.25" outlineLevelCol="7"/>
  <cols>
    <col min="1" max="1" width="17.75" style="1" customWidth="1"/>
    <col min="2" max="2" width="22.5" style="1" customWidth="1"/>
    <col min="3" max="4" width="22.875" style="1" customWidth="1"/>
    <col min="5" max="5" width="23.5" style="1" customWidth="1"/>
    <col min="6" max="7" width="13.75" style="1" customWidth="1"/>
    <col min="8" max="16384" width="9" style="1"/>
  </cols>
  <sheetData>
    <row r="1" ht="14.25" spans="1:8">
      <c r="A1" s="2" t="s">
        <v>115</v>
      </c>
      <c r="B1" s="3" t="s">
        <v>35</v>
      </c>
      <c r="C1" s="3"/>
      <c r="D1" s="3"/>
      <c r="E1" s="3"/>
      <c r="F1" s="4"/>
      <c r="G1" s="4"/>
      <c r="H1" s="5"/>
    </row>
    <row r="2" ht="14.25" spans="1:6">
      <c r="A2" s="6" t="s">
        <v>116</v>
      </c>
      <c r="B2" s="7"/>
      <c r="C2" s="7"/>
      <c r="D2" s="7"/>
      <c r="E2" s="7"/>
      <c r="F2" s="8"/>
    </row>
    <row r="3" ht="14.25" spans="1:7">
      <c r="A3" s="9" t="s">
        <v>117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1" t="s">
        <v>42</v>
      </c>
      <c r="G4" s="12" t="s">
        <v>43</v>
      </c>
    </row>
    <row r="5" ht="57" spans="1:7">
      <c r="A5" s="13" t="s">
        <v>44</v>
      </c>
      <c r="B5" s="13" t="s">
        <v>118</v>
      </c>
      <c r="C5" s="13"/>
      <c r="D5" s="13"/>
      <c r="E5" s="14"/>
      <c r="F5" s="15"/>
      <c r="G5" s="19" t="s">
        <v>18</v>
      </c>
    </row>
    <row r="6" ht="14.25" spans="1:7">
      <c r="A6" s="13">
        <v>1</v>
      </c>
      <c r="B6" s="13" t="s">
        <v>119</v>
      </c>
      <c r="C6" s="13" t="s">
        <v>120</v>
      </c>
      <c r="D6" s="13"/>
      <c r="E6" s="17"/>
      <c r="F6" s="18"/>
      <c r="G6" s="20"/>
    </row>
    <row r="7" ht="14.25" spans="1:7">
      <c r="A7" s="13">
        <v>2</v>
      </c>
      <c r="B7" s="13" t="s">
        <v>121</v>
      </c>
      <c r="C7" s="13" t="s">
        <v>122</v>
      </c>
      <c r="D7" s="13" t="s">
        <v>123</v>
      </c>
      <c r="E7" s="17"/>
      <c r="F7" s="18"/>
      <c r="G7" s="20"/>
    </row>
    <row r="9" ht="14.25" spans="1:7">
      <c r="A9" s="9" t="s">
        <v>124</v>
      </c>
      <c r="B9" s="10"/>
      <c r="C9" s="10"/>
      <c r="D9" s="10"/>
      <c r="E9" s="3"/>
      <c r="F9" s="4"/>
      <c r="G9" s="4"/>
    </row>
    <row r="10" ht="28.5" spans="1:7">
      <c r="A10" s="11" t="s">
        <v>37</v>
      </c>
      <c r="B10" s="11" t="s">
        <v>38</v>
      </c>
      <c r="C10" s="11" t="s">
        <v>39</v>
      </c>
      <c r="D10" s="11" t="s">
        <v>40</v>
      </c>
      <c r="E10" s="11" t="s">
        <v>41</v>
      </c>
      <c r="F10" s="11" t="s">
        <v>42</v>
      </c>
      <c r="G10" s="12" t="s">
        <v>43</v>
      </c>
    </row>
    <row r="11" ht="42.75" spans="1:7">
      <c r="A11" s="13" t="s">
        <v>44</v>
      </c>
      <c r="B11" s="13" t="s">
        <v>125</v>
      </c>
      <c r="C11" s="13"/>
      <c r="D11" s="13"/>
      <c r="E11" s="14"/>
      <c r="F11" s="15"/>
      <c r="G11" s="19" t="s">
        <v>18</v>
      </c>
    </row>
    <row r="12" ht="14.25" spans="1:7">
      <c r="A12" s="13">
        <v>1</v>
      </c>
      <c r="B12" s="13" t="s">
        <v>119</v>
      </c>
      <c r="C12" s="13" t="s">
        <v>120</v>
      </c>
      <c r="D12" s="13"/>
      <c r="E12" s="17"/>
      <c r="F12" s="18"/>
      <c r="G12" s="20"/>
    </row>
    <row r="13" ht="14.25" spans="1:7">
      <c r="A13" s="13">
        <v>2</v>
      </c>
      <c r="B13" s="13" t="s">
        <v>121</v>
      </c>
      <c r="C13" s="13" t="s">
        <v>126</v>
      </c>
      <c r="D13" s="13" t="s">
        <v>127</v>
      </c>
      <c r="E13" s="17"/>
      <c r="F13" s="18"/>
      <c r="G13" s="20"/>
    </row>
    <row r="15" ht="14.25" spans="1:7">
      <c r="A15" s="9" t="s">
        <v>128</v>
      </c>
      <c r="B15" s="10"/>
      <c r="C15" s="10"/>
      <c r="D15" s="10"/>
      <c r="E15" s="3"/>
      <c r="F15" s="4"/>
      <c r="G15" s="4"/>
    </row>
    <row r="16" ht="28.5" spans="1:7">
      <c r="A16" s="11" t="s">
        <v>37</v>
      </c>
      <c r="B16" s="11" t="s">
        <v>38</v>
      </c>
      <c r="C16" s="11" t="s">
        <v>39</v>
      </c>
      <c r="D16" s="11" t="s">
        <v>40</v>
      </c>
      <c r="E16" s="11" t="s">
        <v>41</v>
      </c>
      <c r="F16" s="11" t="s">
        <v>42</v>
      </c>
      <c r="G16" s="12" t="s">
        <v>43</v>
      </c>
    </row>
    <row r="17" ht="42.75" spans="1:7">
      <c r="A17" s="13" t="s">
        <v>44</v>
      </c>
      <c r="B17" s="13" t="s">
        <v>129</v>
      </c>
      <c r="C17" s="13"/>
      <c r="D17" s="13"/>
      <c r="E17" s="14"/>
      <c r="F17" s="15"/>
      <c r="G17" s="19" t="s">
        <v>18</v>
      </c>
    </row>
    <row r="18" ht="14.25" spans="1:7">
      <c r="A18" s="13">
        <v>1</v>
      </c>
      <c r="B18" s="13" t="s">
        <v>119</v>
      </c>
      <c r="C18" s="13" t="s">
        <v>120</v>
      </c>
      <c r="D18" s="13"/>
      <c r="E18" s="17"/>
      <c r="F18" s="18"/>
      <c r="G18" s="20"/>
    </row>
    <row r="19" ht="42.75" spans="1:7">
      <c r="A19" s="13">
        <v>2</v>
      </c>
      <c r="B19" s="13" t="s">
        <v>121</v>
      </c>
      <c r="C19" s="13" t="s">
        <v>130</v>
      </c>
      <c r="D19" s="13" t="s">
        <v>131</v>
      </c>
      <c r="E19" s="17"/>
      <c r="F19" s="18"/>
      <c r="G19" s="20"/>
    </row>
  </sheetData>
  <mergeCells count="3">
    <mergeCell ref="A3:C3"/>
    <mergeCell ref="A9:C9"/>
    <mergeCell ref="A15:C15"/>
  </mergeCells>
  <conditionalFormatting sqref="E1">
    <cfRule type="cellIs" dxfId="1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E2">
    <cfRule type="cellIs" dxfId="1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G4">
    <cfRule type="cellIs" dxfId="3" priority="9" operator="equal">
      <formula>'\\SHHSP005.aisino-wincor.com\PR\CustomerProjects\C60_ALDI\02_Build\04_QA\01_测试案例\[ALDI_测试案例汇总_v1.1.xlsx]Summary'!#REF!</formula>
    </cfRule>
    <cfRule type="cellIs" dxfId="4" priority="10" operator="equal">
      <formula>'\\SHHSP005.aisino-wincor.com\PR\CustomerProjects\C60_ALDI\02_Build\04_QA\01_测试案例\[ALDI_测试案例汇总_v1.1.xlsx]Summary'!#REF!</formula>
    </cfRule>
  </conditionalFormatting>
  <conditionalFormatting sqref="G10">
    <cfRule type="cellIs" dxfId="3" priority="5" operator="equal">
      <formula>'\\SHHSP005.aisino-wincor.com\PR\CustomerProjects\C60_ALDI\02_Build\04_QA\01_测试案例\[ALDI_测试案例汇总_v1.1.xlsx]Summary'!#REF!</formula>
    </cfRule>
    <cfRule type="cellIs" dxfId="4" priority="6" operator="equal">
      <formula>'\\SHHSP005.aisino-wincor.com\PR\CustomerProjects\C60_ALDI\02_Build\04_QA\01_测试案例\[ALDI_测试案例汇总_v1.1.xlsx]Summary'!#REF!</formula>
    </cfRule>
  </conditionalFormatting>
  <conditionalFormatting sqref="G16">
    <cfRule type="cellIs" dxfId="3" priority="1" operator="equal">
      <formula>'\\SHHSP005.aisino-wincor.com\PR\CustomerProjects\C60_ALDI\02_Build\04_QA\01_测试案例\[ALDI_测试案例汇总_v1.1.xlsx]Summary'!#REF!</formula>
    </cfRule>
    <cfRule type="cellIs" dxfId="4" priority="2" operator="equal">
      <formula>'\\SHHSP005.aisino-wincor.com\PR\CustomerProjects\C60_ALDI\02_Build\04_QA\01_测试案例\[ALDI_测试案例汇总_v1.1.xlsx]Summary'!#REF!</formula>
    </cfRule>
  </conditionalFormatting>
  <conditionalFormatting sqref="E3:E7">
    <cfRule type="cellIs" dxfId="1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E9:E13">
    <cfRule type="cellIs" dxfId="1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E15:E19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hyperlinks>
    <hyperlink ref="B1" location="Summary!A1" display="返回Summary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2"/>
  <sheetViews>
    <sheetView tabSelected="1" topLeftCell="A98" workbookViewId="0">
      <selection activeCell="B110" sqref="B110"/>
    </sheetView>
  </sheetViews>
  <sheetFormatPr defaultColWidth="9" defaultRowHeight="11.25"/>
  <cols>
    <col min="1" max="1" width="15.75" style="1" customWidth="1"/>
    <col min="2" max="2" width="27.375" style="1" customWidth="1"/>
    <col min="3" max="3" width="29.5" style="1" customWidth="1"/>
    <col min="4" max="4" width="39.5" style="1" customWidth="1"/>
    <col min="5" max="5" width="19.625" style="1" customWidth="1"/>
    <col min="6" max="6" width="13.875" style="1" customWidth="1"/>
    <col min="7" max="7" width="14.75" style="1" customWidth="1"/>
    <col min="8" max="16384" width="9" style="1"/>
  </cols>
  <sheetData>
    <row r="1" ht="14.25" spans="1:8">
      <c r="A1" s="2" t="s">
        <v>115</v>
      </c>
      <c r="B1" s="3"/>
      <c r="C1" s="3" t="s">
        <v>35</v>
      </c>
      <c r="D1" s="3"/>
      <c r="E1" s="3"/>
      <c r="F1" s="4"/>
      <c r="G1" s="4"/>
      <c r="H1" s="5"/>
    </row>
    <row r="2" ht="14.25" spans="1:6">
      <c r="A2" s="6" t="s">
        <v>132</v>
      </c>
      <c r="B2" s="30"/>
      <c r="C2" s="7"/>
      <c r="D2" s="7">
        <v>1</v>
      </c>
      <c r="E2" s="7"/>
      <c r="F2" s="8"/>
    </row>
    <row r="3" ht="14.25" spans="1:7">
      <c r="A3" s="9" t="s">
        <v>133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1" t="s">
        <v>42</v>
      </c>
      <c r="G4" s="12" t="s">
        <v>43</v>
      </c>
    </row>
    <row r="5" ht="28.5" spans="1:7">
      <c r="A5" s="13" t="s">
        <v>44</v>
      </c>
      <c r="B5" s="13" t="s">
        <v>134</v>
      </c>
      <c r="C5" s="13"/>
      <c r="D5" s="13"/>
      <c r="E5" s="14"/>
      <c r="F5" s="15"/>
      <c r="G5" s="19" t="s">
        <v>18</v>
      </c>
    </row>
    <row r="6" ht="28.5" spans="1:7">
      <c r="A6" s="13">
        <v>1</v>
      </c>
      <c r="B6" s="13" t="s">
        <v>135</v>
      </c>
      <c r="C6" s="13" t="s">
        <v>136</v>
      </c>
      <c r="D6" s="13" t="s">
        <v>137</v>
      </c>
      <c r="E6" s="17" t="s">
        <v>16</v>
      </c>
      <c r="F6" s="18"/>
      <c r="G6" s="20"/>
    </row>
    <row r="7" ht="57" spans="1:7">
      <c r="A7" s="13">
        <v>2</v>
      </c>
      <c r="B7" s="13" t="s">
        <v>138</v>
      </c>
      <c r="C7" s="13" t="s">
        <v>139</v>
      </c>
      <c r="D7" s="13" t="s">
        <v>140</v>
      </c>
      <c r="E7" s="17" t="s">
        <v>16</v>
      </c>
      <c r="F7" s="18"/>
      <c r="G7" s="20"/>
    </row>
    <row r="8" s="1" customFormat="1" ht="42.75" spans="1:7">
      <c r="A8" s="13">
        <v>3</v>
      </c>
      <c r="B8" s="13" t="s">
        <v>141</v>
      </c>
      <c r="C8" s="13" t="s">
        <v>142</v>
      </c>
      <c r="D8" s="13" t="s">
        <v>143</v>
      </c>
      <c r="E8" s="17"/>
      <c r="F8" s="18"/>
      <c r="G8" s="21"/>
    </row>
    <row r="10" ht="14.25" spans="1:7">
      <c r="A10" s="9" t="s">
        <v>144</v>
      </c>
      <c r="B10" s="10"/>
      <c r="C10" s="10"/>
      <c r="D10" s="10"/>
      <c r="E10" s="3"/>
      <c r="F10" s="4"/>
      <c r="G10" s="4"/>
    </row>
    <row r="11" ht="28.5" spans="1:7">
      <c r="A11" s="11" t="s">
        <v>37</v>
      </c>
      <c r="B11" s="11" t="s">
        <v>38</v>
      </c>
      <c r="C11" s="11" t="s">
        <v>39</v>
      </c>
      <c r="D11" s="11" t="s">
        <v>40</v>
      </c>
      <c r="E11" s="11" t="s">
        <v>41</v>
      </c>
      <c r="F11" s="11" t="s">
        <v>42</v>
      </c>
      <c r="G11" s="12" t="s">
        <v>43</v>
      </c>
    </row>
    <row r="12" ht="28.5" spans="1:7">
      <c r="A12" s="13" t="s">
        <v>44</v>
      </c>
      <c r="B12" s="13" t="s">
        <v>145</v>
      </c>
      <c r="C12" s="13"/>
      <c r="D12" s="13"/>
      <c r="E12" s="14"/>
      <c r="F12" s="15"/>
      <c r="G12" s="16" t="s">
        <v>18</v>
      </c>
    </row>
    <row r="13" ht="28.5" spans="1:7">
      <c r="A13" s="13">
        <v>1</v>
      </c>
      <c r="B13" s="13" t="s">
        <v>146</v>
      </c>
      <c r="C13" s="13" t="s">
        <v>147</v>
      </c>
      <c r="D13" s="13"/>
      <c r="E13" s="17" t="s">
        <v>16</v>
      </c>
      <c r="F13" s="18"/>
      <c r="G13" s="16"/>
    </row>
    <row r="14" ht="28.5" spans="1:7">
      <c r="A14" s="13">
        <v>2</v>
      </c>
      <c r="B14" s="13" t="s">
        <v>148</v>
      </c>
      <c r="C14" s="13" t="s">
        <v>149</v>
      </c>
      <c r="D14" s="13" t="s">
        <v>150</v>
      </c>
      <c r="E14" s="17" t="s">
        <v>16</v>
      </c>
      <c r="F14" s="18"/>
      <c r="G14" s="16"/>
    </row>
    <row r="16" ht="14.25" spans="1:7">
      <c r="A16" s="9" t="s">
        <v>151</v>
      </c>
      <c r="B16" s="10"/>
      <c r="C16" s="10"/>
      <c r="D16" s="10"/>
      <c r="E16" s="3"/>
      <c r="F16" s="4"/>
      <c r="G16" s="4"/>
    </row>
    <row r="17" ht="28.5" spans="1:7">
      <c r="A17" s="11" t="s">
        <v>37</v>
      </c>
      <c r="B17" s="11" t="s">
        <v>38</v>
      </c>
      <c r="C17" s="11" t="s">
        <v>39</v>
      </c>
      <c r="D17" s="11" t="s">
        <v>40</v>
      </c>
      <c r="E17" s="11" t="s">
        <v>41</v>
      </c>
      <c r="F17" s="11" t="s">
        <v>42</v>
      </c>
      <c r="G17" s="12" t="s">
        <v>43</v>
      </c>
    </row>
    <row r="18" ht="42.75" spans="1:7">
      <c r="A18" s="13" t="s">
        <v>44</v>
      </c>
      <c r="B18" s="13" t="s">
        <v>152</v>
      </c>
      <c r="C18" s="13"/>
      <c r="D18" s="13"/>
      <c r="E18" s="14"/>
      <c r="F18" s="15"/>
      <c r="G18" s="16" t="s">
        <v>18</v>
      </c>
    </row>
    <row r="19" ht="42.75" spans="1:7">
      <c r="A19" s="15">
        <v>1</v>
      </c>
      <c r="B19" s="13" t="s">
        <v>153</v>
      </c>
      <c r="C19" s="31" t="s">
        <v>154</v>
      </c>
      <c r="D19" s="13" t="s">
        <v>155</v>
      </c>
      <c r="E19" s="17" t="s">
        <v>16</v>
      </c>
      <c r="F19" s="18"/>
      <c r="G19" s="16"/>
    </row>
    <row r="20" ht="14.25" spans="1:7">
      <c r="A20" s="15">
        <v>2</v>
      </c>
      <c r="B20" s="13" t="s">
        <v>156</v>
      </c>
      <c r="C20" s="22" t="s">
        <v>157</v>
      </c>
      <c r="D20" s="22" t="s">
        <v>158</v>
      </c>
      <c r="E20" s="23" t="s">
        <v>16</v>
      </c>
      <c r="F20" s="24"/>
      <c r="G20" s="32"/>
    </row>
    <row r="21" ht="14.25" spans="1:7">
      <c r="A21" s="15">
        <v>3</v>
      </c>
      <c r="B21" s="13" t="s">
        <v>159</v>
      </c>
      <c r="C21" s="22" t="s">
        <v>160</v>
      </c>
      <c r="D21" s="22" t="s">
        <v>161</v>
      </c>
      <c r="E21" s="23" t="s">
        <v>16</v>
      </c>
      <c r="F21" s="24"/>
      <c r="G21" s="32"/>
    </row>
    <row r="22" ht="14.25" spans="1:7">
      <c r="A22" s="15"/>
      <c r="B22" s="22"/>
      <c r="C22" s="22"/>
      <c r="D22" s="22"/>
      <c r="E22" s="23"/>
      <c r="F22" s="24"/>
      <c r="G22" s="32"/>
    </row>
    <row r="24" ht="14.25" spans="1:7">
      <c r="A24" s="9" t="s">
        <v>162</v>
      </c>
      <c r="B24" s="10"/>
      <c r="C24" s="10"/>
      <c r="D24" s="10"/>
      <c r="E24" s="3"/>
      <c r="F24" s="4"/>
      <c r="G24" s="4"/>
    </row>
    <row r="25" ht="28.5" spans="1:7">
      <c r="A25" s="11" t="s">
        <v>37</v>
      </c>
      <c r="B25" s="11" t="s">
        <v>38</v>
      </c>
      <c r="C25" s="11" t="s">
        <v>39</v>
      </c>
      <c r="D25" s="11" t="s">
        <v>40</v>
      </c>
      <c r="E25" s="11" t="s">
        <v>41</v>
      </c>
      <c r="F25" s="11" t="s">
        <v>42</v>
      </c>
      <c r="G25" s="12" t="s">
        <v>43</v>
      </c>
    </row>
    <row r="26" ht="42.75" spans="1:7">
      <c r="A26" s="13" t="s">
        <v>44</v>
      </c>
      <c r="B26" s="13" t="s">
        <v>163</v>
      </c>
      <c r="C26" s="13"/>
      <c r="D26" s="13"/>
      <c r="E26" s="14"/>
      <c r="F26" s="15"/>
      <c r="G26" s="16" t="s">
        <v>18</v>
      </c>
    </row>
    <row r="27" ht="14.25" spans="1:7">
      <c r="A27" s="13">
        <v>1</v>
      </c>
      <c r="B27" s="13" t="s">
        <v>164</v>
      </c>
      <c r="C27" s="13" t="s">
        <v>165</v>
      </c>
      <c r="D27" s="13" t="s">
        <v>166</v>
      </c>
      <c r="E27" s="17" t="s">
        <v>16</v>
      </c>
      <c r="F27" s="18"/>
      <c r="G27" s="16"/>
    </row>
    <row r="28" ht="57" spans="1:7">
      <c r="A28" s="13">
        <v>2</v>
      </c>
      <c r="B28" s="13" t="s">
        <v>167</v>
      </c>
      <c r="C28" s="13" t="s">
        <v>168</v>
      </c>
      <c r="D28" s="13"/>
      <c r="E28" s="17" t="s">
        <v>16</v>
      </c>
      <c r="F28" s="18"/>
      <c r="G28" s="16"/>
    </row>
    <row r="30" ht="14.25" spans="1:7">
      <c r="A30" s="9" t="s">
        <v>169</v>
      </c>
      <c r="B30" s="10"/>
      <c r="C30" s="10"/>
      <c r="D30" s="10"/>
      <c r="E30" s="3"/>
      <c r="F30" s="4"/>
      <c r="G30" s="4"/>
    </row>
    <row r="31" ht="28.5" spans="1:7">
      <c r="A31" s="11" t="s">
        <v>37</v>
      </c>
      <c r="B31" s="11" t="s">
        <v>38</v>
      </c>
      <c r="C31" s="11" t="s">
        <v>39</v>
      </c>
      <c r="D31" s="11" t="s">
        <v>40</v>
      </c>
      <c r="E31" s="11" t="s">
        <v>41</v>
      </c>
      <c r="F31" s="11" t="s">
        <v>42</v>
      </c>
      <c r="G31" s="12" t="s">
        <v>43</v>
      </c>
    </row>
    <row r="32" ht="28.5" spans="1:7">
      <c r="A32" s="13" t="s">
        <v>44</v>
      </c>
      <c r="B32" s="13" t="s">
        <v>170</v>
      </c>
      <c r="C32" s="13"/>
      <c r="D32" s="13"/>
      <c r="E32" s="14"/>
      <c r="F32" s="15"/>
      <c r="G32" s="19" t="s">
        <v>18</v>
      </c>
    </row>
    <row r="33" ht="28.5" spans="1:7">
      <c r="A33" s="13">
        <v>1</v>
      </c>
      <c r="B33" s="13" t="s">
        <v>171</v>
      </c>
      <c r="C33" s="13" t="s">
        <v>172</v>
      </c>
      <c r="D33" s="13" t="s">
        <v>173</v>
      </c>
      <c r="E33" s="17" t="s">
        <v>16</v>
      </c>
      <c r="F33" s="18"/>
      <c r="G33" s="20"/>
    </row>
    <row r="34" ht="28.5" spans="1:7">
      <c r="A34" s="13">
        <v>2</v>
      </c>
      <c r="B34" s="13" t="s">
        <v>174</v>
      </c>
      <c r="C34" s="13" t="s">
        <v>175</v>
      </c>
      <c r="D34" s="13" t="s">
        <v>176</v>
      </c>
      <c r="E34" s="17" t="s">
        <v>16</v>
      </c>
      <c r="F34" s="18"/>
      <c r="G34" s="20"/>
    </row>
    <row r="35" ht="28.5" spans="1:7">
      <c r="A35" s="13">
        <v>3</v>
      </c>
      <c r="B35" s="13" t="s">
        <v>177</v>
      </c>
      <c r="C35" s="13" t="s">
        <v>178</v>
      </c>
      <c r="D35" s="13" t="s">
        <v>179</v>
      </c>
      <c r="E35" s="17" t="s">
        <v>16</v>
      </c>
      <c r="F35" s="18"/>
      <c r="G35" s="21"/>
    </row>
    <row r="36" ht="14.25" spans="1:7">
      <c r="A36" s="15"/>
      <c r="B36" s="22"/>
      <c r="C36" s="22"/>
      <c r="D36" s="22"/>
      <c r="E36" s="23"/>
      <c r="F36" s="24"/>
      <c r="G36" s="32"/>
    </row>
    <row r="37" ht="14.25" spans="1:7">
      <c r="A37" s="9" t="s">
        <v>180</v>
      </c>
      <c r="B37" s="10"/>
      <c r="C37" s="10"/>
      <c r="D37" s="10"/>
      <c r="E37" s="3"/>
      <c r="F37" s="4"/>
      <c r="G37" s="4"/>
    </row>
    <row r="38" ht="28.5" spans="1:7">
      <c r="A38" s="11" t="s">
        <v>37</v>
      </c>
      <c r="B38" s="11" t="s">
        <v>38</v>
      </c>
      <c r="C38" s="11" t="s">
        <v>39</v>
      </c>
      <c r="D38" s="11" t="s">
        <v>40</v>
      </c>
      <c r="E38" s="11" t="s">
        <v>41</v>
      </c>
      <c r="F38" s="11" t="s">
        <v>42</v>
      </c>
      <c r="G38" s="12" t="s">
        <v>43</v>
      </c>
    </row>
    <row r="39" ht="28.5" spans="1:7">
      <c r="A39" s="13" t="s">
        <v>44</v>
      </c>
      <c r="B39" s="13" t="s">
        <v>181</v>
      </c>
      <c r="C39" s="13"/>
      <c r="D39" s="13"/>
      <c r="E39" s="14"/>
      <c r="F39" s="15"/>
      <c r="G39" s="16" t="s">
        <v>18</v>
      </c>
    </row>
    <row r="40" ht="14.25" spans="1:7">
      <c r="A40" s="13">
        <v>1</v>
      </c>
      <c r="B40" s="13" t="s">
        <v>182</v>
      </c>
      <c r="C40" s="13" t="s">
        <v>183</v>
      </c>
      <c r="D40" s="13"/>
      <c r="E40" s="17" t="s">
        <v>16</v>
      </c>
      <c r="F40" s="18"/>
      <c r="G40" s="16"/>
    </row>
    <row r="41" ht="14.25" spans="1:7">
      <c r="A41" s="13">
        <v>2</v>
      </c>
      <c r="B41" s="31" t="s">
        <v>184</v>
      </c>
      <c r="C41" s="13" t="s">
        <v>185</v>
      </c>
      <c r="D41" s="13"/>
      <c r="E41" s="17" t="s">
        <v>16</v>
      </c>
      <c r="F41" s="18"/>
      <c r="G41" s="16"/>
    </row>
    <row r="42" ht="28.5" spans="1:7">
      <c r="A42" s="13">
        <v>3</v>
      </c>
      <c r="B42" s="13" t="s">
        <v>186</v>
      </c>
      <c r="C42" s="13" t="s">
        <v>187</v>
      </c>
      <c r="D42" s="13" t="s">
        <v>188</v>
      </c>
      <c r="E42" s="23" t="s">
        <v>16</v>
      </c>
      <c r="F42" s="24"/>
      <c r="G42" s="33"/>
    </row>
    <row r="43" ht="14.25" spans="1:7">
      <c r="A43" s="15"/>
      <c r="B43" s="22"/>
      <c r="C43" s="22"/>
      <c r="D43" s="22"/>
      <c r="E43" s="23"/>
      <c r="F43" s="24"/>
      <c r="G43" s="33"/>
    </row>
    <row r="44" ht="14.25" spans="1:7">
      <c r="A44" s="34"/>
      <c r="B44" s="34"/>
      <c r="C44" s="34"/>
      <c r="D44" s="34"/>
      <c r="E44" s="35"/>
      <c r="F44" s="36"/>
      <c r="G44" s="27"/>
    </row>
    <row r="45" ht="14.25" spans="1:7">
      <c r="A45" s="9" t="s">
        <v>189</v>
      </c>
      <c r="B45" s="10"/>
      <c r="C45" s="10"/>
      <c r="D45" s="10"/>
      <c r="E45" s="3"/>
      <c r="F45" s="4"/>
      <c r="G45" s="4"/>
    </row>
    <row r="46" ht="28.5" spans="1:7">
      <c r="A46" s="11" t="s">
        <v>37</v>
      </c>
      <c r="B46" s="11" t="s">
        <v>38</v>
      </c>
      <c r="C46" s="11" t="s">
        <v>39</v>
      </c>
      <c r="D46" s="11" t="s">
        <v>40</v>
      </c>
      <c r="E46" s="11" t="s">
        <v>41</v>
      </c>
      <c r="F46" s="11" t="s">
        <v>42</v>
      </c>
      <c r="G46" s="12" t="s">
        <v>43</v>
      </c>
    </row>
    <row r="47" ht="42.75" spans="1:7">
      <c r="A47" s="13" t="s">
        <v>44</v>
      </c>
      <c r="B47" s="13" t="s">
        <v>190</v>
      </c>
      <c r="C47" s="13"/>
      <c r="D47" s="13"/>
      <c r="E47" s="14"/>
      <c r="F47" s="15"/>
      <c r="G47" s="19" t="s">
        <v>18</v>
      </c>
    </row>
    <row r="48" ht="28.5" spans="1:7">
      <c r="A48" s="13">
        <v>1</v>
      </c>
      <c r="B48" s="13" t="s">
        <v>191</v>
      </c>
      <c r="C48" s="13" t="s">
        <v>192</v>
      </c>
      <c r="D48" s="13" t="s">
        <v>193</v>
      </c>
      <c r="E48" s="17" t="s">
        <v>16</v>
      </c>
      <c r="F48" s="18"/>
      <c r="G48" s="20"/>
    </row>
    <row r="49" ht="85.5" spans="1:7">
      <c r="A49" s="13">
        <v>2</v>
      </c>
      <c r="B49" s="13" t="s">
        <v>138</v>
      </c>
      <c r="C49" s="13" t="s">
        <v>194</v>
      </c>
      <c r="D49" s="13" t="s">
        <v>195</v>
      </c>
      <c r="E49" s="17" t="s">
        <v>16</v>
      </c>
      <c r="F49" s="18"/>
      <c r="G49" s="20"/>
    </row>
    <row r="50" s="1" customFormat="1" ht="42.75" spans="1:7">
      <c r="A50" s="13">
        <v>4</v>
      </c>
      <c r="B50" s="13" t="s">
        <v>141</v>
      </c>
      <c r="C50" s="13" t="s">
        <v>142</v>
      </c>
      <c r="D50" s="13" t="s">
        <v>196</v>
      </c>
      <c r="E50" s="17"/>
      <c r="F50" s="18"/>
      <c r="G50" s="21"/>
    </row>
    <row r="52" s="1" customFormat="1" ht="14.25" spans="1:7">
      <c r="A52" s="9" t="s">
        <v>197</v>
      </c>
      <c r="B52" s="10"/>
      <c r="C52" s="10"/>
      <c r="D52" s="10"/>
      <c r="E52" s="3"/>
      <c r="F52" s="4"/>
      <c r="G52" s="4"/>
    </row>
    <row r="53" s="1" customFormat="1" ht="28.5" spans="1:7">
      <c r="A53" s="11" t="s">
        <v>37</v>
      </c>
      <c r="B53" s="11" t="s">
        <v>38</v>
      </c>
      <c r="C53" s="11" t="s">
        <v>39</v>
      </c>
      <c r="D53" s="11" t="s">
        <v>40</v>
      </c>
      <c r="E53" s="11" t="s">
        <v>41</v>
      </c>
      <c r="F53" s="11" t="s">
        <v>42</v>
      </c>
      <c r="G53" s="12" t="s">
        <v>43</v>
      </c>
    </row>
    <row r="54" s="1" customFormat="1" ht="42.75" spans="1:7">
      <c r="A54" s="13" t="s">
        <v>44</v>
      </c>
      <c r="B54" s="13" t="s">
        <v>198</v>
      </c>
      <c r="C54" s="13"/>
      <c r="D54" s="13"/>
      <c r="E54" s="14"/>
      <c r="F54" s="15"/>
      <c r="G54" s="19" t="s">
        <v>18</v>
      </c>
    </row>
    <row r="55" s="1" customFormat="1" ht="28.5" spans="1:7">
      <c r="A55" s="13">
        <v>1</v>
      </c>
      <c r="B55" s="13" t="s">
        <v>199</v>
      </c>
      <c r="C55" s="13" t="s">
        <v>165</v>
      </c>
      <c r="D55" s="13" t="s">
        <v>200</v>
      </c>
      <c r="E55" s="17" t="s">
        <v>16</v>
      </c>
      <c r="F55" s="18"/>
      <c r="G55" s="20"/>
    </row>
    <row r="56" s="1" customFormat="1" ht="85.5" spans="1:7">
      <c r="A56" s="13">
        <v>2</v>
      </c>
      <c r="B56" s="13" t="s">
        <v>138</v>
      </c>
      <c r="C56" s="13" t="s">
        <v>201</v>
      </c>
      <c r="D56" s="13" t="s">
        <v>195</v>
      </c>
      <c r="E56" s="17" t="s">
        <v>16</v>
      </c>
      <c r="F56" s="18"/>
      <c r="G56" s="20"/>
    </row>
    <row r="57" s="1" customFormat="1" ht="42.75" spans="1:7">
      <c r="A57" s="13">
        <v>4</v>
      </c>
      <c r="B57" s="13" t="s">
        <v>141</v>
      </c>
      <c r="C57" s="13" t="s">
        <v>142</v>
      </c>
      <c r="D57" s="13" t="s">
        <v>196</v>
      </c>
      <c r="E57" s="17"/>
      <c r="F57" s="18"/>
      <c r="G57" s="21"/>
    </row>
    <row r="58" s="1" customFormat="1" ht="14.25" spans="1:7">
      <c r="A58" s="15"/>
      <c r="B58" s="22"/>
      <c r="C58" s="22"/>
      <c r="D58" s="22"/>
      <c r="E58" s="23"/>
      <c r="F58" s="24"/>
      <c r="G58" s="25"/>
    </row>
    <row r="59" s="1" customFormat="1" ht="14.25" spans="1:7">
      <c r="A59" s="9" t="s">
        <v>202</v>
      </c>
      <c r="B59" s="10"/>
      <c r="C59" s="10"/>
      <c r="D59" s="10"/>
      <c r="E59" s="3"/>
      <c r="F59" s="4"/>
      <c r="G59" s="4"/>
    </row>
    <row r="60" s="1" customFormat="1" ht="28.5" spans="1:7">
      <c r="A60" s="11" t="s">
        <v>37</v>
      </c>
      <c r="B60" s="11" t="s">
        <v>38</v>
      </c>
      <c r="C60" s="11" t="s">
        <v>39</v>
      </c>
      <c r="D60" s="11" t="s">
        <v>40</v>
      </c>
      <c r="E60" s="11" t="s">
        <v>41</v>
      </c>
      <c r="F60" s="11" t="s">
        <v>42</v>
      </c>
      <c r="G60" s="12" t="s">
        <v>43</v>
      </c>
    </row>
    <row r="61" s="1" customFormat="1" ht="42.75" spans="1:7">
      <c r="A61" s="13" t="s">
        <v>44</v>
      </c>
      <c r="B61" s="13" t="s">
        <v>203</v>
      </c>
      <c r="C61" s="13"/>
      <c r="D61" s="13"/>
      <c r="E61" s="14"/>
      <c r="F61" s="15"/>
      <c r="G61" s="19" t="s">
        <v>18</v>
      </c>
    </row>
    <row r="62" s="1" customFormat="1" ht="28.5" spans="1:7">
      <c r="A62" s="13">
        <v>1</v>
      </c>
      <c r="B62" s="13" t="s">
        <v>204</v>
      </c>
      <c r="C62" s="13" t="s">
        <v>165</v>
      </c>
      <c r="D62" s="13" t="s">
        <v>205</v>
      </c>
      <c r="E62" s="17" t="s">
        <v>16</v>
      </c>
      <c r="F62" s="18"/>
      <c r="G62" s="20"/>
    </row>
    <row r="63" s="1" customFormat="1" ht="85.5" spans="1:7">
      <c r="A63" s="13">
        <v>2</v>
      </c>
      <c r="B63" s="13" t="s">
        <v>138</v>
      </c>
      <c r="C63" s="13" t="s">
        <v>206</v>
      </c>
      <c r="D63" s="13" t="s">
        <v>195</v>
      </c>
      <c r="E63" s="17" t="s">
        <v>16</v>
      </c>
      <c r="F63" s="18"/>
      <c r="G63" s="20"/>
    </row>
    <row r="64" s="1" customFormat="1" ht="42.75" spans="1:7">
      <c r="A64" s="13">
        <v>4</v>
      </c>
      <c r="B64" s="13" t="s">
        <v>141</v>
      </c>
      <c r="C64" s="13" t="s">
        <v>142</v>
      </c>
      <c r="D64" s="13" t="s">
        <v>196</v>
      </c>
      <c r="E64" s="17"/>
      <c r="F64" s="18"/>
      <c r="G64" s="21"/>
    </row>
    <row r="65" s="1" customFormat="1" ht="14.25" spans="1:7">
      <c r="A65" s="15"/>
      <c r="B65" s="22"/>
      <c r="C65" s="22"/>
      <c r="D65" s="22"/>
      <c r="E65" s="23"/>
      <c r="F65" s="24"/>
      <c r="G65" s="25"/>
    </row>
    <row r="66" s="1" customFormat="1" ht="14.25" spans="1:7">
      <c r="A66" s="9" t="s">
        <v>207</v>
      </c>
      <c r="B66" s="10"/>
      <c r="C66" s="10"/>
      <c r="D66" s="10"/>
      <c r="E66" s="3"/>
      <c r="F66" s="4"/>
      <c r="G66" s="4"/>
    </row>
    <row r="67" s="1" customFormat="1" ht="28.5" spans="1:7">
      <c r="A67" s="11" t="s">
        <v>37</v>
      </c>
      <c r="B67" s="11" t="s">
        <v>38</v>
      </c>
      <c r="C67" s="11" t="s">
        <v>39</v>
      </c>
      <c r="D67" s="11" t="s">
        <v>40</v>
      </c>
      <c r="E67" s="11" t="s">
        <v>41</v>
      </c>
      <c r="F67" s="11" t="s">
        <v>42</v>
      </c>
      <c r="G67" s="12" t="s">
        <v>43</v>
      </c>
    </row>
    <row r="68" s="1" customFormat="1" ht="42.75" spans="1:7">
      <c r="A68" s="13" t="s">
        <v>44</v>
      </c>
      <c r="B68" s="13" t="s">
        <v>208</v>
      </c>
      <c r="C68" s="13"/>
      <c r="D68" s="13"/>
      <c r="E68" s="14"/>
      <c r="F68" s="15"/>
      <c r="G68" s="19" t="s">
        <v>18</v>
      </c>
    </row>
    <row r="69" s="1" customFormat="1" ht="28.5" spans="1:7">
      <c r="A69" s="13">
        <v>1</v>
      </c>
      <c r="B69" s="13" t="s">
        <v>209</v>
      </c>
      <c r="C69" s="13" t="s">
        <v>165</v>
      </c>
      <c r="D69" s="13" t="s">
        <v>210</v>
      </c>
      <c r="E69" s="17" t="s">
        <v>16</v>
      </c>
      <c r="F69" s="18"/>
      <c r="G69" s="20"/>
    </row>
    <row r="70" s="1" customFormat="1" ht="85.5" spans="1:7">
      <c r="A70" s="13">
        <v>2</v>
      </c>
      <c r="B70" s="13" t="s">
        <v>138</v>
      </c>
      <c r="C70" s="13" t="s">
        <v>211</v>
      </c>
      <c r="D70" s="13" t="s">
        <v>195</v>
      </c>
      <c r="E70" s="17" t="s">
        <v>16</v>
      </c>
      <c r="F70" s="18"/>
      <c r="G70" s="20"/>
    </row>
    <row r="71" s="1" customFormat="1" ht="42.75" spans="1:7">
      <c r="A71" s="13">
        <v>4</v>
      </c>
      <c r="B71" s="13" t="s">
        <v>141</v>
      </c>
      <c r="C71" s="13" t="s">
        <v>142</v>
      </c>
      <c r="D71" s="13" t="s">
        <v>196</v>
      </c>
      <c r="E71" s="17"/>
      <c r="F71" s="18"/>
      <c r="G71" s="21"/>
    </row>
    <row r="72" s="1" customFormat="1" ht="14.25" spans="1:7">
      <c r="A72" s="15"/>
      <c r="B72" s="22"/>
      <c r="C72" s="22"/>
      <c r="D72" s="22"/>
      <c r="E72" s="23"/>
      <c r="F72" s="24"/>
      <c r="G72" s="25"/>
    </row>
    <row r="73" s="1" customFormat="1" ht="14.25" spans="1:7">
      <c r="A73" s="9" t="s">
        <v>212</v>
      </c>
      <c r="B73" s="10"/>
      <c r="C73" s="10"/>
      <c r="D73" s="10"/>
      <c r="E73" s="3"/>
      <c r="F73" s="4"/>
      <c r="G73" s="4"/>
    </row>
    <row r="74" s="1" customFormat="1" ht="28.5" spans="1:7">
      <c r="A74" s="11" t="s">
        <v>37</v>
      </c>
      <c r="B74" s="11" t="s">
        <v>38</v>
      </c>
      <c r="C74" s="11" t="s">
        <v>39</v>
      </c>
      <c r="D74" s="11" t="s">
        <v>40</v>
      </c>
      <c r="E74" s="11" t="s">
        <v>41</v>
      </c>
      <c r="F74" s="11" t="s">
        <v>42</v>
      </c>
      <c r="G74" s="12" t="s">
        <v>43</v>
      </c>
    </row>
    <row r="75" s="1" customFormat="1" ht="42.75" spans="1:7">
      <c r="A75" s="13" t="s">
        <v>44</v>
      </c>
      <c r="B75" s="13" t="s">
        <v>213</v>
      </c>
      <c r="C75" s="13"/>
      <c r="D75" s="13"/>
      <c r="E75" s="14"/>
      <c r="F75" s="15"/>
      <c r="G75" s="19" t="s">
        <v>18</v>
      </c>
    </row>
    <row r="76" s="1" customFormat="1" ht="14.25" spans="1:7">
      <c r="A76" s="13">
        <v>1</v>
      </c>
      <c r="B76" s="13" t="s">
        <v>214</v>
      </c>
      <c r="C76" s="13" t="s">
        <v>215</v>
      </c>
      <c r="D76" s="13" t="s">
        <v>216</v>
      </c>
      <c r="E76" s="17"/>
      <c r="F76" s="18"/>
      <c r="G76" s="20"/>
    </row>
    <row r="77" s="1" customFormat="1" ht="28.5" spans="1:7">
      <c r="A77" s="13">
        <v>2</v>
      </c>
      <c r="B77" s="13" t="s">
        <v>217</v>
      </c>
      <c r="C77" s="13" t="s">
        <v>165</v>
      </c>
      <c r="D77" s="13" t="s">
        <v>218</v>
      </c>
      <c r="E77" s="17"/>
      <c r="F77" s="18"/>
      <c r="G77" s="20"/>
    </row>
    <row r="78" s="1" customFormat="1" ht="57" spans="1:7">
      <c r="A78" s="13">
        <v>3</v>
      </c>
      <c r="B78" s="13" t="s">
        <v>219</v>
      </c>
      <c r="C78" s="13" t="s">
        <v>220</v>
      </c>
      <c r="D78" s="13" t="s">
        <v>221</v>
      </c>
      <c r="E78" s="17"/>
      <c r="F78" s="18"/>
      <c r="G78" s="20"/>
    </row>
    <row r="79" s="1" customFormat="1" ht="71.25" spans="1:7">
      <c r="A79" s="13">
        <v>4</v>
      </c>
      <c r="B79" s="13" t="s">
        <v>222</v>
      </c>
      <c r="C79" s="13" t="s">
        <v>223</v>
      </c>
      <c r="D79" s="13" t="s">
        <v>224</v>
      </c>
      <c r="E79" s="17"/>
      <c r="F79" s="18"/>
      <c r="G79" s="20"/>
    </row>
    <row r="80" s="1" customFormat="1" ht="42.75" spans="1:7">
      <c r="A80" s="13">
        <v>6</v>
      </c>
      <c r="B80" s="13" t="s">
        <v>141</v>
      </c>
      <c r="C80" s="13" t="s">
        <v>142</v>
      </c>
      <c r="D80" s="13" t="s">
        <v>196</v>
      </c>
      <c r="E80" s="17"/>
      <c r="F80" s="18"/>
      <c r="G80" s="21"/>
    </row>
    <row r="81" s="1" customFormat="1" ht="14.25" spans="1:7">
      <c r="A81" s="15"/>
      <c r="B81" s="22"/>
      <c r="C81" s="22"/>
      <c r="D81" s="22"/>
      <c r="E81" s="23"/>
      <c r="F81" s="24"/>
      <c r="G81" s="27"/>
    </row>
    <row r="82" s="1" customFormat="1" ht="14.25" spans="1:7">
      <c r="A82" s="9" t="s">
        <v>225</v>
      </c>
      <c r="B82" s="10"/>
      <c r="C82" s="10"/>
      <c r="D82" s="10"/>
      <c r="E82" s="3"/>
      <c r="F82" s="4"/>
      <c r="G82" s="4"/>
    </row>
    <row r="83" s="1" customFormat="1" ht="28.5" spans="1:7">
      <c r="A83" s="11" t="s">
        <v>37</v>
      </c>
      <c r="B83" s="11" t="s">
        <v>38</v>
      </c>
      <c r="C83" s="11" t="s">
        <v>39</v>
      </c>
      <c r="D83" s="11" t="s">
        <v>40</v>
      </c>
      <c r="E83" s="11" t="s">
        <v>41</v>
      </c>
      <c r="F83" s="11" t="s">
        <v>42</v>
      </c>
      <c r="G83" s="12" t="s">
        <v>43</v>
      </c>
    </row>
    <row r="84" s="1" customFormat="1" ht="42.75" spans="1:7">
      <c r="A84" s="13" t="s">
        <v>44</v>
      </c>
      <c r="B84" s="13" t="s">
        <v>213</v>
      </c>
      <c r="C84" s="13"/>
      <c r="D84" s="13"/>
      <c r="E84" s="14"/>
      <c r="F84" s="15"/>
      <c r="G84" s="19" t="s">
        <v>18</v>
      </c>
    </row>
    <row r="85" s="1" customFormat="1" ht="14.25" spans="1:7">
      <c r="A85" s="13">
        <v>1</v>
      </c>
      <c r="B85" s="13" t="s">
        <v>164</v>
      </c>
      <c r="C85" s="13" t="s">
        <v>226</v>
      </c>
      <c r="D85" s="13" t="s">
        <v>227</v>
      </c>
      <c r="E85" s="17" t="s">
        <v>16</v>
      </c>
      <c r="F85" s="18"/>
      <c r="G85" s="20"/>
    </row>
    <row r="86" s="1" customFormat="1" ht="14.25" spans="1:7">
      <c r="A86" s="13">
        <v>2</v>
      </c>
      <c r="B86" s="13" t="s">
        <v>228</v>
      </c>
      <c r="C86" s="13" t="s">
        <v>229</v>
      </c>
      <c r="D86" s="13"/>
      <c r="E86" s="17" t="s">
        <v>16</v>
      </c>
      <c r="F86" s="18"/>
      <c r="G86" s="20"/>
    </row>
    <row r="87" s="1" customFormat="1" ht="28.5" spans="1:7">
      <c r="A87" s="13">
        <v>3</v>
      </c>
      <c r="B87" s="13" t="s">
        <v>230</v>
      </c>
      <c r="C87" s="13" t="s">
        <v>231</v>
      </c>
      <c r="D87" s="13"/>
      <c r="E87" s="17" t="s">
        <v>16</v>
      </c>
      <c r="F87" s="18"/>
      <c r="G87" s="20"/>
    </row>
    <row r="88" s="1" customFormat="1" ht="14.25" spans="1:7">
      <c r="A88" s="15"/>
      <c r="B88" s="22"/>
      <c r="C88" s="22"/>
      <c r="D88" s="22"/>
      <c r="E88" s="23"/>
      <c r="F88" s="24"/>
      <c r="G88" s="27"/>
    </row>
    <row r="89" s="1" customFormat="1" ht="14.25" spans="1:6">
      <c r="A89" s="6" t="s">
        <v>232</v>
      </c>
      <c r="B89" s="30"/>
      <c r="C89" s="7"/>
      <c r="D89" s="7"/>
      <c r="E89" s="7"/>
      <c r="F89" s="8"/>
    </row>
    <row r="90" ht="14.25" spans="1:7">
      <c r="A90" s="9" t="s">
        <v>233</v>
      </c>
      <c r="B90" s="10"/>
      <c r="C90" s="10"/>
      <c r="D90" s="10"/>
      <c r="E90" s="3"/>
      <c r="F90" s="4"/>
      <c r="G90" s="4"/>
    </row>
    <row r="91" ht="28.5" spans="1:7">
      <c r="A91" s="11" t="s">
        <v>37</v>
      </c>
      <c r="B91" s="11" t="s">
        <v>38</v>
      </c>
      <c r="C91" s="11" t="s">
        <v>39</v>
      </c>
      <c r="D91" s="11" t="s">
        <v>40</v>
      </c>
      <c r="E91" s="11" t="s">
        <v>41</v>
      </c>
      <c r="F91" s="11" t="s">
        <v>42</v>
      </c>
      <c r="G91" s="12" t="s">
        <v>43</v>
      </c>
    </row>
    <row r="92" ht="28.5" spans="1:7">
      <c r="A92" s="13" t="s">
        <v>44</v>
      </c>
      <c r="B92" s="13" t="s">
        <v>181</v>
      </c>
      <c r="C92" s="13"/>
      <c r="D92" s="13"/>
      <c r="E92" s="14" t="s">
        <v>234</v>
      </c>
      <c r="F92" s="15"/>
      <c r="G92" s="16" t="s">
        <v>18</v>
      </c>
    </row>
    <row r="93" ht="14.25" spans="1:7">
      <c r="A93" s="13">
        <v>1</v>
      </c>
      <c r="B93" s="13" t="s">
        <v>235</v>
      </c>
      <c r="C93" s="13" t="s">
        <v>236</v>
      </c>
      <c r="D93" s="13" t="s">
        <v>237</v>
      </c>
      <c r="E93" s="17" t="s">
        <v>234</v>
      </c>
      <c r="F93" s="18"/>
      <c r="G93" s="16"/>
    </row>
    <row r="95" ht="14.25" spans="1:2">
      <c r="A95" s="6" t="s">
        <v>238</v>
      </c>
      <c r="B95" s="30"/>
    </row>
    <row r="96" s="1" customFormat="1" ht="14.25" spans="1:7">
      <c r="A96" s="9" t="s">
        <v>239</v>
      </c>
      <c r="B96" s="10"/>
      <c r="C96" s="10"/>
      <c r="D96" s="10"/>
      <c r="E96" s="3"/>
      <c r="F96" s="4"/>
      <c r="G96" s="4"/>
    </row>
    <row r="97" s="1" customFormat="1" ht="28.5" spans="1:7">
      <c r="A97" s="11" t="s">
        <v>37</v>
      </c>
      <c r="B97" s="11" t="s">
        <v>38</v>
      </c>
      <c r="C97" s="11" t="s">
        <v>39</v>
      </c>
      <c r="D97" s="11" t="s">
        <v>40</v>
      </c>
      <c r="E97" s="11" t="s">
        <v>41</v>
      </c>
      <c r="F97" s="11" t="s">
        <v>42</v>
      </c>
      <c r="G97" s="12" t="s">
        <v>43</v>
      </c>
    </row>
    <row r="98" s="1" customFormat="1" ht="28.5" spans="1:7">
      <c r="A98" s="13" t="s">
        <v>44</v>
      </c>
      <c r="B98" s="13" t="s">
        <v>181</v>
      </c>
      <c r="C98" s="13"/>
      <c r="D98" s="13"/>
      <c r="E98" s="14"/>
      <c r="F98" s="15"/>
      <c r="G98" s="16" t="s">
        <v>18</v>
      </c>
    </row>
    <row r="99" s="1" customFormat="1" ht="14.25" spans="1:7">
      <c r="A99" s="13">
        <v>1</v>
      </c>
      <c r="B99" s="13" t="s">
        <v>240</v>
      </c>
      <c r="C99" s="13" t="s">
        <v>241</v>
      </c>
      <c r="D99" s="13"/>
      <c r="E99" s="17" t="s">
        <v>234</v>
      </c>
      <c r="F99" s="18"/>
      <c r="G99" s="16"/>
    </row>
    <row r="100" s="1" customFormat="1" ht="14.25" spans="1:16384">
      <c r="A100" s="13">
        <v>2</v>
      </c>
      <c r="B100" s="13" t="s">
        <v>242</v>
      </c>
      <c r="C100" s="13" t="s">
        <v>243</v>
      </c>
      <c r="D100" s="13"/>
      <c r="E100" s="17" t="s">
        <v>234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  <c r="AML100" s="13"/>
      <c r="AMM100" s="13"/>
      <c r="AMN100" s="13"/>
      <c r="AMO100" s="13"/>
      <c r="AMP100" s="13"/>
      <c r="AMQ100" s="13"/>
      <c r="AMR100" s="13"/>
      <c r="AMS100" s="13"/>
      <c r="AMT100" s="13"/>
      <c r="AMU100" s="13"/>
      <c r="AMV100" s="13"/>
      <c r="AMW100" s="13"/>
      <c r="AMX100" s="13"/>
      <c r="AMY100" s="13"/>
      <c r="AMZ100" s="13"/>
      <c r="ANA100" s="13"/>
      <c r="ANB100" s="13"/>
      <c r="ANC100" s="13"/>
      <c r="AND100" s="13"/>
      <c r="ANE100" s="13"/>
      <c r="ANF100" s="13"/>
      <c r="ANG100" s="13"/>
      <c r="ANH100" s="13"/>
      <c r="ANI100" s="13"/>
      <c r="ANJ100" s="13"/>
      <c r="ANK100" s="13"/>
      <c r="ANL100" s="13"/>
      <c r="ANM100" s="13"/>
      <c r="ANN100" s="13"/>
      <c r="ANO100" s="13"/>
      <c r="ANP100" s="13"/>
      <c r="ANQ100" s="13"/>
      <c r="ANR100" s="13"/>
      <c r="ANS100" s="13"/>
      <c r="ANT100" s="13"/>
      <c r="ANU100" s="13"/>
      <c r="ANV100" s="13"/>
      <c r="ANW100" s="13"/>
      <c r="ANX100" s="13"/>
      <c r="ANY100" s="13"/>
      <c r="ANZ100" s="13"/>
      <c r="AOA100" s="13"/>
      <c r="AOB100" s="13"/>
      <c r="AOC100" s="13"/>
      <c r="AOD100" s="13"/>
      <c r="AOE100" s="13"/>
      <c r="AOF100" s="13"/>
      <c r="AOG100" s="13"/>
      <c r="AOH100" s="13"/>
      <c r="AOI100" s="13"/>
      <c r="AOJ100" s="13"/>
      <c r="AOK100" s="13"/>
      <c r="AOL100" s="13"/>
      <c r="AOM100" s="13"/>
      <c r="AON100" s="13"/>
      <c r="AOO100" s="13"/>
      <c r="AOP100" s="13"/>
      <c r="AOQ100" s="13"/>
      <c r="AOR100" s="13"/>
      <c r="AOS100" s="13"/>
      <c r="AOT100" s="13"/>
      <c r="AOU100" s="13"/>
      <c r="AOV100" s="13"/>
      <c r="AOW100" s="13"/>
      <c r="AOX100" s="13"/>
      <c r="AOY100" s="13"/>
      <c r="AOZ100" s="13"/>
      <c r="APA100" s="13"/>
      <c r="APB100" s="13"/>
      <c r="APC100" s="13"/>
      <c r="APD100" s="13"/>
      <c r="APE100" s="13"/>
      <c r="APF100" s="13"/>
      <c r="APG100" s="13"/>
      <c r="APH100" s="13"/>
      <c r="API100" s="13"/>
      <c r="APJ100" s="13"/>
      <c r="APK100" s="13"/>
      <c r="APL100" s="13"/>
      <c r="APM100" s="13"/>
      <c r="APN100" s="13"/>
      <c r="APO100" s="13"/>
      <c r="APP100" s="13"/>
      <c r="APQ100" s="13"/>
      <c r="APR100" s="13"/>
      <c r="APS100" s="13"/>
      <c r="APT100" s="13"/>
      <c r="APU100" s="13"/>
      <c r="APV100" s="13"/>
      <c r="APW100" s="13"/>
      <c r="APX100" s="13"/>
      <c r="APY100" s="13"/>
      <c r="APZ100" s="13"/>
      <c r="AQA100" s="13"/>
      <c r="AQB100" s="13"/>
      <c r="AQC100" s="13"/>
      <c r="AQD100" s="13"/>
      <c r="AQE100" s="13"/>
      <c r="AQF100" s="13"/>
      <c r="AQG100" s="13"/>
      <c r="AQH100" s="13"/>
      <c r="AQI100" s="13"/>
      <c r="AQJ100" s="13"/>
      <c r="AQK100" s="13"/>
      <c r="AQL100" s="13"/>
      <c r="AQM100" s="13"/>
      <c r="AQN100" s="13"/>
      <c r="AQO100" s="13"/>
      <c r="AQP100" s="13"/>
      <c r="AQQ100" s="13"/>
      <c r="AQR100" s="13"/>
      <c r="AQS100" s="13"/>
      <c r="AQT100" s="13"/>
      <c r="AQU100" s="13"/>
      <c r="AQV100" s="13"/>
      <c r="AQW100" s="13"/>
      <c r="AQX100" s="13"/>
      <c r="AQY100" s="13"/>
      <c r="AQZ100" s="13"/>
      <c r="ARA100" s="13"/>
      <c r="ARB100" s="13"/>
      <c r="ARC100" s="13"/>
      <c r="ARD100" s="13"/>
      <c r="ARE100" s="13"/>
      <c r="ARF100" s="13"/>
      <c r="ARG100" s="13"/>
      <c r="ARH100" s="13"/>
      <c r="ARI100" s="13"/>
      <c r="ARJ100" s="13"/>
      <c r="ARK100" s="13"/>
      <c r="ARL100" s="13"/>
      <c r="ARM100" s="13"/>
      <c r="ARN100" s="13"/>
      <c r="ARO100" s="13"/>
      <c r="ARP100" s="13"/>
      <c r="ARQ100" s="13"/>
      <c r="ARR100" s="13"/>
      <c r="ARS100" s="13"/>
      <c r="ART100" s="13"/>
      <c r="ARU100" s="13"/>
      <c r="ARV100" s="13"/>
      <c r="ARW100" s="13"/>
      <c r="ARX100" s="13"/>
      <c r="ARY100" s="13"/>
      <c r="ARZ100" s="13"/>
      <c r="ASA100" s="13"/>
      <c r="ASB100" s="13"/>
      <c r="ASC100" s="13"/>
      <c r="ASD100" s="13"/>
      <c r="ASE100" s="13"/>
      <c r="ASF100" s="13"/>
      <c r="ASG100" s="13"/>
      <c r="ASH100" s="13"/>
      <c r="ASI100" s="13"/>
      <c r="ASJ100" s="13"/>
      <c r="ASK100" s="13"/>
      <c r="ASL100" s="13"/>
      <c r="ASM100" s="13"/>
      <c r="ASN100" s="13"/>
      <c r="ASO100" s="13"/>
      <c r="ASP100" s="13"/>
      <c r="ASQ100" s="13"/>
      <c r="ASR100" s="13"/>
      <c r="ASS100" s="13"/>
      <c r="AST100" s="13"/>
      <c r="ASU100" s="13"/>
      <c r="ASV100" s="13"/>
      <c r="ASW100" s="13"/>
      <c r="ASX100" s="13"/>
      <c r="ASY100" s="13"/>
      <c r="ASZ100" s="13"/>
      <c r="ATA100" s="13"/>
      <c r="ATB100" s="13"/>
      <c r="ATC100" s="13"/>
      <c r="ATD100" s="13"/>
      <c r="ATE100" s="13"/>
      <c r="ATF100" s="13"/>
      <c r="ATG100" s="13"/>
      <c r="ATH100" s="13"/>
      <c r="ATI100" s="13"/>
      <c r="ATJ100" s="13"/>
      <c r="ATK100" s="13"/>
      <c r="ATL100" s="13"/>
      <c r="ATM100" s="13"/>
      <c r="ATN100" s="13"/>
      <c r="ATO100" s="13"/>
      <c r="ATP100" s="13"/>
      <c r="ATQ100" s="13"/>
      <c r="ATR100" s="13"/>
      <c r="ATS100" s="13"/>
      <c r="ATT100" s="13"/>
      <c r="ATU100" s="13"/>
      <c r="ATV100" s="13"/>
      <c r="ATW100" s="13"/>
      <c r="ATX100" s="13"/>
      <c r="ATY100" s="13"/>
      <c r="ATZ100" s="13"/>
      <c r="AUA100" s="13"/>
      <c r="AUB100" s="13"/>
      <c r="AUC100" s="13"/>
      <c r="AUD100" s="13"/>
      <c r="AUE100" s="13"/>
      <c r="AUF100" s="13"/>
      <c r="AUG100" s="13"/>
      <c r="AUH100" s="13"/>
      <c r="AUI100" s="13"/>
      <c r="AUJ100" s="13"/>
      <c r="AUK100" s="13"/>
      <c r="AUL100" s="13"/>
      <c r="AUM100" s="13"/>
      <c r="AUN100" s="13"/>
      <c r="AUO100" s="13"/>
      <c r="AUP100" s="13"/>
      <c r="AUQ100" s="13"/>
      <c r="AUR100" s="13"/>
      <c r="AUS100" s="13"/>
      <c r="AUT100" s="13"/>
      <c r="AUU100" s="13"/>
      <c r="AUV100" s="13"/>
      <c r="AUW100" s="13"/>
      <c r="AUX100" s="13"/>
      <c r="AUY100" s="13"/>
      <c r="AUZ100" s="13"/>
      <c r="AVA100" s="13"/>
      <c r="AVB100" s="13"/>
      <c r="AVC100" s="13"/>
      <c r="AVD100" s="13"/>
      <c r="AVE100" s="13"/>
      <c r="AVF100" s="13"/>
      <c r="AVG100" s="13"/>
      <c r="AVH100" s="13"/>
      <c r="AVI100" s="13"/>
      <c r="AVJ100" s="13"/>
      <c r="AVK100" s="13"/>
      <c r="AVL100" s="13"/>
      <c r="AVM100" s="13"/>
      <c r="AVN100" s="13"/>
      <c r="AVO100" s="13"/>
      <c r="AVP100" s="13"/>
      <c r="AVQ100" s="13"/>
      <c r="AVR100" s="13"/>
      <c r="AVS100" s="13"/>
      <c r="AVT100" s="13"/>
      <c r="AVU100" s="13"/>
      <c r="AVV100" s="13"/>
      <c r="AVW100" s="13"/>
      <c r="AVX100" s="13"/>
      <c r="AVY100" s="13"/>
      <c r="AVZ100" s="13"/>
      <c r="AWA100" s="13"/>
      <c r="AWB100" s="13"/>
      <c r="AWC100" s="13"/>
      <c r="AWD100" s="13"/>
      <c r="AWE100" s="13"/>
      <c r="AWF100" s="13"/>
      <c r="AWG100" s="13"/>
      <c r="AWH100" s="13"/>
      <c r="AWI100" s="13"/>
      <c r="AWJ100" s="13"/>
      <c r="AWK100" s="13"/>
      <c r="AWL100" s="13"/>
      <c r="AWM100" s="13"/>
      <c r="AWN100" s="13"/>
      <c r="AWO100" s="13"/>
      <c r="AWP100" s="13"/>
      <c r="AWQ100" s="13"/>
      <c r="AWR100" s="13"/>
      <c r="AWS100" s="13"/>
      <c r="AWT100" s="13"/>
      <c r="AWU100" s="13"/>
      <c r="AWV100" s="13"/>
      <c r="AWW100" s="13"/>
      <c r="AWX100" s="13"/>
      <c r="AWY100" s="13"/>
      <c r="AWZ100" s="13"/>
      <c r="AXA100" s="13"/>
      <c r="AXB100" s="13"/>
      <c r="AXC100" s="13"/>
      <c r="AXD100" s="13"/>
      <c r="AXE100" s="13"/>
      <c r="AXF100" s="13"/>
      <c r="AXG100" s="13"/>
      <c r="AXH100" s="13"/>
      <c r="AXI100" s="13"/>
      <c r="AXJ100" s="13"/>
      <c r="AXK100" s="13"/>
      <c r="AXL100" s="13"/>
      <c r="AXM100" s="13"/>
      <c r="AXN100" s="13"/>
      <c r="AXO100" s="13"/>
      <c r="AXP100" s="13"/>
      <c r="AXQ100" s="13"/>
      <c r="AXR100" s="13"/>
      <c r="AXS100" s="13"/>
      <c r="AXT100" s="13"/>
      <c r="AXU100" s="13"/>
      <c r="AXV100" s="13"/>
      <c r="AXW100" s="13"/>
      <c r="AXX100" s="13"/>
      <c r="AXY100" s="13"/>
      <c r="AXZ100" s="13"/>
      <c r="AYA100" s="13"/>
      <c r="AYB100" s="13"/>
      <c r="AYC100" s="13"/>
      <c r="AYD100" s="13"/>
      <c r="AYE100" s="13"/>
      <c r="AYF100" s="13"/>
      <c r="AYG100" s="13"/>
      <c r="AYH100" s="13"/>
      <c r="AYI100" s="13"/>
      <c r="AYJ100" s="13"/>
      <c r="AYK100" s="13"/>
      <c r="AYL100" s="13"/>
      <c r="AYM100" s="13"/>
      <c r="AYN100" s="13"/>
      <c r="AYO100" s="13"/>
      <c r="AYP100" s="13"/>
      <c r="AYQ100" s="13"/>
      <c r="AYR100" s="13"/>
      <c r="AYS100" s="13"/>
      <c r="AYT100" s="13"/>
      <c r="AYU100" s="13"/>
      <c r="AYV100" s="13"/>
      <c r="AYW100" s="13"/>
      <c r="AYX100" s="13"/>
      <c r="AYY100" s="13"/>
      <c r="AYZ100" s="13"/>
      <c r="AZA100" s="13"/>
      <c r="AZB100" s="13"/>
      <c r="AZC100" s="13"/>
      <c r="AZD100" s="13"/>
      <c r="AZE100" s="13"/>
      <c r="AZF100" s="13"/>
      <c r="AZG100" s="13"/>
      <c r="AZH100" s="13"/>
      <c r="AZI100" s="13"/>
      <c r="AZJ100" s="13"/>
      <c r="AZK100" s="13"/>
      <c r="AZL100" s="13"/>
      <c r="AZM100" s="13"/>
      <c r="AZN100" s="13"/>
      <c r="AZO100" s="13"/>
      <c r="AZP100" s="13"/>
      <c r="AZQ100" s="13"/>
      <c r="AZR100" s="13"/>
      <c r="AZS100" s="13"/>
      <c r="AZT100" s="13"/>
      <c r="AZU100" s="13"/>
      <c r="AZV100" s="13"/>
      <c r="AZW100" s="13"/>
      <c r="AZX100" s="13"/>
      <c r="AZY100" s="13"/>
      <c r="AZZ100" s="13"/>
      <c r="BAA100" s="13"/>
      <c r="BAB100" s="13"/>
      <c r="BAC100" s="13"/>
      <c r="BAD100" s="13"/>
      <c r="BAE100" s="13"/>
      <c r="BAF100" s="13"/>
      <c r="BAG100" s="13"/>
      <c r="BAH100" s="13"/>
      <c r="BAI100" s="13"/>
      <c r="BAJ100" s="13"/>
      <c r="BAK100" s="13"/>
      <c r="BAL100" s="13"/>
      <c r="BAM100" s="13"/>
      <c r="BAN100" s="13"/>
      <c r="BAO100" s="13"/>
      <c r="BAP100" s="13"/>
      <c r="BAQ100" s="13"/>
      <c r="BAR100" s="13"/>
      <c r="BAS100" s="13"/>
      <c r="BAT100" s="13"/>
      <c r="BAU100" s="13"/>
      <c r="BAV100" s="13"/>
      <c r="BAW100" s="13"/>
      <c r="BAX100" s="13"/>
      <c r="BAY100" s="13"/>
      <c r="BAZ100" s="13"/>
      <c r="BBA100" s="13"/>
      <c r="BBB100" s="13"/>
      <c r="BBC100" s="13"/>
      <c r="BBD100" s="13"/>
      <c r="BBE100" s="13"/>
      <c r="BBF100" s="13"/>
      <c r="BBG100" s="13"/>
      <c r="BBH100" s="13"/>
      <c r="BBI100" s="13"/>
      <c r="BBJ100" s="13"/>
      <c r="BBK100" s="13"/>
      <c r="BBL100" s="13"/>
      <c r="BBM100" s="13"/>
      <c r="BBN100" s="13"/>
      <c r="BBO100" s="13"/>
      <c r="BBP100" s="13"/>
      <c r="BBQ100" s="13"/>
      <c r="BBR100" s="13"/>
      <c r="BBS100" s="13"/>
      <c r="BBT100" s="13"/>
      <c r="BBU100" s="13"/>
      <c r="BBV100" s="13"/>
      <c r="BBW100" s="13"/>
      <c r="BBX100" s="13"/>
      <c r="BBY100" s="13"/>
      <c r="BBZ100" s="13"/>
      <c r="BCA100" s="13"/>
      <c r="BCB100" s="13"/>
      <c r="BCC100" s="13"/>
      <c r="BCD100" s="13"/>
      <c r="BCE100" s="13"/>
      <c r="BCF100" s="13"/>
      <c r="BCG100" s="13"/>
      <c r="BCH100" s="13"/>
      <c r="BCI100" s="13"/>
      <c r="BCJ100" s="13"/>
      <c r="BCK100" s="13"/>
      <c r="BCL100" s="13"/>
      <c r="BCM100" s="13"/>
      <c r="BCN100" s="13"/>
      <c r="BCO100" s="13"/>
      <c r="BCP100" s="13"/>
      <c r="BCQ100" s="13"/>
      <c r="BCR100" s="13"/>
      <c r="BCS100" s="13"/>
      <c r="BCT100" s="13"/>
      <c r="BCU100" s="13"/>
      <c r="BCV100" s="13"/>
      <c r="BCW100" s="13"/>
      <c r="BCX100" s="13"/>
      <c r="BCY100" s="13"/>
      <c r="BCZ100" s="13"/>
      <c r="BDA100" s="13"/>
      <c r="BDB100" s="13"/>
      <c r="BDC100" s="13"/>
      <c r="BDD100" s="13"/>
      <c r="BDE100" s="13"/>
      <c r="BDF100" s="13"/>
      <c r="BDG100" s="13"/>
      <c r="BDH100" s="13"/>
      <c r="BDI100" s="13"/>
      <c r="BDJ100" s="13"/>
      <c r="BDK100" s="13"/>
      <c r="BDL100" s="13"/>
      <c r="BDM100" s="13"/>
      <c r="BDN100" s="13"/>
      <c r="BDO100" s="13"/>
      <c r="BDP100" s="13"/>
      <c r="BDQ100" s="13"/>
      <c r="BDR100" s="13"/>
      <c r="BDS100" s="13"/>
      <c r="BDT100" s="13"/>
      <c r="BDU100" s="13"/>
      <c r="BDV100" s="13"/>
      <c r="BDW100" s="13"/>
      <c r="BDX100" s="13"/>
      <c r="BDY100" s="13"/>
      <c r="BDZ100" s="13"/>
      <c r="BEA100" s="13"/>
      <c r="BEB100" s="13"/>
      <c r="BEC100" s="13"/>
      <c r="BED100" s="13"/>
      <c r="BEE100" s="13"/>
      <c r="BEF100" s="13"/>
      <c r="BEG100" s="13"/>
      <c r="BEH100" s="13"/>
      <c r="BEI100" s="13"/>
      <c r="BEJ100" s="13"/>
      <c r="BEK100" s="13"/>
      <c r="BEL100" s="13"/>
      <c r="BEM100" s="13"/>
      <c r="BEN100" s="13"/>
      <c r="BEO100" s="13"/>
      <c r="BEP100" s="13"/>
      <c r="BEQ100" s="13"/>
      <c r="BER100" s="13"/>
      <c r="BES100" s="13"/>
      <c r="BET100" s="13"/>
      <c r="BEU100" s="13"/>
      <c r="BEV100" s="13"/>
      <c r="BEW100" s="13"/>
      <c r="BEX100" s="13"/>
      <c r="BEY100" s="13"/>
      <c r="BEZ100" s="13"/>
      <c r="BFA100" s="13"/>
      <c r="BFB100" s="13"/>
      <c r="BFC100" s="13"/>
      <c r="BFD100" s="13"/>
      <c r="BFE100" s="13"/>
      <c r="BFF100" s="13"/>
      <c r="BFG100" s="13"/>
      <c r="BFH100" s="13"/>
      <c r="BFI100" s="13"/>
      <c r="BFJ100" s="13"/>
      <c r="BFK100" s="13"/>
      <c r="BFL100" s="13"/>
      <c r="BFM100" s="13"/>
      <c r="BFN100" s="13"/>
      <c r="BFO100" s="13"/>
      <c r="BFP100" s="13"/>
      <c r="BFQ100" s="13"/>
      <c r="BFR100" s="13"/>
      <c r="BFS100" s="13"/>
      <c r="BFT100" s="13"/>
      <c r="BFU100" s="13"/>
      <c r="BFV100" s="13"/>
      <c r="BFW100" s="13"/>
      <c r="BFX100" s="13"/>
      <c r="BFY100" s="13"/>
      <c r="BFZ100" s="13"/>
      <c r="BGA100" s="13"/>
      <c r="BGB100" s="13"/>
      <c r="BGC100" s="13"/>
      <c r="BGD100" s="13"/>
      <c r="BGE100" s="13"/>
      <c r="BGF100" s="13"/>
      <c r="BGG100" s="13"/>
      <c r="BGH100" s="13"/>
      <c r="BGI100" s="13"/>
      <c r="BGJ100" s="13"/>
      <c r="BGK100" s="13"/>
      <c r="BGL100" s="13"/>
      <c r="BGM100" s="13"/>
      <c r="BGN100" s="13"/>
      <c r="BGO100" s="13"/>
      <c r="BGP100" s="13"/>
      <c r="BGQ100" s="13"/>
      <c r="BGR100" s="13"/>
      <c r="BGS100" s="13"/>
      <c r="BGT100" s="13"/>
      <c r="BGU100" s="13"/>
      <c r="BGV100" s="13"/>
      <c r="BGW100" s="13"/>
      <c r="BGX100" s="13"/>
      <c r="BGY100" s="13"/>
      <c r="BGZ100" s="13"/>
      <c r="BHA100" s="13"/>
      <c r="BHB100" s="13"/>
      <c r="BHC100" s="13"/>
      <c r="BHD100" s="13"/>
      <c r="BHE100" s="13"/>
      <c r="BHF100" s="13"/>
      <c r="BHG100" s="13"/>
      <c r="BHH100" s="13"/>
      <c r="BHI100" s="13"/>
      <c r="BHJ100" s="13"/>
      <c r="BHK100" s="13"/>
      <c r="BHL100" s="13"/>
      <c r="BHM100" s="13"/>
      <c r="BHN100" s="13"/>
      <c r="BHO100" s="13"/>
      <c r="BHP100" s="13"/>
      <c r="BHQ100" s="13"/>
      <c r="BHR100" s="13"/>
      <c r="BHS100" s="13"/>
      <c r="BHT100" s="13"/>
      <c r="BHU100" s="13"/>
      <c r="BHV100" s="13"/>
      <c r="BHW100" s="13"/>
      <c r="BHX100" s="13"/>
      <c r="BHY100" s="13"/>
      <c r="BHZ100" s="13"/>
      <c r="BIA100" s="13"/>
      <c r="BIB100" s="13"/>
      <c r="BIC100" s="13"/>
      <c r="BID100" s="13"/>
      <c r="BIE100" s="13"/>
      <c r="BIF100" s="13"/>
      <c r="BIG100" s="13"/>
      <c r="BIH100" s="13"/>
      <c r="BII100" s="13"/>
      <c r="BIJ100" s="13"/>
      <c r="BIK100" s="13"/>
      <c r="BIL100" s="13"/>
      <c r="BIM100" s="13"/>
      <c r="BIN100" s="13"/>
      <c r="BIO100" s="13"/>
      <c r="BIP100" s="13"/>
      <c r="BIQ100" s="13"/>
      <c r="BIR100" s="13"/>
      <c r="BIS100" s="13"/>
      <c r="BIT100" s="13"/>
      <c r="BIU100" s="13"/>
      <c r="BIV100" s="13"/>
      <c r="BIW100" s="13"/>
      <c r="BIX100" s="13"/>
      <c r="BIY100" s="13"/>
      <c r="BIZ100" s="13"/>
      <c r="BJA100" s="13"/>
      <c r="BJB100" s="13"/>
      <c r="BJC100" s="13"/>
      <c r="BJD100" s="13"/>
      <c r="BJE100" s="13"/>
      <c r="BJF100" s="13"/>
      <c r="BJG100" s="13"/>
      <c r="BJH100" s="13"/>
      <c r="BJI100" s="13"/>
      <c r="BJJ100" s="13"/>
      <c r="BJK100" s="13"/>
      <c r="BJL100" s="13"/>
      <c r="BJM100" s="13"/>
      <c r="BJN100" s="13"/>
      <c r="BJO100" s="13"/>
      <c r="BJP100" s="13"/>
      <c r="BJQ100" s="13"/>
      <c r="BJR100" s="13"/>
      <c r="BJS100" s="13"/>
      <c r="BJT100" s="13"/>
      <c r="BJU100" s="13"/>
      <c r="BJV100" s="13"/>
      <c r="BJW100" s="13"/>
      <c r="BJX100" s="13"/>
      <c r="BJY100" s="13"/>
      <c r="BJZ100" s="13"/>
      <c r="BKA100" s="13"/>
      <c r="BKB100" s="13"/>
      <c r="BKC100" s="13"/>
      <c r="BKD100" s="13"/>
      <c r="BKE100" s="13"/>
      <c r="BKF100" s="13"/>
      <c r="BKG100" s="13"/>
      <c r="BKH100" s="13"/>
      <c r="BKI100" s="13"/>
      <c r="BKJ100" s="13"/>
      <c r="BKK100" s="13"/>
      <c r="BKL100" s="13"/>
      <c r="BKM100" s="13"/>
      <c r="BKN100" s="13"/>
      <c r="BKO100" s="13"/>
      <c r="BKP100" s="13"/>
      <c r="BKQ100" s="13"/>
      <c r="BKR100" s="13"/>
      <c r="BKS100" s="13"/>
      <c r="BKT100" s="13"/>
      <c r="BKU100" s="13"/>
      <c r="BKV100" s="13"/>
      <c r="BKW100" s="13"/>
      <c r="BKX100" s="13"/>
      <c r="BKY100" s="13"/>
      <c r="BKZ100" s="13"/>
      <c r="BLA100" s="13"/>
      <c r="BLB100" s="13"/>
      <c r="BLC100" s="13"/>
      <c r="BLD100" s="13"/>
      <c r="BLE100" s="13"/>
      <c r="BLF100" s="13"/>
      <c r="BLG100" s="13"/>
      <c r="BLH100" s="13"/>
      <c r="BLI100" s="13"/>
      <c r="BLJ100" s="13"/>
      <c r="BLK100" s="13"/>
      <c r="BLL100" s="13"/>
      <c r="BLM100" s="13"/>
      <c r="BLN100" s="13"/>
      <c r="BLO100" s="13"/>
      <c r="BLP100" s="13"/>
      <c r="BLQ100" s="13"/>
      <c r="BLR100" s="13"/>
      <c r="BLS100" s="13"/>
      <c r="BLT100" s="13"/>
      <c r="BLU100" s="13"/>
      <c r="BLV100" s="13"/>
      <c r="BLW100" s="13"/>
      <c r="BLX100" s="13"/>
      <c r="BLY100" s="13"/>
      <c r="BLZ100" s="13"/>
      <c r="BMA100" s="13"/>
      <c r="BMB100" s="13"/>
      <c r="BMC100" s="13"/>
      <c r="BMD100" s="13"/>
      <c r="BME100" s="13"/>
      <c r="BMF100" s="13"/>
      <c r="BMG100" s="13"/>
      <c r="BMH100" s="13"/>
      <c r="BMI100" s="13"/>
      <c r="BMJ100" s="13"/>
      <c r="BMK100" s="13"/>
      <c r="BML100" s="13"/>
      <c r="BMM100" s="13"/>
      <c r="BMN100" s="13"/>
      <c r="BMO100" s="13"/>
      <c r="BMP100" s="13"/>
      <c r="BMQ100" s="13"/>
      <c r="BMR100" s="13"/>
      <c r="BMS100" s="13"/>
      <c r="BMT100" s="13"/>
      <c r="BMU100" s="13"/>
      <c r="BMV100" s="13"/>
      <c r="BMW100" s="13"/>
      <c r="BMX100" s="13"/>
      <c r="BMY100" s="13"/>
      <c r="BMZ100" s="13"/>
      <c r="BNA100" s="13"/>
      <c r="BNB100" s="13"/>
      <c r="BNC100" s="13"/>
      <c r="BND100" s="13"/>
      <c r="BNE100" s="13"/>
      <c r="BNF100" s="13"/>
      <c r="BNG100" s="13"/>
      <c r="BNH100" s="13"/>
      <c r="BNI100" s="13"/>
      <c r="BNJ100" s="13"/>
      <c r="BNK100" s="13"/>
      <c r="BNL100" s="13"/>
      <c r="BNM100" s="13"/>
      <c r="BNN100" s="13"/>
      <c r="BNO100" s="13"/>
      <c r="BNP100" s="13"/>
      <c r="BNQ100" s="13"/>
      <c r="BNR100" s="13"/>
      <c r="BNS100" s="13"/>
      <c r="BNT100" s="13"/>
      <c r="BNU100" s="13"/>
      <c r="BNV100" s="13"/>
      <c r="BNW100" s="13"/>
      <c r="BNX100" s="13"/>
      <c r="BNY100" s="13"/>
      <c r="BNZ100" s="13"/>
      <c r="BOA100" s="13"/>
      <c r="BOB100" s="13"/>
      <c r="BOC100" s="13"/>
      <c r="BOD100" s="13"/>
      <c r="BOE100" s="13"/>
      <c r="BOF100" s="13"/>
      <c r="BOG100" s="13"/>
      <c r="BOH100" s="13"/>
      <c r="BOI100" s="13"/>
      <c r="BOJ100" s="13"/>
      <c r="BOK100" s="13"/>
      <c r="BOL100" s="13"/>
      <c r="BOM100" s="13"/>
      <c r="BON100" s="13"/>
      <c r="BOO100" s="13"/>
      <c r="BOP100" s="13"/>
      <c r="BOQ100" s="13"/>
      <c r="BOR100" s="13"/>
      <c r="BOS100" s="13"/>
      <c r="BOT100" s="13"/>
      <c r="BOU100" s="13"/>
      <c r="BOV100" s="13"/>
      <c r="BOW100" s="13"/>
      <c r="BOX100" s="13"/>
      <c r="BOY100" s="13"/>
      <c r="BOZ100" s="13"/>
      <c r="BPA100" s="13"/>
      <c r="BPB100" s="13"/>
      <c r="BPC100" s="13"/>
      <c r="BPD100" s="13"/>
      <c r="BPE100" s="13"/>
      <c r="BPF100" s="13"/>
      <c r="BPG100" s="13"/>
      <c r="BPH100" s="13"/>
      <c r="BPI100" s="13"/>
      <c r="BPJ100" s="13"/>
      <c r="BPK100" s="13"/>
      <c r="BPL100" s="13"/>
      <c r="BPM100" s="13"/>
      <c r="BPN100" s="13"/>
      <c r="BPO100" s="13"/>
      <c r="BPP100" s="13"/>
      <c r="BPQ100" s="13"/>
      <c r="BPR100" s="13"/>
      <c r="BPS100" s="13"/>
      <c r="BPT100" s="13"/>
      <c r="BPU100" s="13"/>
      <c r="BPV100" s="13"/>
      <c r="BPW100" s="13"/>
      <c r="BPX100" s="13"/>
      <c r="BPY100" s="13"/>
      <c r="BPZ100" s="13"/>
      <c r="BQA100" s="13"/>
      <c r="BQB100" s="13"/>
      <c r="BQC100" s="13"/>
      <c r="BQD100" s="13"/>
      <c r="BQE100" s="13"/>
      <c r="BQF100" s="13"/>
      <c r="BQG100" s="13"/>
      <c r="BQH100" s="13"/>
      <c r="BQI100" s="13"/>
      <c r="BQJ100" s="13"/>
      <c r="BQK100" s="13"/>
      <c r="BQL100" s="13"/>
      <c r="BQM100" s="13"/>
      <c r="BQN100" s="13"/>
      <c r="BQO100" s="13"/>
      <c r="BQP100" s="13"/>
      <c r="BQQ100" s="13"/>
      <c r="BQR100" s="13"/>
      <c r="BQS100" s="13"/>
      <c r="BQT100" s="13"/>
      <c r="BQU100" s="13"/>
      <c r="BQV100" s="13"/>
      <c r="BQW100" s="13"/>
      <c r="BQX100" s="13"/>
      <c r="BQY100" s="13"/>
      <c r="BQZ100" s="13"/>
      <c r="BRA100" s="13"/>
      <c r="BRB100" s="13"/>
      <c r="BRC100" s="13"/>
      <c r="BRD100" s="13"/>
      <c r="BRE100" s="13"/>
      <c r="BRF100" s="13"/>
      <c r="BRG100" s="13"/>
      <c r="BRH100" s="13"/>
      <c r="BRI100" s="13"/>
      <c r="BRJ100" s="13"/>
      <c r="BRK100" s="13"/>
      <c r="BRL100" s="13"/>
      <c r="BRM100" s="13"/>
      <c r="BRN100" s="13"/>
      <c r="BRO100" s="13"/>
      <c r="BRP100" s="13"/>
      <c r="BRQ100" s="13"/>
      <c r="BRR100" s="13"/>
      <c r="BRS100" s="13"/>
      <c r="BRT100" s="13"/>
      <c r="BRU100" s="13"/>
      <c r="BRV100" s="13"/>
      <c r="BRW100" s="13"/>
      <c r="BRX100" s="13"/>
      <c r="BRY100" s="13"/>
      <c r="BRZ100" s="13"/>
      <c r="BSA100" s="13"/>
      <c r="BSB100" s="13"/>
      <c r="BSC100" s="13"/>
      <c r="BSD100" s="13"/>
      <c r="BSE100" s="13"/>
      <c r="BSF100" s="13"/>
      <c r="BSG100" s="13"/>
      <c r="BSH100" s="13"/>
      <c r="BSI100" s="13"/>
      <c r="BSJ100" s="13"/>
      <c r="BSK100" s="13"/>
      <c r="BSL100" s="13"/>
      <c r="BSM100" s="13"/>
      <c r="BSN100" s="13"/>
      <c r="BSO100" s="13"/>
      <c r="BSP100" s="13"/>
      <c r="BSQ100" s="13"/>
      <c r="BSR100" s="13"/>
      <c r="BSS100" s="13"/>
      <c r="BST100" s="13"/>
      <c r="BSU100" s="13"/>
      <c r="BSV100" s="13"/>
      <c r="BSW100" s="13"/>
      <c r="BSX100" s="13"/>
      <c r="BSY100" s="13"/>
      <c r="BSZ100" s="13"/>
      <c r="BTA100" s="13"/>
      <c r="BTB100" s="13"/>
      <c r="BTC100" s="13"/>
      <c r="BTD100" s="13"/>
      <c r="BTE100" s="13"/>
      <c r="BTF100" s="13"/>
      <c r="BTG100" s="13"/>
      <c r="BTH100" s="13"/>
      <c r="BTI100" s="13"/>
      <c r="BTJ100" s="13"/>
      <c r="BTK100" s="13"/>
      <c r="BTL100" s="13"/>
      <c r="BTM100" s="13"/>
      <c r="BTN100" s="13"/>
      <c r="BTO100" s="13"/>
      <c r="BTP100" s="13"/>
      <c r="BTQ100" s="13"/>
      <c r="BTR100" s="13"/>
      <c r="BTS100" s="13"/>
      <c r="BTT100" s="13"/>
      <c r="BTU100" s="13"/>
      <c r="BTV100" s="13"/>
      <c r="BTW100" s="13"/>
      <c r="BTX100" s="13"/>
      <c r="BTY100" s="13"/>
      <c r="BTZ100" s="13"/>
      <c r="BUA100" s="13"/>
      <c r="BUB100" s="13"/>
      <c r="BUC100" s="13"/>
      <c r="BUD100" s="13"/>
      <c r="BUE100" s="13"/>
      <c r="BUF100" s="13"/>
      <c r="BUG100" s="13"/>
      <c r="BUH100" s="13"/>
      <c r="BUI100" s="13"/>
      <c r="BUJ100" s="13"/>
      <c r="BUK100" s="13"/>
      <c r="BUL100" s="13"/>
      <c r="BUM100" s="13"/>
      <c r="BUN100" s="13"/>
      <c r="BUO100" s="13"/>
      <c r="BUP100" s="13"/>
      <c r="BUQ100" s="13"/>
      <c r="BUR100" s="13"/>
      <c r="BUS100" s="13"/>
      <c r="BUT100" s="13"/>
      <c r="BUU100" s="13"/>
      <c r="BUV100" s="13"/>
      <c r="BUW100" s="13"/>
      <c r="BUX100" s="13"/>
      <c r="BUY100" s="13"/>
      <c r="BUZ100" s="13"/>
      <c r="BVA100" s="13"/>
      <c r="BVB100" s="13"/>
      <c r="BVC100" s="13"/>
      <c r="BVD100" s="13"/>
      <c r="BVE100" s="13"/>
      <c r="BVF100" s="13"/>
      <c r="BVG100" s="13"/>
      <c r="BVH100" s="13"/>
      <c r="BVI100" s="13"/>
      <c r="BVJ100" s="13"/>
      <c r="BVK100" s="13"/>
      <c r="BVL100" s="13"/>
      <c r="BVM100" s="13"/>
      <c r="BVN100" s="13"/>
      <c r="BVO100" s="13"/>
      <c r="BVP100" s="13"/>
      <c r="BVQ100" s="13"/>
      <c r="BVR100" s="13"/>
      <c r="BVS100" s="13"/>
      <c r="BVT100" s="13"/>
      <c r="BVU100" s="13"/>
      <c r="BVV100" s="13"/>
      <c r="BVW100" s="13"/>
      <c r="BVX100" s="13"/>
      <c r="BVY100" s="13"/>
      <c r="BVZ100" s="13"/>
      <c r="BWA100" s="13"/>
      <c r="BWB100" s="13"/>
      <c r="BWC100" s="13"/>
      <c r="BWD100" s="13"/>
      <c r="BWE100" s="13"/>
      <c r="BWF100" s="13"/>
      <c r="BWG100" s="13"/>
      <c r="BWH100" s="13"/>
      <c r="BWI100" s="13"/>
      <c r="BWJ100" s="13"/>
      <c r="BWK100" s="13"/>
      <c r="BWL100" s="13"/>
      <c r="BWM100" s="13"/>
      <c r="BWN100" s="13"/>
      <c r="BWO100" s="13"/>
      <c r="BWP100" s="13"/>
      <c r="BWQ100" s="13"/>
      <c r="BWR100" s="13"/>
      <c r="BWS100" s="13"/>
      <c r="BWT100" s="13"/>
      <c r="BWU100" s="13"/>
      <c r="BWV100" s="13"/>
      <c r="BWW100" s="13"/>
      <c r="BWX100" s="13"/>
      <c r="BWY100" s="13"/>
      <c r="BWZ100" s="13"/>
      <c r="BXA100" s="13"/>
      <c r="BXB100" s="13"/>
      <c r="BXC100" s="13"/>
      <c r="BXD100" s="13"/>
      <c r="BXE100" s="13"/>
      <c r="BXF100" s="13"/>
      <c r="BXG100" s="13"/>
      <c r="BXH100" s="13"/>
      <c r="BXI100" s="13"/>
      <c r="BXJ100" s="13"/>
      <c r="BXK100" s="13"/>
      <c r="BXL100" s="13"/>
      <c r="BXM100" s="13"/>
      <c r="BXN100" s="13"/>
      <c r="BXO100" s="13"/>
      <c r="BXP100" s="13"/>
      <c r="BXQ100" s="13"/>
      <c r="BXR100" s="13"/>
      <c r="BXS100" s="13"/>
      <c r="BXT100" s="13"/>
      <c r="BXU100" s="13"/>
      <c r="BXV100" s="13"/>
      <c r="BXW100" s="13"/>
      <c r="BXX100" s="13"/>
      <c r="BXY100" s="13"/>
      <c r="BXZ100" s="13"/>
      <c r="BYA100" s="13"/>
      <c r="BYB100" s="13"/>
      <c r="BYC100" s="13"/>
      <c r="BYD100" s="13"/>
      <c r="BYE100" s="13"/>
      <c r="BYF100" s="13"/>
      <c r="BYG100" s="13"/>
      <c r="BYH100" s="13"/>
      <c r="BYI100" s="13"/>
      <c r="BYJ100" s="13"/>
      <c r="BYK100" s="13"/>
      <c r="BYL100" s="13"/>
      <c r="BYM100" s="13"/>
      <c r="BYN100" s="13"/>
      <c r="BYO100" s="13"/>
      <c r="BYP100" s="13"/>
      <c r="BYQ100" s="13"/>
      <c r="BYR100" s="13"/>
      <c r="BYS100" s="13"/>
      <c r="BYT100" s="13"/>
      <c r="BYU100" s="13"/>
      <c r="BYV100" s="13"/>
      <c r="BYW100" s="13"/>
      <c r="BYX100" s="13"/>
      <c r="BYY100" s="13"/>
      <c r="BYZ100" s="13"/>
      <c r="BZA100" s="13"/>
      <c r="BZB100" s="13"/>
      <c r="BZC100" s="13"/>
      <c r="BZD100" s="13"/>
      <c r="BZE100" s="13"/>
      <c r="BZF100" s="13"/>
      <c r="BZG100" s="13"/>
      <c r="BZH100" s="13"/>
      <c r="BZI100" s="13"/>
      <c r="BZJ100" s="13"/>
      <c r="BZK100" s="13"/>
      <c r="BZL100" s="13"/>
      <c r="BZM100" s="13"/>
      <c r="BZN100" s="13"/>
      <c r="BZO100" s="13"/>
      <c r="BZP100" s="13"/>
      <c r="BZQ100" s="13"/>
      <c r="BZR100" s="13"/>
      <c r="BZS100" s="13"/>
      <c r="BZT100" s="13"/>
      <c r="BZU100" s="13"/>
      <c r="BZV100" s="13"/>
      <c r="BZW100" s="13"/>
      <c r="BZX100" s="13"/>
      <c r="BZY100" s="13"/>
      <c r="BZZ100" s="13"/>
      <c r="CAA100" s="13"/>
      <c r="CAB100" s="13"/>
      <c r="CAC100" s="13"/>
      <c r="CAD100" s="13"/>
      <c r="CAE100" s="13"/>
      <c r="CAF100" s="13"/>
      <c r="CAG100" s="13"/>
      <c r="CAH100" s="13"/>
      <c r="CAI100" s="13"/>
      <c r="CAJ100" s="13"/>
      <c r="CAK100" s="13"/>
      <c r="CAL100" s="13"/>
      <c r="CAM100" s="13"/>
      <c r="CAN100" s="13"/>
      <c r="CAO100" s="13"/>
      <c r="CAP100" s="13"/>
      <c r="CAQ100" s="13"/>
      <c r="CAR100" s="13"/>
      <c r="CAS100" s="13"/>
      <c r="CAT100" s="13"/>
      <c r="CAU100" s="13"/>
      <c r="CAV100" s="13"/>
      <c r="CAW100" s="13"/>
      <c r="CAX100" s="13"/>
      <c r="CAY100" s="13"/>
      <c r="CAZ100" s="13"/>
      <c r="CBA100" s="13"/>
      <c r="CBB100" s="13"/>
      <c r="CBC100" s="13"/>
      <c r="CBD100" s="13"/>
      <c r="CBE100" s="13"/>
      <c r="CBF100" s="13"/>
      <c r="CBG100" s="13"/>
      <c r="CBH100" s="13"/>
      <c r="CBI100" s="13"/>
      <c r="CBJ100" s="13"/>
      <c r="CBK100" s="13"/>
      <c r="CBL100" s="13"/>
      <c r="CBM100" s="13"/>
      <c r="CBN100" s="13"/>
      <c r="CBO100" s="13"/>
      <c r="CBP100" s="13"/>
      <c r="CBQ100" s="13"/>
      <c r="CBR100" s="13"/>
      <c r="CBS100" s="13"/>
      <c r="CBT100" s="13"/>
      <c r="CBU100" s="13"/>
      <c r="CBV100" s="13"/>
      <c r="CBW100" s="13"/>
      <c r="CBX100" s="13"/>
      <c r="CBY100" s="13"/>
      <c r="CBZ100" s="13"/>
      <c r="CCA100" s="13"/>
      <c r="CCB100" s="13"/>
      <c r="CCC100" s="13"/>
      <c r="CCD100" s="13"/>
      <c r="CCE100" s="13"/>
      <c r="CCF100" s="13"/>
      <c r="CCG100" s="13"/>
      <c r="CCH100" s="13"/>
      <c r="CCI100" s="13"/>
      <c r="CCJ100" s="13"/>
      <c r="CCK100" s="13"/>
      <c r="CCL100" s="13"/>
      <c r="CCM100" s="13"/>
      <c r="CCN100" s="13"/>
      <c r="CCO100" s="13"/>
      <c r="CCP100" s="13"/>
      <c r="CCQ100" s="13"/>
      <c r="CCR100" s="13"/>
      <c r="CCS100" s="13"/>
      <c r="CCT100" s="13"/>
      <c r="CCU100" s="13"/>
      <c r="CCV100" s="13"/>
      <c r="CCW100" s="13"/>
      <c r="CCX100" s="13"/>
      <c r="CCY100" s="13"/>
      <c r="CCZ100" s="13"/>
      <c r="CDA100" s="13"/>
      <c r="CDB100" s="13"/>
      <c r="CDC100" s="13"/>
      <c r="CDD100" s="13"/>
      <c r="CDE100" s="13"/>
      <c r="CDF100" s="13"/>
      <c r="CDG100" s="13"/>
      <c r="CDH100" s="13"/>
      <c r="CDI100" s="13"/>
      <c r="CDJ100" s="13"/>
      <c r="CDK100" s="13"/>
      <c r="CDL100" s="13"/>
      <c r="CDM100" s="13"/>
      <c r="CDN100" s="13"/>
      <c r="CDO100" s="13"/>
      <c r="CDP100" s="13"/>
      <c r="CDQ100" s="13"/>
      <c r="CDR100" s="13"/>
      <c r="CDS100" s="13"/>
      <c r="CDT100" s="13"/>
      <c r="CDU100" s="13"/>
      <c r="CDV100" s="13"/>
      <c r="CDW100" s="13"/>
      <c r="CDX100" s="13"/>
      <c r="CDY100" s="13"/>
      <c r="CDZ100" s="13"/>
      <c r="CEA100" s="13"/>
      <c r="CEB100" s="13"/>
      <c r="CEC100" s="13"/>
      <c r="CED100" s="13"/>
      <c r="CEE100" s="13"/>
      <c r="CEF100" s="13"/>
      <c r="CEG100" s="13"/>
      <c r="CEH100" s="13"/>
      <c r="CEI100" s="13"/>
      <c r="CEJ100" s="13"/>
      <c r="CEK100" s="13"/>
      <c r="CEL100" s="13"/>
      <c r="CEM100" s="13"/>
      <c r="CEN100" s="13"/>
      <c r="CEO100" s="13"/>
      <c r="CEP100" s="13"/>
      <c r="CEQ100" s="13"/>
      <c r="CER100" s="13"/>
      <c r="CES100" s="13"/>
      <c r="CET100" s="13"/>
      <c r="CEU100" s="13"/>
      <c r="CEV100" s="13"/>
      <c r="CEW100" s="13"/>
      <c r="CEX100" s="13"/>
      <c r="CEY100" s="13"/>
      <c r="CEZ100" s="13"/>
      <c r="CFA100" s="13"/>
      <c r="CFB100" s="13"/>
      <c r="CFC100" s="13"/>
      <c r="CFD100" s="13"/>
      <c r="CFE100" s="13"/>
      <c r="CFF100" s="13"/>
      <c r="CFG100" s="13"/>
      <c r="CFH100" s="13"/>
      <c r="CFI100" s="13"/>
      <c r="CFJ100" s="13"/>
      <c r="CFK100" s="13"/>
      <c r="CFL100" s="13"/>
      <c r="CFM100" s="13"/>
      <c r="CFN100" s="13"/>
      <c r="CFO100" s="13"/>
      <c r="CFP100" s="13"/>
      <c r="CFQ100" s="13"/>
      <c r="CFR100" s="13"/>
      <c r="CFS100" s="13"/>
      <c r="CFT100" s="13"/>
      <c r="CFU100" s="13"/>
      <c r="CFV100" s="13"/>
      <c r="CFW100" s="13"/>
      <c r="CFX100" s="13"/>
      <c r="CFY100" s="13"/>
      <c r="CFZ100" s="13"/>
      <c r="CGA100" s="13"/>
      <c r="CGB100" s="13"/>
      <c r="CGC100" s="13"/>
      <c r="CGD100" s="13"/>
      <c r="CGE100" s="13"/>
      <c r="CGF100" s="13"/>
      <c r="CGG100" s="13"/>
      <c r="CGH100" s="13"/>
      <c r="CGI100" s="13"/>
      <c r="CGJ100" s="13"/>
      <c r="CGK100" s="13"/>
      <c r="CGL100" s="13"/>
      <c r="CGM100" s="13"/>
      <c r="CGN100" s="13"/>
      <c r="CGO100" s="13"/>
      <c r="CGP100" s="13"/>
      <c r="CGQ100" s="13"/>
      <c r="CGR100" s="13"/>
      <c r="CGS100" s="13"/>
      <c r="CGT100" s="13"/>
      <c r="CGU100" s="13"/>
      <c r="CGV100" s="13"/>
      <c r="CGW100" s="13"/>
      <c r="CGX100" s="13"/>
      <c r="CGY100" s="13"/>
      <c r="CGZ100" s="13"/>
      <c r="CHA100" s="13"/>
      <c r="CHB100" s="13"/>
      <c r="CHC100" s="13"/>
      <c r="CHD100" s="13"/>
      <c r="CHE100" s="13"/>
      <c r="CHF100" s="13"/>
      <c r="CHG100" s="13"/>
      <c r="CHH100" s="13"/>
      <c r="CHI100" s="13"/>
      <c r="CHJ100" s="13"/>
      <c r="CHK100" s="13"/>
      <c r="CHL100" s="13"/>
      <c r="CHM100" s="13"/>
      <c r="CHN100" s="13"/>
      <c r="CHO100" s="13"/>
      <c r="CHP100" s="13"/>
      <c r="CHQ100" s="13"/>
      <c r="CHR100" s="13"/>
      <c r="CHS100" s="13"/>
      <c r="CHT100" s="13"/>
      <c r="CHU100" s="13"/>
      <c r="CHV100" s="13"/>
      <c r="CHW100" s="13"/>
      <c r="CHX100" s="13"/>
      <c r="CHY100" s="13"/>
      <c r="CHZ100" s="13"/>
      <c r="CIA100" s="13"/>
      <c r="CIB100" s="13"/>
      <c r="CIC100" s="13"/>
      <c r="CID100" s="13"/>
      <c r="CIE100" s="13"/>
      <c r="CIF100" s="13"/>
      <c r="CIG100" s="13"/>
      <c r="CIH100" s="13"/>
      <c r="CII100" s="13"/>
      <c r="CIJ100" s="13"/>
      <c r="CIK100" s="13"/>
      <c r="CIL100" s="13"/>
      <c r="CIM100" s="13"/>
      <c r="CIN100" s="13"/>
      <c r="CIO100" s="13"/>
      <c r="CIP100" s="13"/>
      <c r="CIQ100" s="13"/>
      <c r="CIR100" s="13"/>
      <c r="CIS100" s="13"/>
      <c r="CIT100" s="13"/>
      <c r="CIU100" s="13"/>
      <c r="CIV100" s="13"/>
      <c r="CIW100" s="13"/>
      <c r="CIX100" s="13"/>
      <c r="CIY100" s="13"/>
      <c r="CIZ100" s="13"/>
      <c r="CJA100" s="13"/>
      <c r="CJB100" s="13"/>
      <c r="CJC100" s="13"/>
      <c r="CJD100" s="13"/>
      <c r="CJE100" s="13"/>
      <c r="CJF100" s="13"/>
      <c r="CJG100" s="13"/>
      <c r="CJH100" s="13"/>
      <c r="CJI100" s="13"/>
      <c r="CJJ100" s="13"/>
      <c r="CJK100" s="13"/>
      <c r="CJL100" s="13"/>
      <c r="CJM100" s="13"/>
      <c r="CJN100" s="13"/>
      <c r="CJO100" s="13"/>
      <c r="CJP100" s="13"/>
      <c r="CJQ100" s="13"/>
      <c r="CJR100" s="13"/>
      <c r="CJS100" s="13"/>
      <c r="CJT100" s="13"/>
      <c r="CJU100" s="13"/>
      <c r="CJV100" s="13"/>
      <c r="CJW100" s="13"/>
      <c r="CJX100" s="13"/>
      <c r="CJY100" s="13"/>
      <c r="CJZ100" s="13"/>
      <c r="CKA100" s="13"/>
      <c r="CKB100" s="13"/>
      <c r="CKC100" s="13"/>
      <c r="CKD100" s="13"/>
      <c r="CKE100" s="13"/>
      <c r="CKF100" s="13"/>
      <c r="CKG100" s="13"/>
      <c r="CKH100" s="13"/>
      <c r="CKI100" s="13"/>
      <c r="CKJ100" s="13"/>
      <c r="CKK100" s="13"/>
      <c r="CKL100" s="13"/>
      <c r="CKM100" s="13"/>
      <c r="CKN100" s="13"/>
      <c r="CKO100" s="13"/>
      <c r="CKP100" s="13"/>
      <c r="CKQ100" s="13"/>
      <c r="CKR100" s="13"/>
      <c r="CKS100" s="13"/>
      <c r="CKT100" s="13"/>
      <c r="CKU100" s="13"/>
      <c r="CKV100" s="13"/>
      <c r="CKW100" s="13"/>
      <c r="CKX100" s="13"/>
      <c r="CKY100" s="13"/>
      <c r="CKZ100" s="13"/>
      <c r="CLA100" s="13"/>
      <c r="CLB100" s="13"/>
      <c r="CLC100" s="13"/>
      <c r="CLD100" s="13"/>
      <c r="CLE100" s="13"/>
      <c r="CLF100" s="13"/>
      <c r="CLG100" s="13"/>
      <c r="CLH100" s="13"/>
      <c r="CLI100" s="13"/>
      <c r="CLJ100" s="13"/>
      <c r="CLK100" s="13"/>
      <c r="CLL100" s="13"/>
      <c r="CLM100" s="13"/>
      <c r="CLN100" s="13"/>
      <c r="CLO100" s="13"/>
      <c r="CLP100" s="13"/>
      <c r="CLQ100" s="13"/>
      <c r="CLR100" s="13"/>
      <c r="CLS100" s="13"/>
      <c r="CLT100" s="13"/>
      <c r="CLU100" s="13"/>
      <c r="CLV100" s="13"/>
      <c r="CLW100" s="13"/>
      <c r="CLX100" s="13"/>
      <c r="CLY100" s="13"/>
      <c r="CLZ100" s="13"/>
      <c r="CMA100" s="13"/>
      <c r="CMB100" s="13"/>
      <c r="CMC100" s="13"/>
      <c r="CMD100" s="13"/>
      <c r="CME100" s="13"/>
      <c r="CMF100" s="13"/>
      <c r="CMG100" s="13"/>
      <c r="CMH100" s="13"/>
      <c r="CMI100" s="13"/>
      <c r="CMJ100" s="13"/>
      <c r="CMK100" s="13"/>
      <c r="CML100" s="13"/>
      <c r="CMM100" s="13"/>
      <c r="CMN100" s="13"/>
      <c r="CMO100" s="13"/>
      <c r="CMP100" s="13"/>
      <c r="CMQ100" s="13"/>
      <c r="CMR100" s="13"/>
      <c r="CMS100" s="13"/>
      <c r="CMT100" s="13"/>
      <c r="CMU100" s="13"/>
      <c r="CMV100" s="13"/>
      <c r="CMW100" s="13"/>
      <c r="CMX100" s="13"/>
      <c r="CMY100" s="13"/>
      <c r="CMZ100" s="13"/>
      <c r="CNA100" s="13"/>
      <c r="CNB100" s="13"/>
      <c r="CNC100" s="13"/>
      <c r="CND100" s="13"/>
      <c r="CNE100" s="13"/>
      <c r="CNF100" s="13"/>
      <c r="CNG100" s="13"/>
      <c r="CNH100" s="13"/>
      <c r="CNI100" s="13"/>
      <c r="CNJ100" s="13"/>
      <c r="CNK100" s="13"/>
      <c r="CNL100" s="13"/>
      <c r="CNM100" s="13"/>
      <c r="CNN100" s="13"/>
      <c r="CNO100" s="13"/>
      <c r="CNP100" s="13"/>
      <c r="CNQ100" s="13"/>
      <c r="CNR100" s="13"/>
      <c r="CNS100" s="13"/>
      <c r="CNT100" s="13"/>
      <c r="CNU100" s="13"/>
      <c r="CNV100" s="13"/>
      <c r="CNW100" s="13"/>
      <c r="CNX100" s="13"/>
      <c r="CNY100" s="13"/>
      <c r="CNZ100" s="13"/>
      <c r="COA100" s="13"/>
      <c r="COB100" s="13"/>
      <c r="COC100" s="13"/>
      <c r="COD100" s="13"/>
      <c r="COE100" s="13"/>
      <c r="COF100" s="13"/>
      <c r="COG100" s="13"/>
      <c r="COH100" s="13"/>
      <c r="COI100" s="13"/>
      <c r="COJ100" s="13"/>
      <c r="COK100" s="13"/>
      <c r="COL100" s="13"/>
      <c r="COM100" s="13"/>
      <c r="CON100" s="13"/>
      <c r="COO100" s="13"/>
      <c r="COP100" s="13"/>
      <c r="COQ100" s="13"/>
      <c r="COR100" s="13"/>
      <c r="COS100" s="13"/>
      <c r="COT100" s="13"/>
      <c r="COU100" s="13"/>
      <c r="COV100" s="13"/>
      <c r="COW100" s="13"/>
      <c r="COX100" s="13"/>
      <c r="COY100" s="13"/>
      <c r="COZ100" s="13"/>
      <c r="CPA100" s="13"/>
      <c r="CPB100" s="13"/>
      <c r="CPC100" s="13"/>
      <c r="CPD100" s="13"/>
      <c r="CPE100" s="13"/>
      <c r="CPF100" s="13"/>
      <c r="CPG100" s="13"/>
      <c r="CPH100" s="13"/>
      <c r="CPI100" s="13"/>
      <c r="CPJ100" s="13"/>
      <c r="CPK100" s="13"/>
      <c r="CPL100" s="13"/>
      <c r="CPM100" s="13"/>
      <c r="CPN100" s="13"/>
      <c r="CPO100" s="13"/>
      <c r="CPP100" s="13"/>
      <c r="CPQ100" s="13"/>
      <c r="CPR100" s="13"/>
      <c r="CPS100" s="13"/>
      <c r="CPT100" s="13"/>
      <c r="CPU100" s="13"/>
      <c r="CPV100" s="13"/>
      <c r="CPW100" s="13"/>
      <c r="CPX100" s="13"/>
      <c r="CPY100" s="13"/>
      <c r="CPZ100" s="13"/>
      <c r="CQA100" s="13"/>
      <c r="CQB100" s="13"/>
      <c r="CQC100" s="13"/>
      <c r="CQD100" s="13"/>
      <c r="CQE100" s="13"/>
      <c r="CQF100" s="13"/>
      <c r="CQG100" s="13"/>
      <c r="CQH100" s="13"/>
      <c r="CQI100" s="13"/>
      <c r="CQJ100" s="13"/>
      <c r="CQK100" s="13"/>
      <c r="CQL100" s="13"/>
      <c r="CQM100" s="13"/>
      <c r="CQN100" s="13"/>
      <c r="CQO100" s="13"/>
      <c r="CQP100" s="13"/>
      <c r="CQQ100" s="13"/>
      <c r="CQR100" s="13"/>
      <c r="CQS100" s="13"/>
      <c r="CQT100" s="13"/>
      <c r="CQU100" s="13"/>
      <c r="CQV100" s="13"/>
      <c r="CQW100" s="13"/>
      <c r="CQX100" s="13"/>
      <c r="CQY100" s="13"/>
      <c r="CQZ100" s="13"/>
      <c r="CRA100" s="13"/>
      <c r="CRB100" s="13"/>
      <c r="CRC100" s="13"/>
      <c r="CRD100" s="13"/>
      <c r="CRE100" s="13"/>
      <c r="CRF100" s="13"/>
      <c r="CRG100" s="13"/>
      <c r="CRH100" s="13"/>
      <c r="CRI100" s="13"/>
      <c r="CRJ100" s="13"/>
      <c r="CRK100" s="13"/>
      <c r="CRL100" s="13"/>
      <c r="CRM100" s="13"/>
      <c r="CRN100" s="13"/>
      <c r="CRO100" s="13"/>
      <c r="CRP100" s="13"/>
      <c r="CRQ100" s="13"/>
      <c r="CRR100" s="13"/>
      <c r="CRS100" s="13"/>
      <c r="CRT100" s="13"/>
      <c r="CRU100" s="13"/>
      <c r="CRV100" s="13"/>
      <c r="CRW100" s="13"/>
      <c r="CRX100" s="13"/>
      <c r="CRY100" s="13"/>
      <c r="CRZ100" s="13"/>
      <c r="CSA100" s="13"/>
      <c r="CSB100" s="13"/>
      <c r="CSC100" s="13"/>
      <c r="CSD100" s="13"/>
      <c r="CSE100" s="13"/>
      <c r="CSF100" s="13"/>
      <c r="CSG100" s="13"/>
      <c r="CSH100" s="13"/>
      <c r="CSI100" s="13"/>
      <c r="CSJ100" s="13"/>
      <c r="CSK100" s="13"/>
      <c r="CSL100" s="13"/>
      <c r="CSM100" s="13"/>
      <c r="CSN100" s="13"/>
      <c r="CSO100" s="13"/>
      <c r="CSP100" s="13"/>
      <c r="CSQ100" s="13"/>
      <c r="CSR100" s="13"/>
      <c r="CSS100" s="13"/>
      <c r="CST100" s="13"/>
      <c r="CSU100" s="13"/>
      <c r="CSV100" s="13"/>
      <c r="CSW100" s="13"/>
      <c r="CSX100" s="13"/>
      <c r="CSY100" s="13"/>
      <c r="CSZ100" s="13"/>
      <c r="CTA100" s="13"/>
      <c r="CTB100" s="13"/>
      <c r="CTC100" s="13"/>
      <c r="CTD100" s="13"/>
      <c r="CTE100" s="13"/>
      <c r="CTF100" s="13"/>
      <c r="CTG100" s="13"/>
      <c r="CTH100" s="13"/>
      <c r="CTI100" s="13"/>
      <c r="CTJ100" s="13"/>
      <c r="CTK100" s="13"/>
      <c r="CTL100" s="13"/>
      <c r="CTM100" s="13"/>
      <c r="CTN100" s="13"/>
      <c r="CTO100" s="13"/>
      <c r="CTP100" s="13"/>
      <c r="CTQ100" s="13"/>
      <c r="CTR100" s="13"/>
      <c r="CTS100" s="13"/>
      <c r="CTT100" s="13"/>
      <c r="CTU100" s="13"/>
      <c r="CTV100" s="13"/>
      <c r="CTW100" s="13"/>
      <c r="CTX100" s="13"/>
      <c r="CTY100" s="13"/>
      <c r="CTZ100" s="13"/>
      <c r="CUA100" s="13"/>
      <c r="CUB100" s="13"/>
      <c r="CUC100" s="13"/>
      <c r="CUD100" s="13"/>
      <c r="CUE100" s="13"/>
      <c r="CUF100" s="13"/>
      <c r="CUG100" s="13"/>
      <c r="CUH100" s="13"/>
      <c r="CUI100" s="13"/>
      <c r="CUJ100" s="13"/>
      <c r="CUK100" s="13"/>
      <c r="CUL100" s="13"/>
      <c r="CUM100" s="13"/>
      <c r="CUN100" s="13"/>
      <c r="CUO100" s="13"/>
      <c r="CUP100" s="13"/>
      <c r="CUQ100" s="13"/>
      <c r="CUR100" s="13"/>
      <c r="CUS100" s="13"/>
      <c r="CUT100" s="13"/>
      <c r="CUU100" s="13"/>
      <c r="CUV100" s="13"/>
      <c r="CUW100" s="13"/>
      <c r="CUX100" s="13"/>
      <c r="CUY100" s="13"/>
      <c r="CUZ100" s="13"/>
      <c r="CVA100" s="13"/>
      <c r="CVB100" s="13"/>
      <c r="CVC100" s="13"/>
      <c r="CVD100" s="13"/>
      <c r="CVE100" s="13"/>
      <c r="CVF100" s="13"/>
      <c r="CVG100" s="13"/>
      <c r="CVH100" s="13"/>
      <c r="CVI100" s="13"/>
      <c r="CVJ100" s="13"/>
      <c r="CVK100" s="13"/>
      <c r="CVL100" s="13"/>
      <c r="CVM100" s="13"/>
      <c r="CVN100" s="13"/>
      <c r="CVO100" s="13"/>
      <c r="CVP100" s="13"/>
      <c r="CVQ100" s="13"/>
      <c r="CVR100" s="13"/>
      <c r="CVS100" s="13"/>
      <c r="CVT100" s="13"/>
      <c r="CVU100" s="13"/>
      <c r="CVV100" s="13"/>
      <c r="CVW100" s="13"/>
      <c r="CVX100" s="13"/>
      <c r="CVY100" s="13"/>
      <c r="CVZ100" s="13"/>
      <c r="CWA100" s="13"/>
      <c r="CWB100" s="13"/>
      <c r="CWC100" s="13"/>
      <c r="CWD100" s="13"/>
      <c r="CWE100" s="13"/>
      <c r="CWF100" s="13"/>
      <c r="CWG100" s="13"/>
      <c r="CWH100" s="13"/>
      <c r="CWI100" s="13"/>
      <c r="CWJ100" s="13"/>
      <c r="CWK100" s="13"/>
      <c r="CWL100" s="13"/>
      <c r="CWM100" s="13"/>
      <c r="CWN100" s="13"/>
      <c r="CWO100" s="13"/>
      <c r="CWP100" s="13"/>
      <c r="CWQ100" s="13"/>
      <c r="CWR100" s="13"/>
      <c r="CWS100" s="13"/>
      <c r="CWT100" s="13"/>
      <c r="CWU100" s="13"/>
      <c r="CWV100" s="13"/>
      <c r="CWW100" s="13"/>
      <c r="CWX100" s="13"/>
      <c r="CWY100" s="13"/>
      <c r="CWZ100" s="13"/>
      <c r="CXA100" s="13"/>
      <c r="CXB100" s="13"/>
      <c r="CXC100" s="13"/>
      <c r="CXD100" s="13"/>
      <c r="CXE100" s="13"/>
      <c r="CXF100" s="13"/>
      <c r="CXG100" s="13"/>
      <c r="CXH100" s="13"/>
      <c r="CXI100" s="13"/>
      <c r="CXJ100" s="13"/>
      <c r="CXK100" s="13"/>
      <c r="CXL100" s="13"/>
      <c r="CXM100" s="13"/>
      <c r="CXN100" s="13"/>
      <c r="CXO100" s="13"/>
      <c r="CXP100" s="13"/>
      <c r="CXQ100" s="13"/>
      <c r="CXR100" s="13"/>
      <c r="CXS100" s="13"/>
      <c r="CXT100" s="13"/>
      <c r="CXU100" s="13"/>
      <c r="CXV100" s="13"/>
      <c r="CXW100" s="13"/>
      <c r="CXX100" s="13"/>
      <c r="CXY100" s="13"/>
      <c r="CXZ100" s="13"/>
      <c r="CYA100" s="13"/>
      <c r="CYB100" s="13"/>
      <c r="CYC100" s="13"/>
      <c r="CYD100" s="13"/>
      <c r="CYE100" s="13"/>
      <c r="CYF100" s="13"/>
      <c r="CYG100" s="13"/>
      <c r="CYH100" s="13"/>
      <c r="CYI100" s="13"/>
      <c r="CYJ100" s="13"/>
      <c r="CYK100" s="13"/>
      <c r="CYL100" s="13"/>
      <c r="CYM100" s="13"/>
      <c r="CYN100" s="13"/>
      <c r="CYO100" s="13"/>
      <c r="CYP100" s="13"/>
      <c r="CYQ100" s="13"/>
      <c r="CYR100" s="13"/>
      <c r="CYS100" s="13"/>
      <c r="CYT100" s="13"/>
      <c r="CYU100" s="13"/>
      <c r="CYV100" s="13"/>
      <c r="CYW100" s="13"/>
      <c r="CYX100" s="13"/>
      <c r="CYY100" s="13"/>
      <c r="CYZ100" s="13"/>
      <c r="CZA100" s="13"/>
      <c r="CZB100" s="13"/>
      <c r="CZC100" s="13"/>
      <c r="CZD100" s="13"/>
      <c r="CZE100" s="13"/>
      <c r="CZF100" s="13"/>
      <c r="CZG100" s="13"/>
      <c r="CZH100" s="13"/>
      <c r="CZI100" s="13"/>
      <c r="CZJ100" s="13"/>
      <c r="CZK100" s="13"/>
      <c r="CZL100" s="13"/>
      <c r="CZM100" s="13"/>
      <c r="CZN100" s="13"/>
      <c r="CZO100" s="13"/>
      <c r="CZP100" s="13"/>
      <c r="CZQ100" s="13"/>
      <c r="CZR100" s="13"/>
      <c r="CZS100" s="13"/>
      <c r="CZT100" s="13"/>
      <c r="CZU100" s="13"/>
      <c r="CZV100" s="13"/>
      <c r="CZW100" s="13"/>
      <c r="CZX100" s="13"/>
      <c r="CZY100" s="13"/>
      <c r="CZZ100" s="13"/>
      <c r="DAA100" s="13"/>
      <c r="DAB100" s="13"/>
      <c r="DAC100" s="13"/>
      <c r="DAD100" s="13"/>
      <c r="DAE100" s="13"/>
      <c r="DAF100" s="13"/>
      <c r="DAG100" s="13"/>
      <c r="DAH100" s="13"/>
      <c r="DAI100" s="13"/>
      <c r="DAJ100" s="13"/>
      <c r="DAK100" s="13"/>
      <c r="DAL100" s="13"/>
      <c r="DAM100" s="13"/>
      <c r="DAN100" s="13"/>
      <c r="DAO100" s="13"/>
      <c r="DAP100" s="13"/>
      <c r="DAQ100" s="13"/>
      <c r="DAR100" s="13"/>
      <c r="DAS100" s="13"/>
      <c r="DAT100" s="13"/>
      <c r="DAU100" s="13"/>
      <c r="DAV100" s="13"/>
      <c r="DAW100" s="13"/>
      <c r="DAX100" s="13"/>
      <c r="DAY100" s="13"/>
      <c r="DAZ100" s="13"/>
      <c r="DBA100" s="13"/>
      <c r="DBB100" s="13"/>
      <c r="DBC100" s="13"/>
      <c r="DBD100" s="13"/>
      <c r="DBE100" s="13"/>
      <c r="DBF100" s="13"/>
      <c r="DBG100" s="13"/>
      <c r="DBH100" s="13"/>
      <c r="DBI100" s="13"/>
      <c r="DBJ100" s="13"/>
      <c r="DBK100" s="13"/>
      <c r="DBL100" s="13"/>
      <c r="DBM100" s="13"/>
      <c r="DBN100" s="13"/>
      <c r="DBO100" s="13"/>
      <c r="DBP100" s="13"/>
      <c r="DBQ100" s="13"/>
      <c r="DBR100" s="13"/>
      <c r="DBS100" s="13"/>
      <c r="DBT100" s="13"/>
      <c r="DBU100" s="13"/>
      <c r="DBV100" s="13"/>
      <c r="DBW100" s="13"/>
      <c r="DBX100" s="13"/>
      <c r="DBY100" s="13"/>
      <c r="DBZ100" s="13"/>
      <c r="DCA100" s="13"/>
      <c r="DCB100" s="13"/>
      <c r="DCC100" s="13"/>
      <c r="DCD100" s="13"/>
      <c r="DCE100" s="13"/>
      <c r="DCF100" s="13"/>
      <c r="DCG100" s="13"/>
      <c r="DCH100" s="13"/>
      <c r="DCI100" s="13"/>
      <c r="DCJ100" s="13"/>
      <c r="DCK100" s="13"/>
      <c r="DCL100" s="13"/>
      <c r="DCM100" s="13"/>
      <c r="DCN100" s="13"/>
      <c r="DCO100" s="13"/>
      <c r="DCP100" s="13"/>
      <c r="DCQ100" s="13"/>
      <c r="DCR100" s="13"/>
      <c r="DCS100" s="13"/>
      <c r="DCT100" s="13"/>
      <c r="DCU100" s="13"/>
      <c r="DCV100" s="13"/>
      <c r="DCW100" s="13"/>
      <c r="DCX100" s="13"/>
      <c r="DCY100" s="13"/>
      <c r="DCZ100" s="13"/>
      <c r="DDA100" s="13"/>
      <c r="DDB100" s="13"/>
      <c r="DDC100" s="13"/>
      <c r="DDD100" s="13"/>
      <c r="DDE100" s="13"/>
      <c r="DDF100" s="13"/>
      <c r="DDG100" s="13"/>
      <c r="DDH100" s="13"/>
      <c r="DDI100" s="13"/>
      <c r="DDJ100" s="13"/>
      <c r="DDK100" s="13"/>
      <c r="DDL100" s="13"/>
      <c r="DDM100" s="13"/>
      <c r="DDN100" s="13"/>
      <c r="DDO100" s="13"/>
      <c r="DDP100" s="13"/>
      <c r="DDQ100" s="13"/>
      <c r="DDR100" s="13"/>
      <c r="DDS100" s="13"/>
      <c r="DDT100" s="13"/>
      <c r="DDU100" s="13"/>
      <c r="DDV100" s="13"/>
      <c r="DDW100" s="13"/>
      <c r="DDX100" s="13"/>
      <c r="DDY100" s="13"/>
      <c r="DDZ100" s="13"/>
      <c r="DEA100" s="13"/>
      <c r="DEB100" s="13"/>
      <c r="DEC100" s="13"/>
      <c r="DED100" s="13"/>
      <c r="DEE100" s="13"/>
      <c r="DEF100" s="13"/>
      <c r="DEG100" s="13"/>
      <c r="DEH100" s="13"/>
      <c r="DEI100" s="13"/>
      <c r="DEJ100" s="13"/>
      <c r="DEK100" s="13"/>
      <c r="DEL100" s="13"/>
      <c r="DEM100" s="13"/>
      <c r="DEN100" s="13"/>
      <c r="DEO100" s="13"/>
      <c r="DEP100" s="13"/>
      <c r="DEQ100" s="13"/>
      <c r="DER100" s="13"/>
      <c r="DES100" s="13"/>
      <c r="DET100" s="13"/>
      <c r="DEU100" s="13"/>
      <c r="DEV100" s="13"/>
      <c r="DEW100" s="13"/>
      <c r="DEX100" s="13"/>
      <c r="DEY100" s="13"/>
      <c r="DEZ100" s="13"/>
      <c r="DFA100" s="13"/>
      <c r="DFB100" s="13"/>
      <c r="DFC100" s="13"/>
      <c r="DFD100" s="13"/>
      <c r="DFE100" s="13"/>
      <c r="DFF100" s="13"/>
      <c r="DFG100" s="13"/>
      <c r="DFH100" s="13"/>
      <c r="DFI100" s="13"/>
      <c r="DFJ100" s="13"/>
      <c r="DFK100" s="13"/>
      <c r="DFL100" s="13"/>
      <c r="DFM100" s="13"/>
      <c r="DFN100" s="13"/>
      <c r="DFO100" s="13"/>
      <c r="DFP100" s="13"/>
      <c r="DFQ100" s="13"/>
      <c r="DFR100" s="13"/>
      <c r="DFS100" s="13"/>
      <c r="DFT100" s="13"/>
      <c r="DFU100" s="13"/>
      <c r="DFV100" s="13"/>
      <c r="DFW100" s="13"/>
      <c r="DFX100" s="13"/>
      <c r="DFY100" s="13"/>
      <c r="DFZ100" s="13"/>
      <c r="DGA100" s="13"/>
      <c r="DGB100" s="13"/>
      <c r="DGC100" s="13"/>
      <c r="DGD100" s="13"/>
      <c r="DGE100" s="13"/>
      <c r="DGF100" s="13"/>
      <c r="DGG100" s="13"/>
      <c r="DGH100" s="13"/>
      <c r="DGI100" s="13"/>
      <c r="DGJ100" s="13"/>
      <c r="DGK100" s="13"/>
      <c r="DGL100" s="13"/>
      <c r="DGM100" s="13"/>
      <c r="DGN100" s="13"/>
      <c r="DGO100" s="13"/>
      <c r="DGP100" s="13"/>
      <c r="DGQ100" s="13"/>
      <c r="DGR100" s="13"/>
      <c r="DGS100" s="13"/>
      <c r="DGT100" s="13"/>
      <c r="DGU100" s="13"/>
      <c r="DGV100" s="13"/>
      <c r="DGW100" s="13"/>
      <c r="DGX100" s="13"/>
      <c r="DGY100" s="13"/>
      <c r="DGZ100" s="13"/>
      <c r="DHA100" s="13"/>
      <c r="DHB100" s="13"/>
      <c r="DHC100" s="13"/>
      <c r="DHD100" s="13"/>
      <c r="DHE100" s="13"/>
      <c r="DHF100" s="13"/>
      <c r="DHG100" s="13"/>
      <c r="DHH100" s="13"/>
      <c r="DHI100" s="13"/>
      <c r="DHJ100" s="13"/>
      <c r="DHK100" s="13"/>
      <c r="DHL100" s="13"/>
      <c r="DHM100" s="13"/>
      <c r="DHN100" s="13"/>
      <c r="DHO100" s="13"/>
      <c r="DHP100" s="13"/>
      <c r="DHQ100" s="13"/>
      <c r="DHR100" s="13"/>
      <c r="DHS100" s="13"/>
      <c r="DHT100" s="13"/>
      <c r="DHU100" s="13"/>
      <c r="DHV100" s="13"/>
      <c r="DHW100" s="13"/>
      <c r="DHX100" s="13"/>
      <c r="DHY100" s="13"/>
      <c r="DHZ100" s="13"/>
      <c r="DIA100" s="13"/>
      <c r="DIB100" s="13"/>
      <c r="DIC100" s="13"/>
      <c r="DID100" s="13"/>
      <c r="DIE100" s="13"/>
      <c r="DIF100" s="13"/>
      <c r="DIG100" s="13"/>
      <c r="DIH100" s="13"/>
      <c r="DII100" s="13"/>
      <c r="DIJ100" s="13"/>
      <c r="DIK100" s="13"/>
      <c r="DIL100" s="13"/>
      <c r="DIM100" s="13"/>
      <c r="DIN100" s="13"/>
      <c r="DIO100" s="13"/>
      <c r="DIP100" s="13"/>
      <c r="DIQ100" s="13"/>
      <c r="DIR100" s="13"/>
      <c r="DIS100" s="13"/>
      <c r="DIT100" s="13"/>
      <c r="DIU100" s="13"/>
      <c r="DIV100" s="13"/>
      <c r="DIW100" s="13"/>
      <c r="DIX100" s="13"/>
      <c r="DIY100" s="13"/>
      <c r="DIZ100" s="13"/>
      <c r="DJA100" s="13"/>
      <c r="DJB100" s="13"/>
      <c r="DJC100" s="13"/>
      <c r="DJD100" s="13"/>
      <c r="DJE100" s="13"/>
      <c r="DJF100" s="13"/>
      <c r="DJG100" s="13"/>
      <c r="DJH100" s="13"/>
      <c r="DJI100" s="13"/>
      <c r="DJJ100" s="13"/>
      <c r="DJK100" s="13"/>
      <c r="DJL100" s="13"/>
      <c r="DJM100" s="13"/>
      <c r="DJN100" s="13"/>
      <c r="DJO100" s="13"/>
      <c r="DJP100" s="13"/>
      <c r="DJQ100" s="13"/>
      <c r="DJR100" s="13"/>
      <c r="DJS100" s="13"/>
      <c r="DJT100" s="13"/>
      <c r="DJU100" s="13"/>
      <c r="DJV100" s="13"/>
      <c r="DJW100" s="13"/>
      <c r="DJX100" s="13"/>
      <c r="DJY100" s="13"/>
      <c r="DJZ100" s="13"/>
      <c r="DKA100" s="13"/>
      <c r="DKB100" s="13"/>
      <c r="DKC100" s="13"/>
      <c r="DKD100" s="13"/>
      <c r="DKE100" s="13"/>
      <c r="DKF100" s="13"/>
      <c r="DKG100" s="13"/>
      <c r="DKH100" s="13"/>
      <c r="DKI100" s="13"/>
      <c r="DKJ100" s="13"/>
      <c r="DKK100" s="13"/>
      <c r="DKL100" s="13"/>
      <c r="DKM100" s="13"/>
      <c r="DKN100" s="13"/>
      <c r="DKO100" s="13"/>
      <c r="DKP100" s="13"/>
      <c r="DKQ100" s="13"/>
      <c r="DKR100" s="13"/>
      <c r="DKS100" s="13"/>
      <c r="DKT100" s="13"/>
      <c r="DKU100" s="13"/>
      <c r="DKV100" s="13"/>
      <c r="DKW100" s="13"/>
      <c r="DKX100" s="13"/>
      <c r="DKY100" s="13"/>
      <c r="DKZ100" s="13"/>
      <c r="DLA100" s="13"/>
      <c r="DLB100" s="13"/>
      <c r="DLC100" s="13"/>
      <c r="DLD100" s="13"/>
      <c r="DLE100" s="13"/>
      <c r="DLF100" s="13"/>
      <c r="DLG100" s="13"/>
      <c r="DLH100" s="13"/>
      <c r="DLI100" s="13"/>
      <c r="DLJ100" s="13"/>
      <c r="DLK100" s="13"/>
      <c r="DLL100" s="13"/>
      <c r="DLM100" s="13"/>
      <c r="DLN100" s="13"/>
      <c r="DLO100" s="13"/>
      <c r="DLP100" s="13"/>
      <c r="DLQ100" s="13"/>
      <c r="DLR100" s="13"/>
      <c r="DLS100" s="13"/>
      <c r="DLT100" s="13"/>
      <c r="DLU100" s="13"/>
      <c r="DLV100" s="13"/>
      <c r="DLW100" s="13"/>
      <c r="DLX100" s="13"/>
      <c r="DLY100" s="13"/>
      <c r="DLZ100" s="13"/>
      <c r="DMA100" s="13"/>
      <c r="DMB100" s="13"/>
      <c r="DMC100" s="13"/>
      <c r="DMD100" s="13"/>
      <c r="DME100" s="13"/>
      <c r="DMF100" s="13"/>
      <c r="DMG100" s="13"/>
      <c r="DMH100" s="13"/>
      <c r="DMI100" s="13"/>
      <c r="DMJ100" s="13"/>
      <c r="DMK100" s="13"/>
      <c r="DML100" s="13"/>
      <c r="DMM100" s="13"/>
      <c r="DMN100" s="13"/>
      <c r="DMO100" s="13"/>
      <c r="DMP100" s="13"/>
      <c r="DMQ100" s="13"/>
      <c r="DMR100" s="13"/>
      <c r="DMS100" s="13"/>
      <c r="DMT100" s="13"/>
      <c r="DMU100" s="13"/>
      <c r="DMV100" s="13"/>
      <c r="DMW100" s="13"/>
      <c r="DMX100" s="13"/>
      <c r="DMY100" s="13"/>
      <c r="DMZ100" s="13"/>
      <c r="DNA100" s="13"/>
      <c r="DNB100" s="13"/>
      <c r="DNC100" s="13"/>
      <c r="DND100" s="13"/>
      <c r="DNE100" s="13"/>
      <c r="DNF100" s="13"/>
      <c r="DNG100" s="13"/>
      <c r="DNH100" s="13"/>
      <c r="DNI100" s="13"/>
      <c r="DNJ100" s="13"/>
      <c r="DNK100" s="13"/>
      <c r="DNL100" s="13"/>
      <c r="DNM100" s="13"/>
      <c r="DNN100" s="13"/>
      <c r="DNO100" s="13"/>
      <c r="DNP100" s="13"/>
      <c r="DNQ100" s="13"/>
      <c r="DNR100" s="13"/>
      <c r="DNS100" s="13"/>
      <c r="DNT100" s="13"/>
      <c r="DNU100" s="13"/>
      <c r="DNV100" s="13"/>
      <c r="DNW100" s="13"/>
      <c r="DNX100" s="13"/>
      <c r="DNY100" s="13"/>
      <c r="DNZ100" s="13"/>
      <c r="DOA100" s="13"/>
      <c r="DOB100" s="13"/>
      <c r="DOC100" s="13"/>
      <c r="DOD100" s="13"/>
      <c r="DOE100" s="13"/>
      <c r="DOF100" s="13"/>
      <c r="DOG100" s="13"/>
      <c r="DOH100" s="13"/>
      <c r="DOI100" s="13"/>
      <c r="DOJ100" s="13"/>
      <c r="DOK100" s="13"/>
      <c r="DOL100" s="13"/>
      <c r="DOM100" s="13"/>
      <c r="DON100" s="13"/>
      <c r="DOO100" s="13"/>
      <c r="DOP100" s="13"/>
      <c r="DOQ100" s="13"/>
      <c r="DOR100" s="13"/>
      <c r="DOS100" s="13"/>
      <c r="DOT100" s="13"/>
      <c r="DOU100" s="13"/>
      <c r="DOV100" s="13"/>
      <c r="DOW100" s="13"/>
      <c r="DOX100" s="13"/>
      <c r="DOY100" s="13"/>
      <c r="DOZ100" s="13"/>
      <c r="DPA100" s="13"/>
      <c r="DPB100" s="13"/>
      <c r="DPC100" s="13"/>
      <c r="DPD100" s="13"/>
      <c r="DPE100" s="13"/>
      <c r="DPF100" s="13"/>
      <c r="DPG100" s="13"/>
      <c r="DPH100" s="13"/>
      <c r="DPI100" s="13"/>
      <c r="DPJ100" s="13"/>
      <c r="DPK100" s="13"/>
      <c r="DPL100" s="13"/>
      <c r="DPM100" s="13"/>
      <c r="DPN100" s="13"/>
      <c r="DPO100" s="13"/>
      <c r="DPP100" s="13"/>
      <c r="DPQ100" s="13"/>
      <c r="DPR100" s="13"/>
      <c r="DPS100" s="13"/>
      <c r="DPT100" s="13"/>
      <c r="DPU100" s="13"/>
      <c r="DPV100" s="13"/>
      <c r="DPW100" s="13"/>
      <c r="DPX100" s="13"/>
      <c r="DPY100" s="13"/>
      <c r="DPZ100" s="13"/>
      <c r="DQA100" s="13"/>
      <c r="DQB100" s="13"/>
      <c r="DQC100" s="13"/>
      <c r="DQD100" s="13"/>
      <c r="DQE100" s="13"/>
      <c r="DQF100" s="13"/>
      <c r="DQG100" s="13"/>
      <c r="DQH100" s="13"/>
      <c r="DQI100" s="13"/>
      <c r="DQJ100" s="13"/>
      <c r="DQK100" s="13"/>
      <c r="DQL100" s="13"/>
      <c r="DQM100" s="13"/>
      <c r="DQN100" s="13"/>
      <c r="DQO100" s="13"/>
      <c r="DQP100" s="13"/>
      <c r="DQQ100" s="13"/>
      <c r="DQR100" s="13"/>
      <c r="DQS100" s="13"/>
      <c r="DQT100" s="13"/>
      <c r="DQU100" s="13"/>
      <c r="DQV100" s="13"/>
      <c r="DQW100" s="13"/>
      <c r="DQX100" s="13"/>
      <c r="DQY100" s="13"/>
      <c r="DQZ100" s="13"/>
      <c r="DRA100" s="13"/>
      <c r="DRB100" s="13"/>
      <c r="DRC100" s="13"/>
      <c r="DRD100" s="13"/>
      <c r="DRE100" s="13"/>
      <c r="DRF100" s="13"/>
      <c r="DRG100" s="13"/>
      <c r="DRH100" s="13"/>
      <c r="DRI100" s="13"/>
      <c r="DRJ100" s="13"/>
      <c r="DRK100" s="13"/>
      <c r="DRL100" s="13"/>
      <c r="DRM100" s="13"/>
      <c r="DRN100" s="13"/>
      <c r="DRO100" s="13"/>
      <c r="DRP100" s="13"/>
      <c r="DRQ100" s="13"/>
      <c r="DRR100" s="13"/>
      <c r="DRS100" s="13"/>
      <c r="DRT100" s="13"/>
      <c r="DRU100" s="13"/>
      <c r="DRV100" s="13"/>
      <c r="DRW100" s="13"/>
      <c r="DRX100" s="13"/>
      <c r="DRY100" s="13"/>
      <c r="DRZ100" s="13"/>
      <c r="DSA100" s="13"/>
      <c r="DSB100" s="13"/>
      <c r="DSC100" s="13"/>
      <c r="DSD100" s="13"/>
      <c r="DSE100" s="13"/>
      <c r="DSF100" s="13"/>
      <c r="DSG100" s="13"/>
      <c r="DSH100" s="13"/>
      <c r="DSI100" s="13"/>
      <c r="DSJ100" s="13"/>
      <c r="DSK100" s="13"/>
      <c r="DSL100" s="13"/>
      <c r="DSM100" s="13"/>
      <c r="DSN100" s="13"/>
      <c r="DSO100" s="13"/>
      <c r="DSP100" s="13"/>
      <c r="DSQ100" s="13"/>
      <c r="DSR100" s="13"/>
      <c r="DSS100" s="13"/>
      <c r="DST100" s="13"/>
      <c r="DSU100" s="13"/>
      <c r="DSV100" s="13"/>
      <c r="DSW100" s="13"/>
      <c r="DSX100" s="13"/>
      <c r="DSY100" s="13"/>
      <c r="DSZ100" s="13"/>
      <c r="DTA100" s="13"/>
      <c r="DTB100" s="13"/>
      <c r="DTC100" s="13"/>
      <c r="DTD100" s="13"/>
      <c r="DTE100" s="13"/>
      <c r="DTF100" s="13"/>
      <c r="DTG100" s="13"/>
      <c r="DTH100" s="13"/>
      <c r="DTI100" s="13"/>
      <c r="DTJ100" s="13"/>
      <c r="DTK100" s="13"/>
      <c r="DTL100" s="13"/>
      <c r="DTM100" s="13"/>
      <c r="DTN100" s="13"/>
      <c r="DTO100" s="13"/>
      <c r="DTP100" s="13"/>
      <c r="DTQ100" s="13"/>
      <c r="DTR100" s="13"/>
      <c r="DTS100" s="13"/>
      <c r="DTT100" s="13"/>
      <c r="DTU100" s="13"/>
      <c r="DTV100" s="13"/>
      <c r="DTW100" s="13"/>
      <c r="DTX100" s="13"/>
      <c r="DTY100" s="13"/>
      <c r="DTZ100" s="13"/>
      <c r="DUA100" s="13"/>
      <c r="DUB100" s="13"/>
      <c r="DUC100" s="13"/>
      <c r="DUD100" s="13"/>
      <c r="DUE100" s="13"/>
      <c r="DUF100" s="13"/>
      <c r="DUG100" s="13"/>
      <c r="DUH100" s="13"/>
      <c r="DUI100" s="13"/>
      <c r="DUJ100" s="13"/>
      <c r="DUK100" s="13"/>
      <c r="DUL100" s="13"/>
      <c r="DUM100" s="13"/>
      <c r="DUN100" s="13"/>
      <c r="DUO100" s="13"/>
      <c r="DUP100" s="13"/>
      <c r="DUQ100" s="13"/>
      <c r="DUR100" s="13"/>
      <c r="DUS100" s="13"/>
      <c r="DUT100" s="13"/>
      <c r="DUU100" s="13"/>
      <c r="DUV100" s="13"/>
      <c r="DUW100" s="13"/>
      <c r="DUX100" s="13"/>
      <c r="DUY100" s="13"/>
      <c r="DUZ100" s="13"/>
      <c r="DVA100" s="13"/>
      <c r="DVB100" s="13"/>
      <c r="DVC100" s="13"/>
      <c r="DVD100" s="13"/>
      <c r="DVE100" s="13"/>
      <c r="DVF100" s="13"/>
      <c r="DVG100" s="13"/>
      <c r="DVH100" s="13"/>
      <c r="DVI100" s="13"/>
      <c r="DVJ100" s="13"/>
      <c r="DVK100" s="13"/>
      <c r="DVL100" s="13"/>
      <c r="DVM100" s="13"/>
      <c r="DVN100" s="13"/>
      <c r="DVO100" s="13"/>
      <c r="DVP100" s="13"/>
      <c r="DVQ100" s="13"/>
      <c r="DVR100" s="13"/>
      <c r="DVS100" s="13"/>
      <c r="DVT100" s="13"/>
      <c r="DVU100" s="13"/>
      <c r="DVV100" s="13"/>
      <c r="DVW100" s="13"/>
      <c r="DVX100" s="13"/>
      <c r="DVY100" s="13"/>
      <c r="DVZ100" s="13"/>
      <c r="DWA100" s="13"/>
      <c r="DWB100" s="13"/>
      <c r="DWC100" s="13"/>
      <c r="DWD100" s="13"/>
      <c r="DWE100" s="13"/>
      <c r="DWF100" s="13"/>
      <c r="DWG100" s="13"/>
      <c r="DWH100" s="13"/>
      <c r="DWI100" s="13"/>
      <c r="DWJ100" s="13"/>
      <c r="DWK100" s="13"/>
      <c r="DWL100" s="13"/>
      <c r="DWM100" s="13"/>
      <c r="DWN100" s="13"/>
      <c r="DWO100" s="13"/>
      <c r="DWP100" s="13"/>
      <c r="DWQ100" s="13"/>
      <c r="DWR100" s="13"/>
      <c r="DWS100" s="13"/>
      <c r="DWT100" s="13"/>
      <c r="DWU100" s="13"/>
      <c r="DWV100" s="13"/>
      <c r="DWW100" s="13"/>
      <c r="DWX100" s="13"/>
      <c r="DWY100" s="13"/>
      <c r="DWZ100" s="13"/>
      <c r="DXA100" s="13"/>
      <c r="DXB100" s="13"/>
      <c r="DXC100" s="13"/>
      <c r="DXD100" s="13"/>
      <c r="DXE100" s="13"/>
      <c r="DXF100" s="13"/>
      <c r="DXG100" s="13"/>
      <c r="DXH100" s="13"/>
      <c r="DXI100" s="13"/>
      <c r="DXJ100" s="13"/>
      <c r="DXK100" s="13"/>
      <c r="DXL100" s="13"/>
      <c r="DXM100" s="13"/>
      <c r="DXN100" s="13"/>
      <c r="DXO100" s="13"/>
      <c r="DXP100" s="13"/>
      <c r="DXQ100" s="13"/>
      <c r="DXR100" s="13"/>
      <c r="DXS100" s="13"/>
      <c r="DXT100" s="13"/>
      <c r="DXU100" s="13"/>
      <c r="DXV100" s="13"/>
      <c r="DXW100" s="13"/>
      <c r="DXX100" s="13"/>
      <c r="DXY100" s="13"/>
      <c r="DXZ100" s="13"/>
      <c r="DYA100" s="13"/>
      <c r="DYB100" s="13"/>
      <c r="DYC100" s="13"/>
      <c r="DYD100" s="13"/>
      <c r="DYE100" s="13"/>
      <c r="DYF100" s="13"/>
      <c r="DYG100" s="13"/>
      <c r="DYH100" s="13"/>
      <c r="DYI100" s="13"/>
      <c r="DYJ100" s="13"/>
      <c r="DYK100" s="13"/>
      <c r="DYL100" s="13"/>
      <c r="DYM100" s="13"/>
      <c r="DYN100" s="13"/>
      <c r="DYO100" s="13"/>
      <c r="DYP100" s="13"/>
      <c r="DYQ100" s="13"/>
      <c r="DYR100" s="13"/>
      <c r="DYS100" s="13"/>
      <c r="DYT100" s="13"/>
      <c r="DYU100" s="13"/>
      <c r="DYV100" s="13"/>
      <c r="DYW100" s="13"/>
      <c r="DYX100" s="13"/>
      <c r="DYY100" s="13"/>
      <c r="DYZ100" s="13"/>
      <c r="DZA100" s="13"/>
      <c r="DZB100" s="13"/>
      <c r="DZC100" s="13"/>
      <c r="DZD100" s="13"/>
      <c r="DZE100" s="13"/>
      <c r="DZF100" s="13"/>
      <c r="DZG100" s="13"/>
      <c r="DZH100" s="13"/>
      <c r="DZI100" s="13"/>
      <c r="DZJ100" s="13"/>
      <c r="DZK100" s="13"/>
      <c r="DZL100" s="13"/>
      <c r="DZM100" s="13"/>
      <c r="DZN100" s="13"/>
      <c r="DZO100" s="13"/>
      <c r="DZP100" s="13"/>
      <c r="DZQ100" s="13"/>
      <c r="DZR100" s="13"/>
      <c r="DZS100" s="13"/>
      <c r="DZT100" s="13"/>
      <c r="DZU100" s="13"/>
      <c r="DZV100" s="13"/>
      <c r="DZW100" s="13"/>
      <c r="DZX100" s="13"/>
      <c r="DZY100" s="13"/>
      <c r="DZZ100" s="13"/>
      <c r="EAA100" s="13"/>
      <c r="EAB100" s="13"/>
      <c r="EAC100" s="13"/>
      <c r="EAD100" s="13"/>
      <c r="EAE100" s="13"/>
      <c r="EAF100" s="13"/>
      <c r="EAG100" s="13"/>
      <c r="EAH100" s="13"/>
      <c r="EAI100" s="13"/>
      <c r="EAJ100" s="13"/>
      <c r="EAK100" s="13"/>
      <c r="EAL100" s="13"/>
      <c r="EAM100" s="13"/>
      <c r="EAN100" s="13"/>
      <c r="EAO100" s="13"/>
      <c r="EAP100" s="13"/>
      <c r="EAQ100" s="13"/>
      <c r="EAR100" s="13"/>
      <c r="EAS100" s="13"/>
      <c r="EAT100" s="13"/>
      <c r="EAU100" s="13"/>
      <c r="EAV100" s="13"/>
      <c r="EAW100" s="13"/>
      <c r="EAX100" s="13"/>
      <c r="EAY100" s="13"/>
      <c r="EAZ100" s="13"/>
      <c r="EBA100" s="13"/>
      <c r="EBB100" s="13"/>
      <c r="EBC100" s="13"/>
      <c r="EBD100" s="13"/>
      <c r="EBE100" s="13"/>
      <c r="EBF100" s="13"/>
      <c r="EBG100" s="13"/>
      <c r="EBH100" s="13"/>
      <c r="EBI100" s="13"/>
      <c r="EBJ100" s="13"/>
      <c r="EBK100" s="13"/>
      <c r="EBL100" s="13"/>
      <c r="EBM100" s="13"/>
      <c r="EBN100" s="13"/>
      <c r="EBO100" s="13"/>
      <c r="EBP100" s="13"/>
      <c r="EBQ100" s="13"/>
      <c r="EBR100" s="13"/>
      <c r="EBS100" s="13"/>
      <c r="EBT100" s="13"/>
      <c r="EBU100" s="13"/>
      <c r="EBV100" s="13"/>
      <c r="EBW100" s="13"/>
      <c r="EBX100" s="13"/>
      <c r="EBY100" s="13"/>
      <c r="EBZ100" s="13"/>
      <c r="ECA100" s="13"/>
      <c r="ECB100" s="13"/>
      <c r="ECC100" s="13"/>
      <c r="ECD100" s="13"/>
      <c r="ECE100" s="13"/>
      <c r="ECF100" s="13"/>
      <c r="ECG100" s="13"/>
      <c r="ECH100" s="13"/>
      <c r="ECI100" s="13"/>
      <c r="ECJ100" s="13"/>
      <c r="ECK100" s="13"/>
      <c r="ECL100" s="13"/>
      <c r="ECM100" s="13"/>
      <c r="ECN100" s="13"/>
      <c r="ECO100" s="13"/>
      <c r="ECP100" s="13"/>
      <c r="ECQ100" s="13"/>
      <c r="ECR100" s="13"/>
      <c r="ECS100" s="13"/>
      <c r="ECT100" s="13"/>
      <c r="ECU100" s="13"/>
      <c r="ECV100" s="13"/>
      <c r="ECW100" s="13"/>
      <c r="ECX100" s="13"/>
      <c r="ECY100" s="13"/>
      <c r="ECZ100" s="13"/>
      <c r="EDA100" s="13"/>
      <c r="EDB100" s="13"/>
      <c r="EDC100" s="13"/>
      <c r="EDD100" s="13"/>
      <c r="EDE100" s="13"/>
      <c r="EDF100" s="13"/>
      <c r="EDG100" s="13"/>
      <c r="EDH100" s="13"/>
      <c r="EDI100" s="13"/>
      <c r="EDJ100" s="13"/>
      <c r="EDK100" s="13"/>
      <c r="EDL100" s="13"/>
      <c r="EDM100" s="13"/>
      <c r="EDN100" s="13"/>
      <c r="EDO100" s="13"/>
      <c r="EDP100" s="13"/>
      <c r="EDQ100" s="13"/>
      <c r="EDR100" s="13"/>
      <c r="EDS100" s="13"/>
      <c r="EDT100" s="13"/>
      <c r="EDU100" s="13"/>
      <c r="EDV100" s="13"/>
      <c r="EDW100" s="13"/>
      <c r="EDX100" s="13"/>
      <c r="EDY100" s="13"/>
      <c r="EDZ100" s="13"/>
      <c r="EEA100" s="13"/>
      <c r="EEB100" s="13"/>
      <c r="EEC100" s="13"/>
      <c r="EED100" s="13"/>
      <c r="EEE100" s="13"/>
      <c r="EEF100" s="13"/>
      <c r="EEG100" s="13"/>
      <c r="EEH100" s="13"/>
      <c r="EEI100" s="13"/>
      <c r="EEJ100" s="13"/>
      <c r="EEK100" s="13"/>
      <c r="EEL100" s="13"/>
      <c r="EEM100" s="13"/>
      <c r="EEN100" s="13"/>
      <c r="EEO100" s="13"/>
      <c r="EEP100" s="13"/>
      <c r="EEQ100" s="13"/>
      <c r="EER100" s="13"/>
      <c r="EES100" s="13"/>
      <c r="EET100" s="13"/>
      <c r="EEU100" s="13"/>
      <c r="EEV100" s="13"/>
      <c r="EEW100" s="13"/>
      <c r="EEX100" s="13"/>
      <c r="EEY100" s="13"/>
      <c r="EEZ100" s="13"/>
      <c r="EFA100" s="13"/>
      <c r="EFB100" s="13"/>
      <c r="EFC100" s="13"/>
      <c r="EFD100" s="13"/>
      <c r="EFE100" s="13"/>
      <c r="EFF100" s="13"/>
      <c r="EFG100" s="13"/>
      <c r="EFH100" s="13"/>
      <c r="EFI100" s="13"/>
      <c r="EFJ100" s="13"/>
      <c r="EFK100" s="13"/>
      <c r="EFL100" s="13"/>
      <c r="EFM100" s="13"/>
      <c r="EFN100" s="13"/>
      <c r="EFO100" s="13"/>
      <c r="EFP100" s="13"/>
      <c r="EFQ100" s="13"/>
      <c r="EFR100" s="13"/>
      <c r="EFS100" s="13"/>
      <c r="EFT100" s="13"/>
      <c r="EFU100" s="13"/>
      <c r="EFV100" s="13"/>
      <c r="EFW100" s="13"/>
      <c r="EFX100" s="13"/>
      <c r="EFY100" s="13"/>
      <c r="EFZ100" s="13"/>
      <c r="EGA100" s="13"/>
      <c r="EGB100" s="13"/>
      <c r="EGC100" s="13"/>
      <c r="EGD100" s="13"/>
      <c r="EGE100" s="13"/>
      <c r="EGF100" s="13"/>
      <c r="EGG100" s="13"/>
      <c r="EGH100" s="13"/>
      <c r="EGI100" s="13"/>
      <c r="EGJ100" s="13"/>
      <c r="EGK100" s="13"/>
      <c r="EGL100" s="13"/>
      <c r="EGM100" s="13"/>
      <c r="EGN100" s="13"/>
      <c r="EGO100" s="13"/>
      <c r="EGP100" s="13"/>
      <c r="EGQ100" s="13"/>
      <c r="EGR100" s="13"/>
      <c r="EGS100" s="13"/>
      <c r="EGT100" s="13"/>
      <c r="EGU100" s="13"/>
      <c r="EGV100" s="13"/>
      <c r="EGW100" s="13"/>
      <c r="EGX100" s="13"/>
      <c r="EGY100" s="13"/>
      <c r="EGZ100" s="13"/>
      <c r="EHA100" s="13"/>
      <c r="EHB100" s="13"/>
      <c r="EHC100" s="13"/>
      <c r="EHD100" s="13"/>
      <c r="EHE100" s="13"/>
      <c r="EHF100" s="13"/>
      <c r="EHG100" s="13"/>
      <c r="EHH100" s="13"/>
      <c r="EHI100" s="13"/>
      <c r="EHJ100" s="13"/>
      <c r="EHK100" s="13"/>
      <c r="EHL100" s="13"/>
      <c r="EHM100" s="13"/>
      <c r="EHN100" s="13"/>
      <c r="EHO100" s="13"/>
      <c r="EHP100" s="13"/>
      <c r="EHQ100" s="13"/>
      <c r="EHR100" s="13"/>
      <c r="EHS100" s="13"/>
      <c r="EHT100" s="13"/>
      <c r="EHU100" s="13"/>
      <c r="EHV100" s="13"/>
      <c r="EHW100" s="13"/>
      <c r="EHX100" s="13"/>
      <c r="EHY100" s="13"/>
      <c r="EHZ100" s="13"/>
      <c r="EIA100" s="13"/>
      <c r="EIB100" s="13"/>
      <c r="EIC100" s="13"/>
      <c r="EID100" s="13"/>
      <c r="EIE100" s="13"/>
      <c r="EIF100" s="13"/>
      <c r="EIG100" s="13"/>
      <c r="EIH100" s="13"/>
      <c r="EII100" s="13"/>
      <c r="EIJ100" s="13"/>
      <c r="EIK100" s="13"/>
      <c r="EIL100" s="13"/>
      <c r="EIM100" s="13"/>
      <c r="EIN100" s="13"/>
      <c r="EIO100" s="13"/>
      <c r="EIP100" s="13"/>
      <c r="EIQ100" s="13"/>
      <c r="EIR100" s="13"/>
      <c r="EIS100" s="13"/>
      <c r="EIT100" s="13"/>
      <c r="EIU100" s="13"/>
      <c r="EIV100" s="13"/>
      <c r="EIW100" s="13"/>
      <c r="EIX100" s="13"/>
      <c r="EIY100" s="13"/>
      <c r="EIZ100" s="13"/>
      <c r="EJA100" s="13"/>
      <c r="EJB100" s="13"/>
      <c r="EJC100" s="13"/>
      <c r="EJD100" s="13"/>
      <c r="EJE100" s="13"/>
      <c r="EJF100" s="13"/>
      <c r="EJG100" s="13"/>
      <c r="EJH100" s="13"/>
      <c r="EJI100" s="13"/>
      <c r="EJJ100" s="13"/>
      <c r="EJK100" s="13"/>
      <c r="EJL100" s="13"/>
      <c r="EJM100" s="13"/>
      <c r="EJN100" s="13"/>
      <c r="EJO100" s="13"/>
      <c r="EJP100" s="13"/>
      <c r="EJQ100" s="13"/>
      <c r="EJR100" s="13"/>
      <c r="EJS100" s="13"/>
      <c r="EJT100" s="13"/>
      <c r="EJU100" s="13"/>
      <c r="EJV100" s="13"/>
      <c r="EJW100" s="13"/>
      <c r="EJX100" s="13"/>
      <c r="EJY100" s="13"/>
      <c r="EJZ100" s="13"/>
      <c r="EKA100" s="13"/>
      <c r="EKB100" s="13"/>
      <c r="EKC100" s="13"/>
      <c r="EKD100" s="13"/>
      <c r="EKE100" s="13"/>
      <c r="EKF100" s="13"/>
      <c r="EKG100" s="13"/>
      <c r="EKH100" s="13"/>
      <c r="EKI100" s="13"/>
      <c r="EKJ100" s="13"/>
      <c r="EKK100" s="13"/>
      <c r="EKL100" s="13"/>
      <c r="EKM100" s="13"/>
      <c r="EKN100" s="13"/>
      <c r="EKO100" s="13"/>
      <c r="EKP100" s="13"/>
      <c r="EKQ100" s="13"/>
      <c r="EKR100" s="13"/>
      <c r="EKS100" s="13"/>
      <c r="EKT100" s="13"/>
      <c r="EKU100" s="13"/>
      <c r="EKV100" s="13"/>
      <c r="EKW100" s="13"/>
      <c r="EKX100" s="13"/>
      <c r="EKY100" s="13"/>
      <c r="EKZ100" s="13"/>
      <c r="ELA100" s="13"/>
      <c r="ELB100" s="13"/>
      <c r="ELC100" s="13"/>
      <c r="ELD100" s="13"/>
      <c r="ELE100" s="13"/>
      <c r="ELF100" s="13"/>
      <c r="ELG100" s="13"/>
      <c r="ELH100" s="13"/>
      <c r="ELI100" s="13"/>
      <c r="ELJ100" s="13"/>
      <c r="ELK100" s="13"/>
      <c r="ELL100" s="13"/>
      <c r="ELM100" s="13"/>
      <c r="ELN100" s="13"/>
      <c r="ELO100" s="13"/>
      <c r="ELP100" s="13"/>
      <c r="ELQ100" s="13"/>
      <c r="ELR100" s="13"/>
      <c r="ELS100" s="13"/>
      <c r="ELT100" s="13"/>
      <c r="ELU100" s="13"/>
      <c r="ELV100" s="13"/>
      <c r="ELW100" s="13"/>
      <c r="ELX100" s="13"/>
      <c r="ELY100" s="13"/>
      <c r="ELZ100" s="13"/>
      <c r="EMA100" s="13"/>
      <c r="EMB100" s="13"/>
      <c r="EMC100" s="13"/>
      <c r="EMD100" s="13"/>
      <c r="EME100" s="13"/>
      <c r="EMF100" s="13"/>
      <c r="EMG100" s="13"/>
      <c r="EMH100" s="13"/>
      <c r="EMI100" s="13"/>
      <c r="EMJ100" s="13"/>
      <c r="EMK100" s="13"/>
      <c r="EML100" s="13"/>
      <c r="EMM100" s="13"/>
      <c r="EMN100" s="13"/>
      <c r="EMO100" s="13"/>
      <c r="EMP100" s="13"/>
      <c r="EMQ100" s="13"/>
      <c r="EMR100" s="13"/>
      <c r="EMS100" s="13"/>
      <c r="EMT100" s="13"/>
      <c r="EMU100" s="13"/>
      <c r="EMV100" s="13"/>
      <c r="EMW100" s="13"/>
      <c r="EMX100" s="13"/>
      <c r="EMY100" s="13"/>
      <c r="EMZ100" s="13"/>
      <c r="ENA100" s="13"/>
      <c r="ENB100" s="13"/>
      <c r="ENC100" s="13"/>
      <c r="END100" s="13"/>
      <c r="ENE100" s="13"/>
      <c r="ENF100" s="13"/>
      <c r="ENG100" s="13"/>
      <c r="ENH100" s="13"/>
      <c r="ENI100" s="13"/>
      <c r="ENJ100" s="13"/>
      <c r="ENK100" s="13"/>
      <c r="ENL100" s="13"/>
      <c r="ENM100" s="13"/>
      <c r="ENN100" s="13"/>
      <c r="ENO100" s="13"/>
      <c r="ENP100" s="13"/>
      <c r="ENQ100" s="13"/>
      <c r="ENR100" s="13"/>
      <c r="ENS100" s="13"/>
      <c r="ENT100" s="13"/>
      <c r="ENU100" s="13"/>
      <c r="ENV100" s="13"/>
      <c r="ENW100" s="13"/>
      <c r="ENX100" s="13"/>
      <c r="ENY100" s="13"/>
      <c r="ENZ100" s="13"/>
      <c r="EOA100" s="13"/>
      <c r="EOB100" s="13"/>
      <c r="EOC100" s="13"/>
      <c r="EOD100" s="13"/>
      <c r="EOE100" s="13"/>
      <c r="EOF100" s="13"/>
      <c r="EOG100" s="13"/>
      <c r="EOH100" s="13"/>
      <c r="EOI100" s="13"/>
      <c r="EOJ100" s="13"/>
      <c r="EOK100" s="13"/>
      <c r="EOL100" s="13"/>
      <c r="EOM100" s="13"/>
      <c r="EON100" s="13"/>
      <c r="EOO100" s="13"/>
      <c r="EOP100" s="13"/>
      <c r="EOQ100" s="13"/>
      <c r="EOR100" s="13"/>
      <c r="EOS100" s="13"/>
      <c r="EOT100" s="13"/>
      <c r="EOU100" s="13"/>
      <c r="EOV100" s="13"/>
      <c r="EOW100" s="13"/>
      <c r="EOX100" s="13"/>
      <c r="EOY100" s="13"/>
      <c r="EOZ100" s="13"/>
      <c r="EPA100" s="13"/>
      <c r="EPB100" s="13"/>
      <c r="EPC100" s="13"/>
      <c r="EPD100" s="13"/>
      <c r="EPE100" s="13"/>
      <c r="EPF100" s="13"/>
      <c r="EPG100" s="13"/>
      <c r="EPH100" s="13"/>
      <c r="EPI100" s="13"/>
      <c r="EPJ100" s="13"/>
      <c r="EPK100" s="13"/>
      <c r="EPL100" s="13"/>
      <c r="EPM100" s="13"/>
      <c r="EPN100" s="13"/>
      <c r="EPO100" s="13"/>
      <c r="EPP100" s="13"/>
      <c r="EPQ100" s="13"/>
      <c r="EPR100" s="13"/>
      <c r="EPS100" s="13"/>
      <c r="EPT100" s="13"/>
      <c r="EPU100" s="13"/>
      <c r="EPV100" s="13"/>
      <c r="EPW100" s="13"/>
      <c r="EPX100" s="13"/>
      <c r="EPY100" s="13"/>
      <c r="EPZ100" s="13"/>
      <c r="EQA100" s="13"/>
      <c r="EQB100" s="13"/>
      <c r="EQC100" s="13"/>
      <c r="EQD100" s="13"/>
      <c r="EQE100" s="13"/>
      <c r="EQF100" s="13"/>
      <c r="EQG100" s="13"/>
      <c r="EQH100" s="13"/>
      <c r="EQI100" s="13"/>
      <c r="EQJ100" s="13"/>
      <c r="EQK100" s="13"/>
      <c r="EQL100" s="13"/>
      <c r="EQM100" s="13"/>
      <c r="EQN100" s="13"/>
      <c r="EQO100" s="13"/>
      <c r="EQP100" s="13"/>
      <c r="EQQ100" s="13"/>
      <c r="EQR100" s="13"/>
      <c r="EQS100" s="13"/>
      <c r="EQT100" s="13"/>
      <c r="EQU100" s="13"/>
      <c r="EQV100" s="13"/>
      <c r="EQW100" s="13"/>
      <c r="EQX100" s="13"/>
      <c r="EQY100" s="13"/>
      <c r="EQZ100" s="13"/>
      <c r="ERA100" s="13"/>
      <c r="ERB100" s="13"/>
      <c r="ERC100" s="13"/>
      <c r="ERD100" s="13"/>
      <c r="ERE100" s="13"/>
      <c r="ERF100" s="13"/>
      <c r="ERG100" s="13"/>
      <c r="ERH100" s="13"/>
      <c r="ERI100" s="13"/>
      <c r="ERJ100" s="13"/>
      <c r="ERK100" s="13"/>
      <c r="ERL100" s="13"/>
      <c r="ERM100" s="13"/>
      <c r="ERN100" s="13"/>
      <c r="ERO100" s="13"/>
      <c r="ERP100" s="13"/>
      <c r="ERQ100" s="13"/>
      <c r="ERR100" s="13"/>
      <c r="ERS100" s="13"/>
      <c r="ERT100" s="13"/>
      <c r="ERU100" s="13"/>
      <c r="ERV100" s="13"/>
      <c r="ERW100" s="13"/>
      <c r="ERX100" s="13"/>
      <c r="ERY100" s="13"/>
      <c r="ERZ100" s="13"/>
      <c r="ESA100" s="13"/>
      <c r="ESB100" s="13"/>
      <c r="ESC100" s="13"/>
      <c r="ESD100" s="13"/>
      <c r="ESE100" s="13"/>
      <c r="ESF100" s="13"/>
      <c r="ESG100" s="13"/>
      <c r="ESH100" s="13"/>
      <c r="ESI100" s="13"/>
      <c r="ESJ100" s="13"/>
      <c r="ESK100" s="13"/>
      <c r="ESL100" s="13"/>
      <c r="ESM100" s="13"/>
      <c r="ESN100" s="13"/>
      <c r="ESO100" s="13"/>
      <c r="ESP100" s="13"/>
      <c r="ESQ100" s="13"/>
      <c r="ESR100" s="13"/>
      <c r="ESS100" s="13"/>
      <c r="EST100" s="13"/>
      <c r="ESU100" s="13"/>
      <c r="ESV100" s="13"/>
      <c r="ESW100" s="13"/>
      <c r="ESX100" s="13"/>
      <c r="ESY100" s="13"/>
      <c r="ESZ100" s="13"/>
      <c r="ETA100" s="13"/>
      <c r="ETB100" s="13"/>
      <c r="ETC100" s="13"/>
      <c r="ETD100" s="13"/>
      <c r="ETE100" s="13"/>
      <c r="ETF100" s="13"/>
      <c r="ETG100" s="13"/>
      <c r="ETH100" s="13"/>
      <c r="ETI100" s="13"/>
      <c r="ETJ100" s="13"/>
      <c r="ETK100" s="13"/>
      <c r="ETL100" s="13"/>
      <c r="ETM100" s="13"/>
      <c r="ETN100" s="13"/>
      <c r="ETO100" s="13"/>
      <c r="ETP100" s="13"/>
      <c r="ETQ100" s="13"/>
      <c r="ETR100" s="13"/>
      <c r="ETS100" s="13"/>
      <c r="ETT100" s="13"/>
      <c r="ETU100" s="13"/>
      <c r="ETV100" s="13"/>
      <c r="ETW100" s="13"/>
      <c r="ETX100" s="13"/>
      <c r="ETY100" s="13"/>
      <c r="ETZ100" s="13"/>
      <c r="EUA100" s="13"/>
      <c r="EUB100" s="13"/>
      <c r="EUC100" s="13"/>
      <c r="EUD100" s="13"/>
      <c r="EUE100" s="13"/>
      <c r="EUF100" s="13"/>
      <c r="EUG100" s="13"/>
      <c r="EUH100" s="13"/>
      <c r="EUI100" s="13"/>
      <c r="EUJ100" s="13"/>
      <c r="EUK100" s="13"/>
      <c r="EUL100" s="13"/>
      <c r="EUM100" s="13"/>
      <c r="EUN100" s="13"/>
      <c r="EUO100" s="13"/>
      <c r="EUP100" s="13"/>
      <c r="EUQ100" s="13"/>
      <c r="EUR100" s="13"/>
      <c r="EUS100" s="13"/>
      <c r="EUT100" s="13"/>
      <c r="EUU100" s="13"/>
      <c r="EUV100" s="13"/>
      <c r="EUW100" s="13"/>
      <c r="EUX100" s="13"/>
      <c r="EUY100" s="13"/>
      <c r="EUZ100" s="13"/>
      <c r="EVA100" s="13"/>
      <c r="EVB100" s="13"/>
      <c r="EVC100" s="13"/>
      <c r="EVD100" s="13"/>
      <c r="EVE100" s="13"/>
      <c r="EVF100" s="13"/>
      <c r="EVG100" s="13"/>
      <c r="EVH100" s="13"/>
      <c r="EVI100" s="13"/>
      <c r="EVJ100" s="13"/>
      <c r="EVK100" s="13"/>
      <c r="EVL100" s="13"/>
      <c r="EVM100" s="13"/>
      <c r="EVN100" s="13"/>
      <c r="EVO100" s="13"/>
      <c r="EVP100" s="13"/>
      <c r="EVQ100" s="13"/>
      <c r="EVR100" s="13"/>
      <c r="EVS100" s="13"/>
      <c r="EVT100" s="13"/>
      <c r="EVU100" s="13"/>
      <c r="EVV100" s="13"/>
      <c r="EVW100" s="13"/>
      <c r="EVX100" s="13"/>
      <c r="EVY100" s="13"/>
      <c r="EVZ100" s="13"/>
      <c r="EWA100" s="13"/>
      <c r="EWB100" s="13"/>
      <c r="EWC100" s="13"/>
      <c r="EWD100" s="13"/>
      <c r="EWE100" s="13"/>
      <c r="EWF100" s="13"/>
      <c r="EWG100" s="13"/>
      <c r="EWH100" s="13"/>
      <c r="EWI100" s="13"/>
      <c r="EWJ100" s="13"/>
      <c r="EWK100" s="13"/>
      <c r="EWL100" s="13"/>
      <c r="EWM100" s="13"/>
      <c r="EWN100" s="13"/>
      <c r="EWO100" s="13"/>
      <c r="EWP100" s="13"/>
      <c r="EWQ100" s="13"/>
      <c r="EWR100" s="13"/>
      <c r="EWS100" s="13"/>
      <c r="EWT100" s="13"/>
      <c r="EWU100" s="13"/>
      <c r="EWV100" s="13"/>
      <c r="EWW100" s="13"/>
      <c r="EWX100" s="13"/>
      <c r="EWY100" s="13"/>
      <c r="EWZ100" s="13"/>
      <c r="EXA100" s="13"/>
      <c r="EXB100" s="13"/>
      <c r="EXC100" s="13"/>
      <c r="EXD100" s="13"/>
      <c r="EXE100" s="13"/>
      <c r="EXF100" s="13"/>
      <c r="EXG100" s="13"/>
      <c r="EXH100" s="13"/>
      <c r="EXI100" s="13"/>
      <c r="EXJ100" s="13"/>
      <c r="EXK100" s="13"/>
      <c r="EXL100" s="13"/>
      <c r="EXM100" s="13"/>
      <c r="EXN100" s="13"/>
      <c r="EXO100" s="13"/>
      <c r="EXP100" s="13"/>
      <c r="EXQ100" s="13"/>
      <c r="EXR100" s="13"/>
      <c r="EXS100" s="13"/>
      <c r="EXT100" s="13"/>
      <c r="EXU100" s="13"/>
      <c r="EXV100" s="13"/>
      <c r="EXW100" s="13"/>
      <c r="EXX100" s="13"/>
      <c r="EXY100" s="13"/>
      <c r="EXZ100" s="13"/>
      <c r="EYA100" s="13"/>
      <c r="EYB100" s="13"/>
      <c r="EYC100" s="13"/>
      <c r="EYD100" s="13"/>
      <c r="EYE100" s="13"/>
      <c r="EYF100" s="13"/>
      <c r="EYG100" s="13"/>
      <c r="EYH100" s="13"/>
      <c r="EYI100" s="13"/>
      <c r="EYJ100" s="13"/>
      <c r="EYK100" s="13"/>
      <c r="EYL100" s="13"/>
      <c r="EYM100" s="13"/>
      <c r="EYN100" s="13"/>
      <c r="EYO100" s="13"/>
      <c r="EYP100" s="13"/>
      <c r="EYQ100" s="13"/>
      <c r="EYR100" s="13"/>
      <c r="EYS100" s="13"/>
      <c r="EYT100" s="13"/>
      <c r="EYU100" s="13"/>
      <c r="EYV100" s="13"/>
      <c r="EYW100" s="13"/>
      <c r="EYX100" s="13"/>
      <c r="EYY100" s="13"/>
      <c r="EYZ100" s="13"/>
      <c r="EZA100" s="13"/>
      <c r="EZB100" s="13"/>
      <c r="EZC100" s="13"/>
      <c r="EZD100" s="13"/>
      <c r="EZE100" s="13"/>
      <c r="EZF100" s="13"/>
      <c r="EZG100" s="13"/>
      <c r="EZH100" s="13"/>
      <c r="EZI100" s="13"/>
      <c r="EZJ100" s="13"/>
      <c r="EZK100" s="13"/>
      <c r="EZL100" s="13"/>
      <c r="EZM100" s="13"/>
      <c r="EZN100" s="13"/>
      <c r="EZO100" s="13"/>
      <c r="EZP100" s="13"/>
      <c r="EZQ100" s="13"/>
      <c r="EZR100" s="13"/>
      <c r="EZS100" s="13"/>
      <c r="EZT100" s="13"/>
      <c r="EZU100" s="13"/>
      <c r="EZV100" s="13"/>
      <c r="EZW100" s="13"/>
      <c r="EZX100" s="13"/>
      <c r="EZY100" s="13"/>
      <c r="EZZ100" s="13"/>
      <c r="FAA100" s="13"/>
      <c r="FAB100" s="13"/>
      <c r="FAC100" s="13"/>
      <c r="FAD100" s="13"/>
      <c r="FAE100" s="13"/>
      <c r="FAF100" s="13"/>
      <c r="FAG100" s="13"/>
      <c r="FAH100" s="13"/>
      <c r="FAI100" s="13"/>
      <c r="FAJ100" s="13"/>
      <c r="FAK100" s="13"/>
      <c r="FAL100" s="13"/>
      <c r="FAM100" s="13"/>
      <c r="FAN100" s="13"/>
      <c r="FAO100" s="13"/>
      <c r="FAP100" s="13"/>
      <c r="FAQ100" s="13"/>
      <c r="FAR100" s="13"/>
      <c r="FAS100" s="13"/>
      <c r="FAT100" s="13"/>
      <c r="FAU100" s="13"/>
      <c r="FAV100" s="13"/>
      <c r="FAW100" s="13"/>
      <c r="FAX100" s="13"/>
      <c r="FAY100" s="13"/>
      <c r="FAZ100" s="13"/>
      <c r="FBA100" s="13"/>
      <c r="FBB100" s="13"/>
      <c r="FBC100" s="13"/>
      <c r="FBD100" s="13"/>
      <c r="FBE100" s="13"/>
      <c r="FBF100" s="13"/>
      <c r="FBG100" s="13"/>
      <c r="FBH100" s="13"/>
      <c r="FBI100" s="13"/>
      <c r="FBJ100" s="13"/>
      <c r="FBK100" s="13"/>
      <c r="FBL100" s="13"/>
      <c r="FBM100" s="13"/>
      <c r="FBN100" s="13"/>
      <c r="FBO100" s="13"/>
      <c r="FBP100" s="13"/>
      <c r="FBQ100" s="13"/>
      <c r="FBR100" s="13"/>
      <c r="FBS100" s="13"/>
      <c r="FBT100" s="13"/>
      <c r="FBU100" s="13"/>
      <c r="FBV100" s="13"/>
      <c r="FBW100" s="13"/>
      <c r="FBX100" s="13"/>
      <c r="FBY100" s="13"/>
      <c r="FBZ100" s="13"/>
      <c r="FCA100" s="13"/>
      <c r="FCB100" s="13"/>
      <c r="FCC100" s="13"/>
      <c r="FCD100" s="13"/>
      <c r="FCE100" s="13"/>
      <c r="FCF100" s="13"/>
      <c r="FCG100" s="13"/>
      <c r="FCH100" s="13"/>
      <c r="FCI100" s="13"/>
      <c r="FCJ100" s="13"/>
      <c r="FCK100" s="13"/>
      <c r="FCL100" s="13"/>
      <c r="FCM100" s="13"/>
      <c r="FCN100" s="13"/>
      <c r="FCO100" s="13"/>
      <c r="FCP100" s="13"/>
      <c r="FCQ100" s="13"/>
      <c r="FCR100" s="13"/>
      <c r="FCS100" s="13"/>
      <c r="FCT100" s="13"/>
      <c r="FCU100" s="13"/>
      <c r="FCV100" s="13"/>
      <c r="FCW100" s="13"/>
      <c r="FCX100" s="13"/>
      <c r="FCY100" s="13"/>
      <c r="FCZ100" s="13"/>
      <c r="FDA100" s="13"/>
      <c r="FDB100" s="13"/>
      <c r="FDC100" s="13"/>
      <c r="FDD100" s="13"/>
      <c r="FDE100" s="13"/>
      <c r="FDF100" s="13"/>
      <c r="FDG100" s="13"/>
      <c r="FDH100" s="13"/>
      <c r="FDI100" s="13"/>
      <c r="FDJ100" s="13"/>
      <c r="FDK100" s="13"/>
      <c r="FDL100" s="13"/>
      <c r="FDM100" s="13"/>
      <c r="FDN100" s="13"/>
      <c r="FDO100" s="13"/>
      <c r="FDP100" s="13"/>
      <c r="FDQ100" s="13"/>
      <c r="FDR100" s="13"/>
      <c r="FDS100" s="13"/>
      <c r="FDT100" s="13"/>
      <c r="FDU100" s="13"/>
      <c r="FDV100" s="13"/>
      <c r="FDW100" s="13"/>
      <c r="FDX100" s="13"/>
      <c r="FDY100" s="13"/>
      <c r="FDZ100" s="13"/>
      <c r="FEA100" s="13"/>
      <c r="FEB100" s="13"/>
      <c r="FEC100" s="13"/>
      <c r="FED100" s="13"/>
      <c r="FEE100" s="13"/>
      <c r="FEF100" s="13"/>
      <c r="FEG100" s="13"/>
      <c r="FEH100" s="13"/>
      <c r="FEI100" s="13"/>
      <c r="FEJ100" s="13"/>
      <c r="FEK100" s="13"/>
      <c r="FEL100" s="13"/>
      <c r="FEM100" s="13"/>
      <c r="FEN100" s="13"/>
      <c r="FEO100" s="13"/>
      <c r="FEP100" s="13"/>
      <c r="FEQ100" s="13"/>
      <c r="FER100" s="13"/>
      <c r="FES100" s="13"/>
      <c r="FET100" s="13"/>
      <c r="FEU100" s="13"/>
      <c r="FEV100" s="13"/>
      <c r="FEW100" s="13"/>
      <c r="FEX100" s="13"/>
      <c r="FEY100" s="13"/>
      <c r="FEZ100" s="13"/>
      <c r="FFA100" s="13"/>
      <c r="FFB100" s="13"/>
      <c r="FFC100" s="13"/>
      <c r="FFD100" s="13"/>
      <c r="FFE100" s="13"/>
      <c r="FFF100" s="13"/>
      <c r="FFG100" s="13"/>
      <c r="FFH100" s="13"/>
      <c r="FFI100" s="13"/>
      <c r="FFJ100" s="13"/>
      <c r="FFK100" s="13"/>
      <c r="FFL100" s="13"/>
      <c r="FFM100" s="13"/>
      <c r="FFN100" s="13"/>
      <c r="FFO100" s="13"/>
      <c r="FFP100" s="13"/>
      <c r="FFQ100" s="13"/>
      <c r="FFR100" s="13"/>
      <c r="FFS100" s="13"/>
      <c r="FFT100" s="13"/>
      <c r="FFU100" s="13"/>
      <c r="FFV100" s="13"/>
      <c r="FFW100" s="13"/>
      <c r="FFX100" s="13"/>
      <c r="FFY100" s="13"/>
      <c r="FFZ100" s="13"/>
      <c r="FGA100" s="13"/>
      <c r="FGB100" s="13"/>
      <c r="FGC100" s="13"/>
      <c r="FGD100" s="13"/>
      <c r="FGE100" s="13"/>
      <c r="FGF100" s="13"/>
      <c r="FGG100" s="13"/>
      <c r="FGH100" s="13"/>
      <c r="FGI100" s="13"/>
      <c r="FGJ100" s="13"/>
      <c r="FGK100" s="13"/>
      <c r="FGL100" s="13"/>
      <c r="FGM100" s="13"/>
      <c r="FGN100" s="13"/>
      <c r="FGO100" s="13"/>
      <c r="FGP100" s="13"/>
      <c r="FGQ100" s="13"/>
      <c r="FGR100" s="13"/>
      <c r="FGS100" s="13"/>
      <c r="FGT100" s="13"/>
      <c r="FGU100" s="13"/>
      <c r="FGV100" s="13"/>
      <c r="FGW100" s="13"/>
      <c r="FGX100" s="13"/>
      <c r="FGY100" s="13"/>
      <c r="FGZ100" s="13"/>
      <c r="FHA100" s="13"/>
      <c r="FHB100" s="13"/>
      <c r="FHC100" s="13"/>
      <c r="FHD100" s="13"/>
      <c r="FHE100" s="13"/>
      <c r="FHF100" s="13"/>
      <c r="FHG100" s="13"/>
      <c r="FHH100" s="13"/>
      <c r="FHI100" s="13"/>
      <c r="FHJ100" s="13"/>
      <c r="FHK100" s="13"/>
      <c r="FHL100" s="13"/>
      <c r="FHM100" s="13"/>
      <c r="FHN100" s="13"/>
      <c r="FHO100" s="13"/>
      <c r="FHP100" s="13"/>
      <c r="FHQ100" s="13"/>
      <c r="FHR100" s="13"/>
      <c r="FHS100" s="13"/>
      <c r="FHT100" s="13"/>
      <c r="FHU100" s="13"/>
      <c r="FHV100" s="13"/>
      <c r="FHW100" s="13"/>
      <c r="FHX100" s="13"/>
      <c r="FHY100" s="13"/>
      <c r="FHZ100" s="13"/>
      <c r="FIA100" s="13"/>
      <c r="FIB100" s="13"/>
      <c r="FIC100" s="13"/>
      <c r="FID100" s="13"/>
      <c r="FIE100" s="13"/>
      <c r="FIF100" s="13"/>
      <c r="FIG100" s="13"/>
      <c r="FIH100" s="13"/>
      <c r="FII100" s="13"/>
      <c r="FIJ100" s="13"/>
      <c r="FIK100" s="13"/>
      <c r="FIL100" s="13"/>
      <c r="FIM100" s="13"/>
      <c r="FIN100" s="13"/>
      <c r="FIO100" s="13"/>
      <c r="FIP100" s="13"/>
      <c r="FIQ100" s="13"/>
      <c r="FIR100" s="13"/>
      <c r="FIS100" s="13"/>
      <c r="FIT100" s="13"/>
      <c r="FIU100" s="13"/>
      <c r="FIV100" s="13"/>
      <c r="FIW100" s="13"/>
      <c r="FIX100" s="13"/>
      <c r="FIY100" s="13"/>
      <c r="FIZ100" s="13"/>
      <c r="FJA100" s="13"/>
      <c r="FJB100" s="13"/>
      <c r="FJC100" s="13"/>
      <c r="FJD100" s="13"/>
      <c r="FJE100" s="13"/>
      <c r="FJF100" s="13"/>
      <c r="FJG100" s="13"/>
      <c r="FJH100" s="13"/>
      <c r="FJI100" s="13"/>
      <c r="FJJ100" s="13"/>
      <c r="FJK100" s="13"/>
      <c r="FJL100" s="13"/>
      <c r="FJM100" s="13"/>
      <c r="FJN100" s="13"/>
      <c r="FJO100" s="13"/>
      <c r="FJP100" s="13"/>
      <c r="FJQ100" s="13"/>
      <c r="FJR100" s="13"/>
      <c r="FJS100" s="13"/>
      <c r="FJT100" s="13"/>
      <c r="FJU100" s="13"/>
      <c r="FJV100" s="13"/>
      <c r="FJW100" s="13"/>
      <c r="FJX100" s="13"/>
      <c r="FJY100" s="13"/>
      <c r="FJZ100" s="13"/>
      <c r="FKA100" s="13"/>
      <c r="FKB100" s="13"/>
      <c r="FKC100" s="13"/>
      <c r="FKD100" s="13"/>
      <c r="FKE100" s="13"/>
      <c r="FKF100" s="13"/>
      <c r="FKG100" s="13"/>
      <c r="FKH100" s="13"/>
      <c r="FKI100" s="13"/>
      <c r="FKJ100" s="13"/>
      <c r="FKK100" s="13"/>
      <c r="FKL100" s="13"/>
      <c r="FKM100" s="13"/>
      <c r="FKN100" s="13"/>
      <c r="FKO100" s="13"/>
      <c r="FKP100" s="13"/>
      <c r="FKQ100" s="13"/>
      <c r="FKR100" s="13"/>
      <c r="FKS100" s="13"/>
      <c r="FKT100" s="13"/>
      <c r="FKU100" s="13"/>
      <c r="FKV100" s="13"/>
      <c r="FKW100" s="13"/>
      <c r="FKX100" s="13"/>
      <c r="FKY100" s="13"/>
      <c r="FKZ100" s="13"/>
      <c r="FLA100" s="13"/>
      <c r="FLB100" s="13"/>
      <c r="FLC100" s="13"/>
      <c r="FLD100" s="13"/>
      <c r="FLE100" s="13"/>
      <c r="FLF100" s="13"/>
      <c r="FLG100" s="13"/>
      <c r="FLH100" s="13"/>
      <c r="FLI100" s="13"/>
      <c r="FLJ100" s="13"/>
      <c r="FLK100" s="13"/>
      <c r="FLL100" s="13"/>
      <c r="FLM100" s="13"/>
      <c r="FLN100" s="13"/>
      <c r="FLO100" s="13"/>
      <c r="FLP100" s="13"/>
      <c r="FLQ100" s="13"/>
      <c r="FLR100" s="13"/>
      <c r="FLS100" s="13"/>
      <c r="FLT100" s="13"/>
      <c r="FLU100" s="13"/>
      <c r="FLV100" s="13"/>
      <c r="FLW100" s="13"/>
      <c r="FLX100" s="13"/>
      <c r="FLY100" s="13"/>
      <c r="FLZ100" s="13"/>
      <c r="FMA100" s="13"/>
      <c r="FMB100" s="13"/>
      <c r="FMC100" s="13"/>
      <c r="FMD100" s="13"/>
      <c r="FME100" s="13"/>
      <c r="FMF100" s="13"/>
      <c r="FMG100" s="13"/>
      <c r="FMH100" s="13"/>
      <c r="FMI100" s="13"/>
      <c r="FMJ100" s="13"/>
      <c r="FMK100" s="13"/>
      <c r="FML100" s="13"/>
      <c r="FMM100" s="13"/>
      <c r="FMN100" s="13"/>
      <c r="FMO100" s="13"/>
      <c r="FMP100" s="13"/>
      <c r="FMQ100" s="13"/>
      <c r="FMR100" s="13"/>
      <c r="FMS100" s="13"/>
      <c r="FMT100" s="13"/>
      <c r="FMU100" s="13"/>
      <c r="FMV100" s="13"/>
      <c r="FMW100" s="13"/>
      <c r="FMX100" s="13"/>
      <c r="FMY100" s="13"/>
      <c r="FMZ100" s="13"/>
      <c r="FNA100" s="13"/>
      <c r="FNB100" s="13"/>
      <c r="FNC100" s="13"/>
      <c r="FND100" s="13"/>
      <c r="FNE100" s="13"/>
      <c r="FNF100" s="13"/>
      <c r="FNG100" s="13"/>
      <c r="FNH100" s="13"/>
      <c r="FNI100" s="13"/>
      <c r="FNJ100" s="13"/>
      <c r="FNK100" s="13"/>
      <c r="FNL100" s="13"/>
      <c r="FNM100" s="13"/>
      <c r="FNN100" s="13"/>
      <c r="FNO100" s="13"/>
      <c r="FNP100" s="13"/>
      <c r="FNQ100" s="13"/>
      <c r="FNR100" s="13"/>
      <c r="FNS100" s="13"/>
      <c r="FNT100" s="13"/>
      <c r="FNU100" s="13"/>
      <c r="FNV100" s="13"/>
      <c r="FNW100" s="13"/>
      <c r="FNX100" s="13"/>
      <c r="FNY100" s="13"/>
      <c r="FNZ100" s="13"/>
      <c r="FOA100" s="13"/>
      <c r="FOB100" s="13"/>
      <c r="FOC100" s="13"/>
      <c r="FOD100" s="13"/>
      <c r="FOE100" s="13"/>
      <c r="FOF100" s="13"/>
      <c r="FOG100" s="13"/>
      <c r="FOH100" s="13"/>
      <c r="FOI100" s="13"/>
      <c r="FOJ100" s="13"/>
      <c r="FOK100" s="13"/>
      <c r="FOL100" s="13"/>
      <c r="FOM100" s="13"/>
      <c r="FON100" s="13"/>
      <c r="FOO100" s="13"/>
      <c r="FOP100" s="13"/>
      <c r="FOQ100" s="13"/>
      <c r="FOR100" s="13"/>
      <c r="FOS100" s="13"/>
      <c r="FOT100" s="13"/>
      <c r="FOU100" s="13"/>
      <c r="FOV100" s="13"/>
      <c r="FOW100" s="13"/>
      <c r="FOX100" s="13"/>
      <c r="FOY100" s="13"/>
      <c r="FOZ100" s="13"/>
      <c r="FPA100" s="13"/>
      <c r="FPB100" s="13"/>
      <c r="FPC100" s="13"/>
      <c r="FPD100" s="13"/>
      <c r="FPE100" s="13"/>
      <c r="FPF100" s="13"/>
      <c r="FPG100" s="13"/>
      <c r="FPH100" s="13"/>
      <c r="FPI100" s="13"/>
      <c r="FPJ100" s="13"/>
      <c r="FPK100" s="13"/>
      <c r="FPL100" s="13"/>
      <c r="FPM100" s="13"/>
      <c r="FPN100" s="13"/>
      <c r="FPO100" s="13"/>
      <c r="FPP100" s="13"/>
      <c r="FPQ100" s="13"/>
      <c r="FPR100" s="13"/>
      <c r="FPS100" s="13"/>
      <c r="FPT100" s="13"/>
      <c r="FPU100" s="13"/>
      <c r="FPV100" s="13"/>
      <c r="FPW100" s="13"/>
      <c r="FPX100" s="13"/>
      <c r="FPY100" s="13"/>
      <c r="FPZ100" s="13"/>
      <c r="FQA100" s="13"/>
      <c r="FQB100" s="13"/>
      <c r="FQC100" s="13"/>
      <c r="FQD100" s="13"/>
      <c r="FQE100" s="13"/>
      <c r="FQF100" s="13"/>
      <c r="FQG100" s="13"/>
      <c r="FQH100" s="13"/>
      <c r="FQI100" s="13"/>
      <c r="FQJ100" s="13"/>
      <c r="FQK100" s="13"/>
      <c r="FQL100" s="13"/>
      <c r="FQM100" s="13"/>
      <c r="FQN100" s="13"/>
      <c r="FQO100" s="13"/>
      <c r="FQP100" s="13"/>
      <c r="FQQ100" s="13"/>
      <c r="FQR100" s="13"/>
      <c r="FQS100" s="13"/>
      <c r="FQT100" s="13"/>
      <c r="FQU100" s="13"/>
      <c r="FQV100" s="13"/>
      <c r="FQW100" s="13"/>
      <c r="FQX100" s="13"/>
      <c r="FQY100" s="13"/>
      <c r="FQZ100" s="13"/>
      <c r="FRA100" s="13"/>
      <c r="FRB100" s="13"/>
      <c r="FRC100" s="13"/>
      <c r="FRD100" s="13"/>
      <c r="FRE100" s="13"/>
      <c r="FRF100" s="13"/>
      <c r="FRG100" s="13"/>
      <c r="FRH100" s="13"/>
      <c r="FRI100" s="13"/>
      <c r="FRJ100" s="13"/>
      <c r="FRK100" s="13"/>
      <c r="FRL100" s="13"/>
      <c r="FRM100" s="13"/>
      <c r="FRN100" s="13"/>
      <c r="FRO100" s="13"/>
      <c r="FRP100" s="13"/>
      <c r="FRQ100" s="13"/>
      <c r="FRR100" s="13"/>
      <c r="FRS100" s="13"/>
      <c r="FRT100" s="13"/>
      <c r="FRU100" s="13"/>
      <c r="FRV100" s="13"/>
      <c r="FRW100" s="13"/>
      <c r="FRX100" s="13"/>
      <c r="FRY100" s="13"/>
      <c r="FRZ100" s="13"/>
      <c r="FSA100" s="13"/>
      <c r="FSB100" s="13"/>
      <c r="FSC100" s="13"/>
      <c r="FSD100" s="13"/>
      <c r="FSE100" s="13"/>
      <c r="FSF100" s="13"/>
      <c r="FSG100" s="13"/>
      <c r="FSH100" s="13"/>
      <c r="FSI100" s="13"/>
      <c r="FSJ100" s="13"/>
      <c r="FSK100" s="13"/>
      <c r="FSL100" s="13"/>
      <c r="FSM100" s="13"/>
      <c r="FSN100" s="13"/>
      <c r="FSO100" s="13"/>
      <c r="FSP100" s="13"/>
      <c r="FSQ100" s="13"/>
      <c r="FSR100" s="13"/>
      <c r="FSS100" s="13"/>
      <c r="FST100" s="13"/>
      <c r="FSU100" s="13"/>
      <c r="FSV100" s="13"/>
      <c r="FSW100" s="13"/>
      <c r="FSX100" s="13"/>
      <c r="FSY100" s="13"/>
      <c r="FSZ100" s="13"/>
      <c r="FTA100" s="13"/>
      <c r="FTB100" s="13"/>
      <c r="FTC100" s="13"/>
      <c r="FTD100" s="13"/>
      <c r="FTE100" s="13"/>
      <c r="FTF100" s="13"/>
      <c r="FTG100" s="13"/>
      <c r="FTH100" s="13"/>
      <c r="FTI100" s="13"/>
      <c r="FTJ100" s="13"/>
      <c r="FTK100" s="13"/>
      <c r="FTL100" s="13"/>
      <c r="FTM100" s="13"/>
      <c r="FTN100" s="13"/>
      <c r="FTO100" s="13"/>
      <c r="FTP100" s="13"/>
      <c r="FTQ100" s="13"/>
      <c r="FTR100" s="13"/>
      <c r="FTS100" s="13"/>
      <c r="FTT100" s="13"/>
      <c r="FTU100" s="13"/>
      <c r="FTV100" s="13"/>
      <c r="FTW100" s="13"/>
      <c r="FTX100" s="13"/>
      <c r="FTY100" s="13"/>
      <c r="FTZ100" s="13"/>
      <c r="FUA100" s="13"/>
      <c r="FUB100" s="13"/>
      <c r="FUC100" s="13"/>
      <c r="FUD100" s="13"/>
      <c r="FUE100" s="13"/>
      <c r="FUF100" s="13"/>
      <c r="FUG100" s="13"/>
      <c r="FUH100" s="13"/>
      <c r="FUI100" s="13"/>
      <c r="FUJ100" s="13"/>
      <c r="FUK100" s="13"/>
      <c r="FUL100" s="13"/>
      <c r="FUM100" s="13"/>
      <c r="FUN100" s="13"/>
      <c r="FUO100" s="13"/>
      <c r="FUP100" s="13"/>
      <c r="FUQ100" s="13"/>
      <c r="FUR100" s="13"/>
      <c r="FUS100" s="13"/>
      <c r="FUT100" s="13"/>
      <c r="FUU100" s="13"/>
      <c r="FUV100" s="13"/>
      <c r="FUW100" s="13"/>
      <c r="FUX100" s="13"/>
      <c r="FUY100" s="13"/>
      <c r="FUZ100" s="13"/>
      <c r="FVA100" s="13"/>
      <c r="FVB100" s="13"/>
      <c r="FVC100" s="13"/>
      <c r="FVD100" s="13"/>
      <c r="FVE100" s="13"/>
      <c r="FVF100" s="13"/>
      <c r="FVG100" s="13"/>
      <c r="FVH100" s="13"/>
      <c r="FVI100" s="13"/>
      <c r="FVJ100" s="13"/>
      <c r="FVK100" s="13"/>
      <c r="FVL100" s="13"/>
      <c r="FVM100" s="13"/>
      <c r="FVN100" s="13"/>
      <c r="FVO100" s="13"/>
      <c r="FVP100" s="13"/>
      <c r="FVQ100" s="13"/>
      <c r="FVR100" s="13"/>
      <c r="FVS100" s="13"/>
      <c r="FVT100" s="13"/>
      <c r="FVU100" s="13"/>
      <c r="FVV100" s="13"/>
      <c r="FVW100" s="13"/>
      <c r="FVX100" s="13"/>
      <c r="FVY100" s="13"/>
      <c r="FVZ100" s="13"/>
      <c r="FWA100" s="13"/>
      <c r="FWB100" s="13"/>
      <c r="FWC100" s="13"/>
      <c r="FWD100" s="13"/>
      <c r="FWE100" s="13"/>
      <c r="FWF100" s="13"/>
      <c r="FWG100" s="13"/>
      <c r="FWH100" s="13"/>
      <c r="FWI100" s="13"/>
      <c r="FWJ100" s="13"/>
      <c r="FWK100" s="13"/>
      <c r="FWL100" s="13"/>
      <c r="FWM100" s="13"/>
      <c r="FWN100" s="13"/>
      <c r="FWO100" s="13"/>
      <c r="FWP100" s="13"/>
      <c r="FWQ100" s="13"/>
      <c r="FWR100" s="13"/>
      <c r="FWS100" s="13"/>
      <c r="FWT100" s="13"/>
      <c r="FWU100" s="13"/>
      <c r="FWV100" s="13"/>
      <c r="FWW100" s="13"/>
      <c r="FWX100" s="13"/>
      <c r="FWY100" s="13"/>
      <c r="FWZ100" s="13"/>
      <c r="FXA100" s="13"/>
      <c r="FXB100" s="13"/>
      <c r="FXC100" s="13"/>
      <c r="FXD100" s="13"/>
      <c r="FXE100" s="13"/>
      <c r="FXF100" s="13"/>
      <c r="FXG100" s="13"/>
      <c r="FXH100" s="13"/>
      <c r="FXI100" s="13"/>
      <c r="FXJ100" s="13"/>
      <c r="FXK100" s="13"/>
      <c r="FXL100" s="13"/>
      <c r="FXM100" s="13"/>
      <c r="FXN100" s="13"/>
      <c r="FXO100" s="13"/>
      <c r="FXP100" s="13"/>
      <c r="FXQ100" s="13"/>
      <c r="FXR100" s="13"/>
      <c r="FXS100" s="13"/>
      <c r="FXT100" s="13"/>
      <c r="FXU100" s="13"/>
      <c r="FXV100" s="13"/>
      <c r="FXW100" s="13"/>
      <c r="FXX100" s="13"/>
      <c r="FXY100" s="13"/>
      <c r="FXZ100" s="13"/>
      <c r="FYA100" s="13"/>
      <c r="FYB100" s="13"/>
      <c r="FYC100" s="13"/>
      <c r="FYD100" s="13"/>
      <c r="FYE100" s="13"/>
      <c r="FYF100" s="13"/>
      <c r="FYG100" s="13"/>
      <c r="FYH100" s="13"/>
      <c r="FYI100" s="13"/>
      <c r="FYJ100" s="13"/>
      <c r="FYK100" s="13"/>
      <c r="FYL100" s="13"/>
      <c r="FYM100" s="13"/>
      <c r="FYN100" s="13"/>
      <c r="FYO100" s="13"/>
      <c r="FYP100" s="13"/>
      <c r="FYQ100" s="13"/>
      <c r="FYR100" s="13"/>
      <c r="FYS100" s="13"/>
      <c r="FYT100" s="13"/>
      <c r="FYU100" s="13"/>
      <c r="FYV100" s="13"/>
      <c r="FYW100" s="13"/>
      <c r="FYX100" s="13"/>
      <c r="FYY100" s="13"/>
      <c r="FYZ100" s="13"/>
      <c r="FZA100" s="13"/>
      <c r="FZB100" s="13"/>
      <c r="FZC100" s="13"/>
      <c r="FZD100" s="13"/>
      <c r="FZE100" s="13"/>
      <c r="FZF100" s="13"/>
      <c r="FZG100" s="13"/>
      <c r="FZH100" s="13"/>
      <c r="FZI100" s="13"/>
      <c r="FZJ100" s="13"/>
      <c r="FZK100" s="13"/>
      <c r="FZL100" s="13"/>
      <c r="FZM100" s="13"/>
      <c r="FZN100" s="13"/>
      <c r="FZO100" s="13"/>
      <c r="FZP100" s="13"/>
      <c r="FZQ100" s="13"/>
      <c r="FZR100" s="13"/>
      <c r="FZS100" s="13"/>
      <c r="FZT100" s="13"/>
      <c r="FZU100" s="13"/>
      <c r="FZV100" s="13"/>
      <c r="FZW100" s="13"/>
      <c r="FZX100" s="13"/>
      <c r="FZY100" s="13"/>
      <c r="FZZ100" s="13"/>
      <c r="GAA100" s="13"/>
      <c r="GAB100" s="13"/>
      <c r="GAC100" s="13"/>
      <c r="GAD100" s="13"/>
      <c r="GAE100" s="13"/>
      <c r="GAF100" s="13"/>
      <c r="GAG100" s="13"/>
      <c r="GAH100" s="13"/>
      <c r="GAI100" s="13"/>
      <c r="GAJ100" s="13"/>
      <c r="GAK100" s="13"/>
      <c r="GAL100" s="13"/>
      <c r="GAM100" s="13"/>
      <c r="GAN100" s="13"/>
      <c r="GAO100" s="13"/>
      <c r="GAP100" s="13"/>
      <c r="GAQ100" s="13"/>
      <c r="GAR100" s="13"/>
      <c r="GAS100" s="13"/>
      <c r="GAT100" s="13"/>
      <c r="GAU100" s="13"/>
      <c r="GAV100" s="13"/>
      <c r="GAW100" s="13"/>
      <c r="GAX100" s="13"/>
      <c r="GAY100" s="13"/>
      <c r="GAZ100" s="13"/>
      <c r="GBA100" s="13"/>
      <c r="GBB100" s="13"/>
      <c r="GBC100" s="13"/>
      <c r="GBD100" s="13"/>
      <c r="GBE100" s="13"/>
      <c r="GBF100" s="13"/>
      <c r="GBG100" s="13"/>
      <c r="GBH100" s="13"/>
      <c r="GBI100" s="13"/>
      <c r="GBJ100" s="13"/>
      <c r="GBK100" s="13"/>
      <c r="GBL100" s="13"/>
      <c r="GBM100" s="13"/>
      <c r="GBN100" s="13"/>
      <c r="GBO100" s="13"/>
      <c r="GBP100" s="13"/>
      <c r="GBQ100" s="13"/>
      <c r="GBR100" s="13"/>
      <c r="GBS100" s="13"/>
      <c r="GBT100" s="13"/>
      <c r="GBU100" s="13"/>
      <c r="GBV100" s="13"/>
      <c r="GBW100" s="13"/>
      <c r="GBX100" s="13"/>
      <c r="GBY100" s="13"/>
      <c r="GBZ100" s="13"/>
      <c r="GCA100" s="13"/>
      <c r="GCB100" s="13"/>
      <c r="GCC100" s="13"/>
      <c r="GCD100" s="13"/>
      <c r="GCE100" s="13"/>
      <c r="GCF100" s="13"/>
      <c r="GCG100" s="13"/>
      <c r="GCH100" s="13"/>
      <c r="GCI100" s="13"/>
      <c r="GCJ100" s="13"/>
      <c r="GCK100" s="13"/>
      <c r="GCL100" s="13"/>
      <c r="GCM100" s="13"/>
      <c r="GCN100" s="13"/>
      <c r="GCO100" s="13"/>
      <c r="GCP100" s="13"/>
      <c r="GCQ100" s="13"/>
      <c r="GCR100" s="13"/>
      <c r="GCS100" s="13"/>
      <c r="GCT100" s="13"/>
      <c r="GCU100" s="13"/>
      <c r="GCV100" s="13"/>
      <c r="GCW100" s="13"/>
      <c r="GCX100" s="13"/>
      <c r="GCY100" s="13"/>
      <c r="GCZ100" s="13"/>
      <c r="GDA100" s="13"/>
      <c r="GDB100" s="13"/>
      <c r="GDC100" s="13"/>
      <c r="GDD100" s="13"/>
      <c r="GDE100" s="13"/>
      <c r="GDF100" s="13"/>
      <c r="GDG100" s="13"/>
      <c r="GDH100" s="13"/>
      <c r="GDI100" s="13"/>
      <c r="GDJ100" s="13"/>
      <c r="GDK100" s="13"/>
      <c r="GDL100" s="13"/>
      <c r="GDM100" s="13"/>
      <c r="GDN100" s="13"/>
      <c r="GDO100" s="13"/>
      <c r="GDP100" s="13"/>
      <c r="GDQ100" s="13"/>
      <c r="GDR100" s="13"/>
      <c r="GDS100" s="13"/>
      <c r="GDT100" s="13"/>
      <c r="GDU100" s="13"/>
      <c r="GDV100" s="13"/>
      <c r="GDW100" s="13"/>
      <c r="GDX100" s="13"/>
      <c r="GDY100" s="13"/>
      <c r="GDZ100" s="13"/>
      <c r="GEA100" s="13"/>
      <c r="GEB100" s="13"/>
      <c r="GEC100" s="13"/>
      <c r="GED100" s="13"/>
      <c r="GEE100" s="13"/>
      <c r="GEF100" s="13"/>
      <c r="GEG100" s="13"/>
      <c r="GEH100" s="13"/>
      <c r="GEI100" s="13"/>
      <c r="GEJ100" s="13"/>
      <c r="GEK100" s="13"/>
      <c r="GEL100" s="13"/>
      <c r="GEM100" s="13"/>
      <c r="GEN100" s="13"/>
      <c r="GEO100" s="13"/>
      <c r="GEP100" s="13"/>
      <c r="GEQ100" s="13"/>
      <c r="GER100" s="13"/>
      <c r="GES100" s="13"/>
      <c r="GET100" s="13"/>
      <c r="GEU100" s="13"/>
      <c r="GEV100" s="13"/>
      <c r="GEW100" s="13"/>
      <c r="GEX100" s="13"/>
      <c r="GEY100" s="13"/>
      <c r="GEZ100" s="13"/>
      <c r="GFA100" s="13"/>
      <c r="GFB100" s="13"/>
      <c r="GFC100" s="13"/>
      <c r="GFD100" s="13"/>
      <c r="GFE100" s="13"/>
      <c r="GFF100" s="13"/>
      <c r="GFG100" s="13"/>
      <c r="GFH100" s="13"/>
      <c r="GFI100" s="13"/>
      <c r="GFJ100" s="13"/>
      <c r="GFK100" s="13"/>
      <c r="GFL100" s="13"/>
      <c r="GFM100" s="13"/>
      <c r="GFN100" s="13"/>
      <c r="GFO100" s="13"/>
      <c r="GFP100" s="13"/>
      <c r="GFQ100" s="13"/>
      <c r="GFR100" s="13"/>
      <c r="GFS100" s="13"/>
      <c r="GFT100" s="13"/>
      <c r="GFU100" s="13"/>
      <c r="GFV100" s="13"/>
      <c r="GFW100" s="13"/>
      <c r="GFX100" s="13"/>
      <c r="GFY100" s="13"/>
      <c r="GFZ100" s="13"/>
      <c r="GGA100" s="13"/>
      <c r="GGB100" s="13"/>
      <c r="GGC100" s="13"/>
      <c r="GGD100" s="13"/>
      <c r="GGE100" s="13"/>
      <c r="GGF100" s="13"/>
      <c r="GGG100" s="13"/>
      <c r="GGH100" s="13"/>
      <c r="GGI100" s="13"/>
      <c r="GGJ100" s="13"/>
      <c r="GGK100" s="13"/>
      <c r="GGL100" s="13"/>
      <c r="GGM100" s="13"/>
      <c r="GGN100" s="13"/>
      <c r="GGO100" s="13"/>
      <c r="GGP100" s="13"/>
      <c r="GGQ100" s="13"/>
      <c r="GGR100" s="13"/>
      <c r="GGS100" s="13"/>
      <c r="GGT100" s="13"/>
      <c r="GGU100" s="13"/>
      <c r="GGV100" s="13"/>
      <c r="GGW100" s="13"/>
      <c r="GGX100" s="13"/>
      <c r="GGY100" s="13"/>
      <c r="GGZ100" s="13"/>
      <c r="GHA100" s="13"/>
      <c r="GHB100" s="13"/>
      <c r="GHC100" s="13"/>
      <c r="GHD100" s="13"/>
      <c r="GHE100" s="13"/>
      <c r="GHF100" s="13"/>
      <c r="GHG100" s="13"/>
      <c r="GHH100" s="13"/>
      <c r="GHI100" s="13"/>
      <c r="GHJ100" s="13"/>
      <c r="GHK100" s="13"/>
      <c r="GHL100" s="13"/>
      <c r="GHM100" s="13"/>
      <c r="GHN100" s="13"/>
      <c r="GHO100" s="13"/>
      <c r="GHP100" s="13"/>
      <c r="GHQ100" s="13"/>
      <c r="GHR100" s="13"/>
      <c r="GHS100" s="13"/>
      <c r="GHT100" s="13"/>
      <c r="GHU100" s="13"/>
      <c r="GHV100" s="13"/>
      <c r="GHW100" s="13"/>
      <c r="GHX100" s="13"/>
      <c r="GHY100" s="13"/>
      <c r="GHZ100" s="13"/>
      <c r="GIA100" s="13"/>
      <c r="GIB100" s="13"/>
      <c r="GIC100" s="13"/>
      <c r="GID100" s="13"/>
      <c r="GIE100" s="13"/>
      <c r="GIF100" s="13"/>
      <c r="GIG100" s="13"/>
      <c r="GIH100" s="13"/>
      <c r="GII100" s="13"/>
      <c r="GIJ100" s="13"/>
      <c r="GIK100" s="13"/>
      <c r="GIL100" s="13"/>
      <c r="GIM100" s="13"/>
      <c r="GIN100" s="13"/>
      <c r="GIO100" s="13"/>
      <c r="GIP100" s="13"/>
      <c r="GIQ100" s="13"/>
      <c r="GIR100" s="13"/>
      <c r="GIS100" s="13"/>
      <c r="GIT100" s="13"/>
      <c r="GIU100" s="13"/>
      <c r="GIV100" s="13"/>
      <c r="GIW100" s="13"/>
      <c r="GIX100" s="13"/>
      <c r="GIY100" s="13"/>
      <c r="GIZ100" s="13"/>
      <c r="GJA100" s="13"/>
      <c r="GJB100" s="13"/>
      <c r="GJC100" s="13"/>
      <c r="GJD100" s="13"/>
      <c r="GJE100" s="13"/>
      <c r="GJF100" s="13"/>
      <c r="GJG100" s="13"/>
      <c r="GJH100" s="13"/>
      <c r="GJI100" s="13"/>
      <c r="GJJ100" s="13"/>
      <c r="GJK100" s="13"/>
      <c r="GJL100" s="13"/>
      <c r="GJM100" s="13"/>
      <c r="GJN100" s="13"/>
      <c r="GJO100" s="13"/>
      <c r="GJP100" s="13"/>
      <c r="GJQ100" s="13"/>
      <c r="GJR100" s="13"/>
      <c r="GJS100" s="13"/>
      <c r="GJT100" s="13"/>
      <c r="GJU100" s="13"/>
      <c r="GJV100" s="13"/>
      <c r="GJW100" s="13"/>
      <c r="GJX100" s="13"/>
      <c r="GJY100" s="13"/>
      <c r="GJZ100" s="13"/>
      <c r="GKA100" s="13"/>
      <c r="GKB100" s="13"/>
      <c r="GKC100" s="13"/>
      <c r="GKD100" s="13"/>
      <c r="GKE100" s="13"/>
      <c r="GKF100" s="13"/>
      <c r="GKG100" s="13"/>
      <c r="GKH100" s="13"/>
      <c r="GKI100" s="13"/>
      <c r="GKJ100" s="13"/>
      <c r="GKK100" s="13"/>
      <c r="GKL100" s="13"/>
      <c r="GKM100" s="13"/>
      <c r="GKN100" s="13"/>
      <c r="GKO100" s="13"/>
      <c r="GKP100" s="13"/>
      <c r="GKQ100" s="13"/>
      <c r="GKR100" s="13"/>
      <c r="GKS100" s="13"/>
      <c r="GKT100" s="13"/>
      <c r="GKU100" s="13"/>
      <c r="GKV100" s="13"/>
      <c r="GKW100" s="13"/>
      <c r="GKX100" s="13"/>
      <c r="GKY100" s="13"/>
      <c r="GKZ100" s="13"/>
      <c r="GLA100" s="13"/>
      <c r="GLB100" s="13"/>
      <c r="GLC100" s="13"/>
      <c r="GLD100" s="13"/>
      <c r="GLE100" s="13"/>
      <c r="GLF100" s="13"/>
      <c r="GLG100" s="13"/>
      <c r="GLH100" s="13"/>
      <c r="GLI100" s="13"/>
      <c r="GLJ100" s="13"/>
      <c r="GLK100" s="13"/>
      <c r="GLL100" s="13"/>
      <c r="GLM100" s="13"/>
      <c r="GLN100" s="13"/>
      <c r="GLO100" s="13"/>
      <c r="GLP100" s="13"/>
      <c r="GLQ100" s="13"/>
      <c r="GLR100" s="13"/>
      <c r="GLS100" s="13"/>
      <c r="GLT100" s="13"/>
      <c r="GLU100" s="13"/>
      <c r="GLV100" s="13"/>
      <c r="GLW100" s="13"/>
      <c r="GLX100" s="13"/>
      <c r="GLY100" s="13"/>
      <c r="GLZ100" s="13"/>
      <c r="GMA100" s="13"/>
      <c r="GMB100" s="13"/>
      <c r="GMC100" s="13"/>
      <c r="GMD100" s="13"/>
      <c r="GME100" s="13"/>
      <c r="GMF100" s="13"/>
      <c r="GMG100" s="13"/>
      <c r="GMH100" s="13"/>
      <c r="GMI100" s="13"/>
      <c r="GMJ100" s="13"/>
      <c r="GMK100" s="13"/>
      <c r="GML100" s="13"/>
      <c r="GMM100" s="13"/>
      <c r="GMN100" s="13"/>
      <c r="GMO100" s="13"/>
      <c r="GMP100" s="13"/>
      <c r="GMQ100" s="13"/>
      <c r="GMR100" s="13"/>
      <c r="GMS100" s="13"/>
      <c r="GMT100" s="13"/>
      <c r="GMU100" s="13"/>
      <c r="GMV100" s="13"/>
      <c r="GMW100" s="13"/>
      <c r="GMX100" s="13"/>
      <c r="GMY100" s="13"/>
      <c r="GMZ100" s="13"/>
      <c r="GNA100" s="13"/>
      <c r="GNB100" s="13"/>
      <c r="GNC100" s="13"/>
      <c r="GND100" s="13"/>
      <c r="GNE100" s="13"/>
      <c r="GNF100" s="13"/>
      <c r="GNG100" s="13"/>
      <c r="GNH100" s="13"/>
      <c r="GNI100" s="13"/>
      <c r="GNJ100" s="13"/>
      <c r="GNK100" s="13"/>
      <c r="GNL100" s="13"/>
      <c r="GNM100" s="13"/>
      <c r="GNN100" s="13"/>
      <c r="GNO100" s="13"/>
      <c r="GNP100" s="13"/>
      <c r="GNQ100" s="13"/>
      <c r="GNR100" s="13"/>
      <c r="GNS100" s="13"/>
      <c r="GNT100" s="13"/>
      <c r="GNU100" s="13"/>
      <c r="GNV100" s="13"/>
      <c r="GNW100" s="13"/>
      <c r="GNX100" s="13"/>
      <c r="GNY100" s="13"/>
      <c r="GNZ100" s="13"/>
      <c r="GOA100" s="13"/>
      <c r="GOB100" s="13"/>
      <c r="GOC100" s="13"/>
      <c r="GOD100" s="13"/>
      <c r="GOE100" s="13"/>
      <c r="GOF100" s="13"/>
      <c r="GOG100" s="13"/>
      <c r="GOH100" s="13"/>
      <c r="GOI100" s="13"/>
      <c r="GOJ100" s="13"/>
      <c r="GOK100" s="13"/>
      <c r="GOL100" s="13"/>
      <c r="GOM100" s="13"/>
      <c r="GON100" s="13"/>
      <c r="GOO100" s="13"/>
      <c r="GOP100" s="13"/>
      <c r="GOQ100" s="13"/>
      <c r="GOR100" s="13"/>
      <c r="GOS100" s="13"/>
      <c r="GOT100" s="13"/>
      <c r="GOU100" s="13"/>
      <c r="GOV100" s="13"/>
      <c r="GOW100" s="13"/>
      <c r="GOX100" s="13"/>
      <c r="GOY100" s="13"/>
      <c r="GOZ100" s="13"/>
      <c r="GPA100" s="13"/>
      <c r="GPB100" s="13"/>
      <c r="GPC100" s="13"/>
      <c r="GPD100" s="13"/>
      <c r="GPE100" s="13"/>
      <c r="GPF100" s="13"/>
      <c r="GPG100" s="13"/>
      <c r="GPH100" s="13"/>
      <c r="GPI100" s="13"/>
      <c r="GPJ100" s="13"/>
      <c r="GPK100" s="13"/>
      <c r="GPL100" s="13"/>
      <c r="GPM100" s="13"/>
      <c r="GPN100" s="13"/>
      <c r="GPO100" s="13"/>
      <c r="GPP100" s="13"/>
      <c r="GPQ100" s="13"/>
      <c r="GPR100" s="13"/>
      <c r="GPS100" s="13"/>
      <c r="GPT100" s="13"/>
      <c r="GPU100" s="13"/>
      <c r="GPV100" s="13"/>
      <c r="GPW100" s="13"/>
      <c r="GPX100" s="13"/>
      <c r="GPY100" s="13"/>
      <c r="GPZ100" s="13"/>
      <c r="GQA100" s="13"/>
      <c r="GQB100" s="13"/>
      <c r="GQC100" s="13"/>
      <c r="GQD100" s="13"/>
      <c r="GQE100" s="13"/>
      <c r="GQF100" s="13"/>
      <c r="GQG100" s="13"/>
      <c r="GQH100" s="13"/>
      <c r="GQI100" s="13"/>
      <c r="GQJ100" s="13"/>
      <c r="GQK100" s="13"/>
      <c r="GQL100" s="13"/>
      <c r="GQM100" s="13"/>
      <c r="GQN100" s="13"/>
      <c r="GQO100" s="13"/>
      <c r="GQP100" s="13"/>
      <c r="GQQ100" s="13"/>
      <c r="GQR100" s="13"/>
      <c r="GQS100" s="13"/>
      <c r="GQT100" s="13"/>
      <c r="GQU100" s="13"/>
      <c r="GQV100" s="13"/>
      <c r="GQW100" s="13"/>
      <c r="GQX100" s="13"/>
      <c r="GQY100" s="13"/>
      <c r="GQZ100" s="13"/>
      <c r="GRA100" s="13"/>
      <c r="GRB100" s="13"/>
      <c r="GRC100" s="13"/>
      <c r="GRD100" s="13"/>
      <c r="GRE100" s="13"/>
      <c r="GRF100" s="13"/>
      <c r="GRG100" s="13"/>
      <c r="GRH100" s="13"/>
      <c r="GRI100" s="13"/>
      <c r="GRJ100" s="13"/>
      <c r="GRK100" s="13"/>
      <c r="GRL100" s="13"/>
      <c r="GRM100" s="13"/>
      <c r="GRN100" s="13"/>
      <c r="GRO100" s="13"/>
      <c r="GRP100" s="13"/>
      <c r="GRQ100" s="13"/>
      <c r="GRR100" s="13"/>
      <c r="GRS100" s="13"/>
      <c r="GRT100" s="13"/>
      <c r="GRU100" s="13"/>
      <c r="GRV100" s="13"/>
      <c r="GRW100" s="13"/>
      <c r="GRX100" s="13"/>
      <c r="GRY100" s="13"/>
      <c r="GRZ100" s="13"/>
      <c r="GSA100" s="13"/>
      <c r="GSB100" s="13"/>
      <c r="GSC100" s="13"/>
      <c r="GSD100" s="13"/>
      <c r="GSE100" s="13"/>
      <c r="GSF100" s="13"/>
      <c r="GSG100" s="13"/>
      <c r="GSH100" s="13"/>
      <c r="GSI100" s="13"/>
      <c r="GSJ100" s="13"/>
      <c r="GSK100" s="13"/>
      <c r="GSL100" s="13"/>
      <c r="GSM100" s="13"/>
      <c r="GSN100" s="13"/>
      <c r="GSO100" s="13"/>
      <c r="GSP100" s="13"/>
      <c r="GSQ100" s="13"/>
      <c r="GSR100" s="13"/>
      <c r="GSS100" s="13"/>
      <c r="GST100" s="13"/>
      <c r="GSU100" s="13"/>
      <c r="GSV100" s="13"/>
      <c r="GSW100" s="13"/>
      <c r="GSX100" s="13"/>
      <c r="GSY100" s="13"/>
      <c r="GSZ100" s="13"/>
      <c r="GTA100" s="13"/>
      <c r="GTB100" s="13"/>
      <c r="GTC100" s="13"/>
      <c r="GTD100" s="13"/>
      <c r="GTE100" s="13"/>
      <c r="GTF100" s="13"/>
      <c r="GTG100" s="13"/>
      <c r="GTH100" s="13"/>
      <c r="GTI100" s="13"/>
      <c r="GTJ100" s="13"/>
      <c r="GTK100" s="13"/>
      <c r="GTL100" s="13"/>
      <c r="GTM100" s="13"/>
      <c r="GTN100" s="13"/>
      <c r="GTO100" s="13"/>
      <c r="GTP100" s="13"/>
      <c r="GTQ100" s="13"/>
      <c r="GTR100" s="13"/>
      <c r="GTS100" s="13"/>
      <c r="GTT100" s="13"/>
      <c r="GTU100" s="13"/>
      <c r="GTV100" s="13"/>
      <c r="GTW100" s="13"/>
      <c r="GTX100" s="13"/>
      <c r="GTY100" s="13"/>
      <c r="GTZ100" s="13"/>
      <c r="GUA100" s="13"/>
      <c r="GUB100" s="13"/>
      <c r="GUC100" s="13"/>
      <c r="GUD100" s="13"/>
      <c r="GUE100" s="13"/>
      <c r="GUF100" s="13"/>
      <c r="GUG100" s="13"/>
      <c r="GUH100" s="13"/>
      <c r="GUI100" s="13"/>
      <c r="GUJ100" s="13"/>
      <c r="GUK100" s="13"/>
      <c r="GUL100" s="13"/>
      <c r="GUM100" s="13"/>
      <c r="GUN100" s="13"/>
      <c r="GUO100" s="13"/>
      <c r="GUP100" s="13"/>
      <c r="GUQ100" s="13"/>
      <c r="GUR100" s="13"/>
      <c r="GUS100" s="13"/>
      <c r="GUT100" s="13"/>
      <c r="GUU100" s="13"/>
      <c r="GUV100" s="13"/>
      <c r="GUW100" s="13"/>
      <c r="GUX100" s="13"/>
      <c r="GUY100" s="13"/>
      <c r="GUZ100" s="13"/>
      <c r="GVA100" s="13"/>
      <c r="GVB100" s="13"/>
      <c r="GVC100" s="13"/>
      <c r="GVD100" s="13"/>
      <c r="GVE100" s="13"/>
      <c r="GVF100" s="13"/>
      <c r="GVG100" s="13"/>
      <c r="GVH100" s="13"/>
      <c r="GVI100" s="13"/>
      <c r="GVJ100" s="13"/>
      <c r="GVK100" s="13"/>
      <c r="GVL100" s="13"/>
      <c r="GVM100" s="13"/>
      <c r="GVN100" s="13"/>
      <c r="GVO100" s="13"/>
      <c r="GVP100" s="13"/>
      <c r="GVQ100" s="13"/>
      <c r="GVR100" s="13"/>
      <c r="GVS100" s="13"/>
      <c r="GVT100" s="13"/>
      <c r="GVU100" s="13"/>
      <c r="GVV100" s="13"/>
      <c r="GVW100" s="13"/>
      <c r="GVX100" s="13"/>
      <c r="GVY100" s="13"/>
      <c r="GVZ100" s="13"/>
      <c r="GWA100" s="13"/>
      <c r="GWB100" s="13"/>
      <c r="GWC100" s="13"/>
      <c r="GWD100" s="13"/>
      <c r="GWE100" s="13"/>
      <c r="GWF100" s="13"/>
      <c r="GWG100" s="13"/>
      <c r="GWH100" s="13"/>
      <c r="GWI100" s="13"/>
      <c r="GWJ100" s="13"/>
      <c r="GWK100" s="13"/>
      <c r="GWL100" s="13"/>
      <c r="GWM100" s="13"/>
      <c r="GWN100" s="13"/>
      <c r="GWO100" s="13"/>
      <c r="GWP100" s="13"/>
      <c r="GWQ100" s="13"/>
      <c r="GWR100" s="13"/>
      <c r="GWS100" s="13"/>
      <c r="GWT100" s="13"/>
      <c r="GWU100" s="13"/>
      <c r="GWV100" s="13"/>
      <c r="GWW100" s="13"/>
      <c r="GWX100" s="13"/>
      <c r="GWY100" s="13"/>
      <c r="GWZ100" s="13"/>
      <c r="GXA100" s="13"/>
      <c r="GXB100" s="13"/>
      <c r="GXC100" s="13"/>
      <c r="GXD100" s="13"/>
      <c r="GXE100" s="13"/>
      <c r="GXF100" s="13"/>
      <c r="GXG100" s="13"/>
      <c r="GXH100" s="13"/>
      <c r="GXI100" s="13"/>
      <c r="GXJ100" s="13"/>
      <c r="GXK100" s="13"/>
      <c r="GXL100" s="13"/>
      <c r="GXM100" s="13"/>
      <c r="GXN100" s="13"/>
      <c r="GXO100" s="13"/>
      <c r="GXP100" s="13"/>
      <c r="GXQ100" s="13"/>
      <c r="GXR100" s="13"/>
      <c r="GXS100" s="13"/>
      <c r="GXT100" s="13"/>
      <c r="GXU100" s="13"/>
      <c r="GXV100" s="13"/>
      <c r="GXW100" s="13"/>
      <c r="GXX100" s="13"/>
      <c r="GXY100" s="13"/>
      <c r="GXZ100" s="13"/>
      <c r="GYA100" s="13"/>
      <c r="GYB100" s="13"/>
      <c r="GYC100" s="13"/>
      <c r="GYD100" s="13"/>
      <c r="GYE100" s="13"/>
      <c r="GYF100" s="13"/>
      <c r="GYG100" s="13"/>
      <c r="GYH100" s="13"/>
      <c r="GYI100" s="13"/>
      <c r="GYJ100" s="13"/>
      <c r="GYK100" s="13"/>
      <c r="GYL100" s="13"/>
      <c r="GYM100" s="13"/>
      <c r="GYN100" s="13"/>
      <c r="GYO100" s="13"/>
      <c r="GYP100" s="13"/>
      <c r="GYQ100" s="13"/>
      <c r="GYR100" s="13"/>
      <c r="GYS100" s="13"/>
      <c r="GYT100" s="13"/>
      <c r="GYU100" s="13"/>
      <c r="GYV100" s="13"/>
      <c r="GYW100" s="13"/>
      <c r="GYX100" s="13"/>
      <c r="GYY100" s="13"/>
      <c r="GYZ100" s="13"/>
      <c r="GZA100" s="13"/>
      <c r="GZB100" s="13"/>
      <c r="GZC100" s="13"/>
      <c r="GZD100" s="13"/>
      <c r="GZE100" s="13"/>
      <c r="GZF100" s="13"/>
      <c r="GZG100" s="13"/>
      <c r="GZH100" s="13"/>
      <c r="GZI100" s="13"/>
      <c r="GZJ100" s="13"/>
      <c r="GZK100" s="13"/>
      <c r="GZL100" s="13"/>
      <c r="GZM100" s="13"/>
      <c r="GZN100" s="13"/>
      <c r="GZO100" s="13"/>
      <c r="GZP100" s="13"/>
      <c r="GZQ100" s="13"/>
      <c r="GZR100" s="13"/>
      <c r="GZS100" s="13"/>
      <c r="GZT100" s="13"/>
      <c r="GZU100" s="13"/>
      <c r="GZV100" s="13"/>
      <c r="GZW100" s="13"/>
      <c r="GZX100" s="13"/>
      <c r="GZY100" s="13"/>
      <c r="GZZ100" s="13"/>
      <c r="HAA100" s="13"/>
      <c r="HAB100" s="13"/>
      <c r="HAC100" s="13"/>
      <c r="HAD100" s="13"/>
      <c r="HAE100" s="13"/>
      <c r="HAF100" s="13"/>
      <c r="HAG100" s="13"/>
      <c r="HAH100" s="13"/>
      <c r="HAI100" s="13"/>
      <c r="HAJ100" s="13"/>
      <c r="HAK100" s="13"/>
      <c r="HAL100" s="13"/>
      <c r="HAM100" s="13"/>
      <c r="HAN100" s="13"/>
      <c r="HAO100" s="13"/>
      <c r="HAP100" s="13"/>
      <c r="HAQ100" s="13"/>
      <c r="HAR100" s="13"/>
      <c r="HAS100" s="13"/>
      <c r="HAT100" s="13"/>
      <c r="HAU100" s="13"/>
      <c r="HAV100" s="13"/>
      <c r="HAW100" s="13"/>
      <c r="HAX100" s="13"/>
      <c r="HAY100" s="13"/>
      <c r="HAZ100" s="13"/>
      <c r="HBA100" s="13"/>
      <c r="HBB100" s="13"/>
      <c r="HBC100" s="13"/>
      <c r="HBD100" s="13"/>
      <c r="HBE100" s="13"/>
      <c r="HBF100" s="13"/>
      <c r="HBG100" s="13"/>
      <c r="HBH100" s="13"/>
      <c r="HBI100" s="13"/>
      <c r="HBJ100" s="13"/>
      <c r="HBK100" s="13"/>
      <c r="HBL100" s="13"/>
      <c r="HBM100" s="13"/>
      <c r="HBN100" s="13"/>
      <c r="HBO100" s="13"/>
      <c r="HBP100" s="13"/>
      <c r="HBQ100" s="13"/>
      <c r="HBR100" s="13"/>
      <c r="HBS100" s="13"/>
      <c r="HBT100" s="13"/>
      <c r="HBU100" s="13"/>
      <c r="HBV100" s="13"/>
      <c r="HBW100" s="13"/>
      <c r="HBX100" s="13"/>
      <c r="HBY100" s="13"/>
      <c r="HBZ100" s="13"/>
      <c r="HCA100" s="13"/>
      <c r="HCB100" s="13"/>
      <c r="HCC100" s="13"/>
      <c r="HCD100" s="13"/>
      <c r="HCE100" s="13"/>
      <c r="HCF100" s="13"/>
      <c r="HCG100" s="13"/>
      <c r="HCH100" s="13"/>
      <c r="HCI100" s="13"/>
      <c r="HCJ100" s="13"/>
      <c r="HCK100" s="13"/>
      <c r="HCL100" s="13"/>
      <c r="HCM100" s="13"/>
      <c r="HCN100" s="13"/>
      <c r="HCO100" s="13"/>
      <c r="HCP100" s="13"/>
      <c r="HCQ100" s="13"/>
      <c r="HCR100" s="13"/>
      <c r="HCS100" s="13"/>
      <c r="HCT100" s="13"/>
      <c r="HCU100" s="13"/>
      <c r="HCV100" s="13"/>
      <c r="HCW100" s="13"/>
      <c r="HCX100" s="13"/>
      <c r="HCY100" s="13"/>
      <c r="HCZ100" s="13"/>
      <c r="HDA100" s="13"/>
      <c r="HDB100" s="13"/>
      <c r="HDC100" s="13"/>
      <c r="HDD100" s="13"/>
      <c r="HDE100" s="13"/>
      <c r="HDF100" s="13"/>
      <c r="HDG100" s="13"/>
      <c r="HDH100" s="13"/>
      <c r="HDI100" s="13"/>
      <c r="HDJ100" s="13"/>
      <c r="HDK100" s="13"/>
      <c r="HDL100" s="13"/>
      <c r="HDM100" s="13"/>
      <c r="HDN100" s="13"/>
      <c r="HDO100" s="13"/>
      <c r="HDP100" s="13"/>
      <c r="HDQ100" s="13"/>
      <c r="HDR100" s="13"/>
      <c r="HDS100" s="13"/>
      <c r="HDT100" s="13"/>
      <c r="HDU100" s="13"/>
      <c r="HDV100" s="13"/>
      <c r="HDW100" s="13"/>
      <c r="HDX100" s="13"/>
      <c r="HDY100" s="13"/>
      <c r="HDZ100" s="13"/>
      <c r="HEA100" s="13"/>
      <c r="HEB100" s="13"/>
      <c r="HEC100" s="13"/>
      <c r="HED100" s="13"/>
      <c r="HEE100" s="13"/>
      <c r="HEF100" s="13"/>
      <c r="HEG100" s="13"/>
      <c r="HEH100" s="13"/>
      <c r="HEI100" s="13"/>
      <c r="HEJ100" s="13"/>
      <c r="HEK100" s="13"/>
      <c r="HEL100" s="13"/>
      <c r="HEM100" s="13"/>
      <c r="HEN100" s="13"/>
      <c r="HEO100" s="13"/>
      <c r="HEP100" s="13"/>
      <c r="HEQ100" s="13"/>
      <c r="HER100" s="13"/>
      <c r="HES100" s="13"/>
      <c r="HET100" s="13"/>
      <c r="HEU100" s="13"/>
      <c r="HEV100" s="13"/>
      <c r="HEW100" s="13"/>
      <c r="HEX100" s="13"/>
      <c r="HEY100" s="13"/>
      <c r="HEZ100" s="13"/>
      <c r="HFA100" s="13"/>
      <c r="HFB100" s="13"/>
      <c r="HFC100" s="13"/>
      <c r="HFD100" s="13"/>
      <c r="HFE100" s="13"/>
      <c r="HFF100" s="13"/>
      <c r="HFG100" s="13"/>
      <c r="HFH100" s="13"/>
      <c r="HFI100" s="13"/>
      <c r="HFJ100" s="13"/>
      <c r="HFK100" s="13"/>
      <c r="HFL100" s="13"/>
      <c r="HFM100" s="13"/>
      <c r="HFN100" s="13"/>
      <c r="HFO100" s="13"/>
      <c r="HFP100" s="13"/>
      <c r="HFQ100" s="13"/>
      <c r="HFR100" s="13"/>
      <c r="HFS100" s="13"/>
      <c r="HFT100" s="13"/>
      <c r="HFU100" s="13"/>
      <c r="HFV100" s="13"/>
      <c r="HFW100" s="13"/>
      <c r="HFX100" s="13"/>
      <c r="HFY100" s="13"/>
      <c r="HFZ100" s="13"/>
      <c r="HGA100" s="13"/>
      <c r="HGB100" s="13"/>
      <c r="HGC100" s="13"/>
      <c r="HGD100" s="13"/>
      <c r="HGE100" s="13"/>
      <c r="HGF100" s="13"/>
      <c r="HGG100" s="13"/>
      <c r="HGH100" s="13"/>
      <c r="HGI100" s="13"/>
      <c r="HGJ100" s="13"/>
      <c r="HGK100" s="13"/>
      <c r="HGL100" s="13"/>
      <c r="HGM100" s="13"/>
      <c r="HGN100" s="13"/>
      <c r="HGO100" s="13"/>
      <c r="HGP100" s="13"/>
      <c r="HGQ100" s="13"/>
      <c r="HGR100" s="13"/>
      <c r="HGS100" s="13"/>
      <c r="HGT100" s="13"/>
      <c r="HGU100" s="13"/>
      <c r="HGV100" s="13"/>
      <c r="HGW100" s="13"/>
      <c r="HGX100" s="13"/>
      <c r="HGY100" s="13"/>
      <c r="HGZ100" s="13"/>
      <c r="HHA100" s="13"/>
      <c r="HHB100" s="13"/>
      <c r="HHC100" s="13"/>
      <c r="HHD100" s="13"/>
      <c r="HHE100" s="13"/>
      <c r="HHF100" s="13"/>
      <c r="HHG100" s="13"/>
      <c r="HHH100" s="13"/>
      <c r="HHI100" s="13"/>
      <c r="HHJ100" s="13"/>
      <c r="HHK100" s="13"/>
      <c r="HHL100" s="13"/>
      <c r="HHM100" s="13"/>
      <c r="HHN100" s="13"/>
      <c r="HHO100" s="13"/>
      <c r="HHP100" s="13"/>
      <c r="HHQ100" s="13"/>
      <c r="HHR100" s="13"/>
      <c r="HHS100" s="13"/>
      <c r="HHT100" s="13"/>
      <c r="HHU100" s="13"/>
      <c r="HHV100" s="13"/>
      <c r="HHW100" s="13"/>
      <c r="HHX100" s="13"/>
      <c r="HHY100" s="13"/>
      <c r="HHZ100" s="13"/>
      <c r="HIA100" s="13"/>
      <c r="HIB100" s="13"/>
      <c r="HIC100" s="13"/>
      <c r="HID100" s="13"/>
      <c r="HIE100" s="13"/>
      <c r="HIF100" s="13"/>
      <c r="HIG100" s="13"/>
      <c r="HIH100" s="13"/>
      <c r="HII100" s="13"/>
      <c r="HIJ100" s="13"/>
      <c r="HIK100" s="13"/>
      <c r="HIL100" s="13"/>
      <c r="HIM100" s="13"/>
      <c r="HIN100" s="13"/>
      <c r="HIO100" s="13"/>
      <c r="HIP100" s="13"/>
      <c r="HIQ100" s="13"/>
      <c r="HIR100" s="13"/>
      <c r="HIS100" s="13"/>
      <c r="HIT100" s="13"/>
      <c r="HIU100" s="13"/>
      <c r="HIV100" s="13"/>
      <c r="HIW100" s="13"/>
      <c r="HIX100" s="13"/>
      <c r="HIY100" s="13"/>
      <c r="HIZ100" s="13"/>
      <c r="HJA100" s="13"/>
      <c r="HJB100" s="13"/>
      <c r="HJC100" s="13"/>
      <c r="HJD100" s="13"/>
      <c r="HJE100" s="13"/>
      <c r="HJF100" s="13"/>
      <c r="HJG100" s="13"/>
      <c r="HJH100" s="13"/>
      <c r="HJI100" s="13"/>
      <c r="HJJ100" s="13"/>
      <c r="HJK100" s="13"/>
      <c r="HJL100" s="13"/>
      <c r="HJM100" s="13"/>
      <c r="HJN100" s="13"/>
      <c r="HJO100" s="13"/>
      <c r="HJP100" s="13"/>
      <c r="HJQ100" s="13"/>
      <c r="HJR100" s="13"/>
      <c r="HJS100" s="13"/>
      <c r="HJT100" s="13"/>
      <c r="HJU100" s="13"/>
      <c r="HJV100" s="13"/>
      <c r="HJW100" s="13"/>
      <c r="HJX100" s="13"/>
      <c r="HJY100" s="13"/>
      <c r="HJZ100" s="13"/>
      <c r="HKA100" s="13"/>
      <c r="HKB100" s="13"/>
      <c r="HKC100" s="13"/>
      <c r="HKD100" s="13"/>
      <c r="HKE100" s="13"/>
      <c r="HKF100" s="13"/>
      <c r="HKG100" s="13"/>
      <c r="HKH100" s="13"/>
      <c r="HKI100" s="13"/>
      <c r="HKJ100" s="13"/>
      <c r="HKK100" s="13"/>
      <c r="HKL100" s="13"/>
      <c r="HKM100" s="13"/>
      <c r="HKN100" s="13"/>
      <c r="HKO100" s="13"/>
      <c r="HKP100" s="13"/>
      <c r="HKQ100" s="13"/>
      <c r="HKR100" s="13"/>
      <c r="HKS100" s="13"/>
      <c r="HKT100" s="13"/>
      <c r="HKU100" s="13"/>
      <c r="HKV100" s="13"/>
      <c r="HKW100" s="13"/>
      <c r="HKX100" s="13"/>
      <c r="HKY100" s="13"/>
      <c r="HKZ100" s="13"/>
      <c r="HLA100" s="13"/>
      <c r="HLB100" s="13"/>
      <c r="HLC100" s="13"/>
      <c r="HLD100" s="13"/>
      <c r="HLE100" s="13"/>
      <c r="HLF100" s="13"/>
      <c r="HLG100" s="13"/>
      <c r="HLH100" s="13"/>
      <c r="HLI100" s="13"/>
      <c r="HLJ100" s="13"/>
      <c r="HLK100" s="13"/>
      <c r="HLL100" s="13"/>
      <c r="HLM100" s="13"/>
      <c r="HLN100" s="13"/>
      <c r="HLO100" s="13"/>
      <c r="HLP100" s="13"/>
      <c r="HLQ100" s="13"/>
      <c r="HLR100" s="13"/>
      <c r="HLS100" s="13"/>
      <c r="HLT100" s="13"/>
      <c r="HLU100" s="13"/>
      <c r="HLV100" s="13"/>
      <c r="HLW100" s="13"/>
      <c r="HLX100" s="13"/>
      <c r="HLY100" s="13"/>
      <c r="HLZ100" s="13"/>
      <c r="HMA100" s="13"/>
      <c r="HMB100" s="13"/>
      <c r="HMC100" s="13"/>
      <c r="HMD100" s="13"/>
      <c r="HME100" s="13"/>
      <c r="HMF100" s="13"/>
      <c r="HMG100" s="13"/>
      <c r="HMH100" s="13"/>
      <c r="HMI100" s="13"/>
      <c r="HMJ100" s="13"/>
      <c r="HMK100" s="13"/>
      <c r="HML100" s="13"/>
      <c r="HMM100" s="13"/>
      <c r="HMN100" s="13"/>
      <c r="HMO100" s="13"/>
      <c r="HMP100" s="13"/>
      <c r="HMQ100" s="13"/>
      <c r="HMR100" s="13"/>
      <c r="HMS100" s="13"/>
      <c r="HMT100" s="13"/>
      <c r="HMU100" s="13"/>
      <c r="HMV100" s="13"/>
      <c r="HMW100" s="13"/>
      <c r="HMX100" s="13"/>
      <c r="HMY100" s="13"/>
      <c r="HMZ100" s="13"/>
      <c r="HNA100" s="13"/>
      <c r="HNB100" s="13"/>
      <c r="HNC100" s="13"/>
      <c r="HND100" s="13"/>
      <c r="HNE100" s="13"/>
      <c r="HNF100" s="13"/>
      <c r="HNG100" s="13"/>
      <c r="HNH100" s="13"/>
      <c r="HNI100" s="13"/>
      <c r="HNJ100" s="13"/>
      <c r="HNK100" s="13"/>
      <c r="HNL100" s="13"/>
      <c r="HNM100" s="13"/>
      <c r="HNN100" s="13"/>
      <c r="HNO100" s="13"/>
      <c r="HNP100" s="13"/>
      <c r="HNQ100" s="13"/>
      <c r="HNR100" s="13"/>
      <c r="HNS100" s="13"/>
      <c r="HNT100" s="13"/>
      <c r="HNU100" s="13"/>
      <c r="HNV100" s="13"/>
      <c r="HNW100" s="13"/>
      <c r="HNX100" s="13"/>
      <c r="HNY100" s="13"/>
      <c r="HNZ100" s="13"/>
      <c r="HOA100" s="13"/>
      <c r="HOB100" s="13"/>
      <c r="HOC100" s="13"/>
      <c r="HOD100" s="13"/>
      <c r="HOE100" s="13"/>
      <c r="HOF100" s="13"/>
      <c r="HOG100" s="13"/>
      <c r="HOH100" s="13"/>
      <c r="HOI100" s="13"/>
      <c r="HOJ100" s="13"/>
      <c r="HOK100" s="13"/>
      <c r="HOL100" s="13"/>
      <c r="HOM100" s="13"/>
      <c r="HON100" s="13"/>
      <c r="HOO100" s="13"/>
      <c r="HOP100" s="13"/>
      <c r="HOQ100" s="13"/>
      <c r="HOR100" s="13"/>
      <c r="HOS100" s="13"/>
      <c r="HOT100" s="13"/>
      <c r="HOU100" s="13"/>
      <c r="HOV100" s="13"/>
      <c r="HOW100" s="13"/>
      <c r="HOX100" s="13"/>
      <c r="HOY100" s="13"/>
      <c r="HOZ100" s="13"/>
      <c r="HPA100" s="13"/>
      <c r="HPB100" s="13"/>
      <c r="HPC100" s="13"/>
      <c r="HPD100" s="13"/>
      <c r="HPE100" s="13"/>
      <c r="HPF100" s="13"/>
      <c r="HPG100" s="13"/>
      <c r="HPH100" s="13"/>
      <c r="HPI100" s="13"/>
      <c r="HPJ100" s="13"/>
      <c r="HPK100" s="13"/>
      <c r="HPL100" s="13"/>
      <c r="HPM100" s="13"/>
      <c r="HPN100" s="13"/>
      <c r="HPO100" s="13"/>
      <c r="HPP100" s="13"/>
      <c r="HPQ100" s="13"/>
      <c r="HPR100" s="13"/>
      <c r="HPS100" s="13"/>
      <c r="HPT100" s="13"/>
      <c r="HPU100" s="13"/>
      <c r="HPV100" s="13"/>
      <c r="HPW100" s="13"/>
      <c r="HPX100" s="13"/>
      <c r="HPY100" s="13"/>
      <c r="HPZ100" s="13"/>
      <c r="HQA100" s="13"/>
      <c r="HQB100" s="13"/>
      <c r="HQC100" s="13"/>
      <c r="HQD100" s="13"/>
      <c r="HQE100" s="13"/>
      <c r="HQF100" s="13"/>
      <c r="HQG100" s="13"/>
      <c r="HQH100" s="13"/>
      <c r="HQI100" s="13"/>
      <c r="HQJ100" s="13"/>
      <c r="HQK100" s="13"/>
      <c r="HQL100" s="13"/>
      <c r="HQM100" s="13"/>
      <c r="HQN100" s="13"/>
      <c r="HQO100" s="13"/>
      <c r="HQP100" s="13"/>
      <c r="HQQ100" s="13"/>
      <c r="HQR100" s="13"/>
      <c r="HQS100" s="13"/>
      <c r="HQT100" s="13"/>
      <c r="HQU100" s="13"/>
      <c r="HQV100" s="13"/>
      <c r="HQW100" s="13"/>
      <c r="HQX100" s="13"/>
      <c r="HQY100" s="13"/>
      <c r="HQZ100" s="13"/>
      <c r="HRA100" s="13"/>
      <c r="HRB100" s="13"/>
      <c r="HRC100" s="13"/>
      <c r="HRD100" s="13"/>
      <c r="HRE100" s="13"/>
      <c r="HRF100" s="13"/>
      <c r="HRG100" s="13"/>
      <c r="HRH100" s="13"/>
      <c r="HRI100" s="13"/>
      <c r="HRJ100" s="13"/>
      <c r="HRK100" s="13"/>
      <c r="HRL100" s="13"/>
      <c r="HRM100" s="13"/>
      <c r="HRN100" s="13"/>
      <c r="HRO100" s="13"/>
      <c r="HRP100" s="13"/>
      <c r="HRQ100" s="13"/>
      <c r="HRR100" s="13"/>
      <c r="HRS100" s="13"/>
      <c r="HRT100" s="13"/>
      <c r="HRU100" s="13"/>
      <c r="HRV100" s="13"/>
      <c r="HRW100" s="13"/>
      <c r="HRX100" s="13"/>
      <c r="HRY100" s="13"/>
      <c r="HRZ100" s="13"/>
      <c r="HSA100" s="13"/>
      <c r="HSB100" s="13"/>
      <c r="HSC100" s="13"/>
      <c r="HSD100" s="13"/>
      <c r="HSE100" s="13"/>
      <c r="HSF100" s="13"/>
      <c r="HSG100" s="13"/>
      <c r="HSH100" s="13"/>
      <c r="HSI100" s="13"/>
      <c r="HSJ100" s="13"/>
      <c r="HSK100" s="13"/>
      <c r="HSL100" s="13"/>
      <c r="HSM100" s="13"/>
      <c r="HSN100" s="13"/>
      <c r="HSO100" s="13"/>
      <c r="HSP100" s="13"/>
      <c r="HSQ100" s="13"/>
      <c r="HSR100" s="13"/>
      <c r="HSS100" s="13"/>
      <c r="HST100" s="13"/>
      <c r="HSU100" s="13"/>
      <c r="HSV100" s="13"/>
      <c r="HSW100" s="13"/>
      <c r="HSX100" s="13"/>
      <c r="HSY100" s="13"/>
      <c r="HSZ100" s="13"/>
      <c r="HTA100" s="13"/>
      <c r="HTB100" s="13"/>
      <c r="HTC100" s="13"/>
      <c r="HTD100" s="13"/>
      <c r="HTE100" s="13"/>
      <c r="HTF100" s="13"/>
      <c r="HTG100" s="13"/>
      <c r="HTH100" s="13"/>
      <c r="HTI100" s="13"/>
      <c r="HTJ100" s="13"/>
      <c r="HTK100" s="13"/>
      <c r="HTL100" s="13"/>
      <c r="HTM100" s="13"/>
      <c r="HTN100" s="13"/>
      <c r="HTO100" s="13"/>
      <c r="HTP100" s="13"/>
      <c r="HTQ100" s="13"/>
      <c r="HTR100" s="13"/>
      <c r="HTS100" s="13"/>
      <c r="HTT100" s="13"/>
      <c r="HTU100" s="13"/>
      <c r="HTV100" s="13"/>
      <c r="HTW100" s="13"/>
      <c r="HTX100" s="13"/>
      <c r="HTY100" s="13"/>
      <c r="HTZ100" s="13"/>
      <c r="HUA100" s="13"/>
      <c r="HUB100" s="13"/>
      <c r="HUC100" s="13"/>
      <c r="HUD100" s="13"/>
      <c r="HUE100" s="13"/>
      <c r="HUF100" s="13"/>
      <c r="HUG100" s="13"/>
      <c r="HUH100" s="13"/>
      <c r="HUI100" s="13"/>
      <c r="HUJ100" s="13"/>
      <c r="HUK100" s="13"/>
      <c r="HUL100" s="13"/>
      <c r="HUM100" s="13"/>
      <c r="HUN100" s="13"/>
      <c r="HUO100" s="13"/>
      <c r="HUP100" s="13"/>
      <c r="HUQ100" s="13"/>
      <c r="HUR100" s="13"/>
      <c r="HUS100" s="13"/>
      <c r="HUT100" s="13"/>
      <c r="HUU100" s="13"/>
      <c r="HUV100" s="13"/>
      <c r="HUW100" s="13"/>
      <c r="HUX100" s="13"/>
      <c r="HUY100" s="13"/>
      <c r="HUZ100" s="13"/>
      <c r="HVA100" s="13"/>
      <c r="HVB100" s="13"/>
      <c r="HVC100" s="13"/>
      <c r="HVD100" s="13"/>
      <c r="HVE100" s="13"/>
      <c r="HVF100" s="13"/>
      <c r="HVG100" s="13"/>
      <c r="HVH100" s="13"/>
      <c r="HVI100" s="13"/>
      <c r="HVJ100" s="13"/>
      <c r="HVK100" s="13"/>
      <c r="HVL100" s="13"/>
      <c r="HVM100" s="13"/>
      <c r="HVN100" s="13"/>
      <c r="HVO100" s="13"/>
      <c r="HVP100" s="13"/>
      <c r="HVQ100" s="13"/>
      <c r="HVR100" s="13"/>
      <c r="HVS100" s="13"/>
      <c r="HVT100" s="13"/>
      <c r="HVU100" s="13"/>
      <c r="HVV100" s="13"/>
      <c r="HVW100" s="13"/>
      <c r="HVX100" s="13"/>
      <c r="HVY100" s="13"/>
      <c r="HVZ100" s="13"/>
      <c r="HWA100" s="13"/>
      <c r="HWB100" s="13"/>
      <c r="HWC100" s="13"/>
      <c r="HWD100" s="13"/>
      <c r="HWE100" s="13"/>
      <c r="HWF100" s="13"/>
      <c r="HWG100" s="13"/>
      <c r="HWH100" s="13"/>
      <c r="HWI100" s="13"/>
      <c r="HWJ100" s="13"/>
      <c r="HWK100" s="13"/>
      <c r="HWL100" s="13"/>
      <c r="HWM100" s="13"/>
      <c r="HWN100" s="13"/>
      <c r="HWO100" s="13"/>
      <c r="HWP100" s="13"/>
      <c r="HWQ100" s="13"/>
      <c r="HWR100" s="13"/>
      <c r="HWS100" s="13"/>
      <c r="HWT100" s="13"/>
      <c r="HWU100" s="13"/>
      <c r="HWV100" s="13"/>
      <c r="HWW100" s="13"/>
      <c r="HWX100" s="13"/>
      <c r="HWY100" s="13"/>
      <c r="HWZ100" s="13"/>
      <c r="HXA100" s="13"/>
      <c r="HXB100" s="13"/>
      <c r="HXC100" s="13"/>
      <c r="HXD100" s="13"/>
      <c r="HXE100" s="13"/>
      <c r="HXF100" s="13"/>
      <c r="HXG100" s="13"/>
      <c r="HXH100" s="13"/>
      <c r="HXI100" s="13"/>
      <c r="HXJ100" s="13"/>
      <c r="HXK100" s="13"/>
      <c r="HXL100" s="13"/>
      <c r="HXM100" s="13"/>
      <c r="HXN100" s="13"/>
      <c r="HXO100" s="13"/>
      <c r="HXP100" s="13"/>
      <c r="HXQ100" s="13"/>
      <c r="HXR100" s="13"/>
      <c r="HXS100" s="13"/>
      <c r="HXT100" s="13"/>
      <c r="HXU100" s="13"/>
      <c r="HXV100" s="13"/>
      <c r="HXW100" s="13"/>
      <c r="HXX100" s="13"/>
      <c r="HXY100" s="13"/>
      <c r="HXZ100" s="13"/>
      <c r="HYA100" s="13"/>
      <c r="HYB100" s="13"/>
      <c r="HYC100" s="13"/>
      <c r="HYD100" s="13"/>
      <c r="HYE100" s="13"/>
      <c r="HYF100" s="13"/>
      <c r="HYG100" s="13"/>
      <c r="HYH100" s="13"/>
      <c r="HYI100" s="13"/>
      <c r="HYJ100" s="13"/>
      <c r="HYK100" s="13"/>
      <c r="HYL100" s="13"/>
      <c r="HYM100" s="13"/>
      <c r="HYN100" s="13"/>
      <c r="HYO100" s="13"/>
      <c r="HYP100" s="13"/>
      <c r="HYQ100" s="13"/>
      <c r="HYR100" s="13"/>
      <c r="HYS100" s="13"/>
      <c r="HYT100" s="13"/>
      <c r="HYU100" s="13"/>
      <c r="HYV100" s="13"/>
      <c r="HYW100" s="13"/>
      <c r="HYX100" s="13"/>
      <c r="HYY100" s="13"/>
      <c r="HYZ100" s="13"/>
      <c r="HZA100" s="13"/>
      <c r="HZB100" s="13"/>
      <c r="HZC100" s="13"/>
      <c r="HZD100" s="13"/>
      <c r="HZE100" s="13"/>
      <c r="HZF100" s="13"/>
      <c r="HZG100" s="13"/>
      <c r="HZH100" s="13"/>
      <c r="HZI100" s="13"/>
      <c r="HZJ100" s="13"/>
      <c r="HZK100" s="13"/>
      <c r="HZL100" s="13"/>
      <c r="HZM100" s="13"/>
      <c r="HZN100" s="13"/>
      <c r="HZO100" s="13"/>
      <c r="HZP100" s="13"/>
      <c r="HZQ100" s="13"/>
      <c r="HZR100" s="13"/>
      <c r="HZS100" s="13"/>
      <c r="HZT100" s="13"/>
      <c r="HZU100" s="13"/>
      <c r="HZV100" s="13"/>
      <c r="HZW100" s="13"/>
      <c r="HZX100" s="13"/>
      <c r="HZY100" s="13"/>
      <c r="HZZ100" s="13"/>
      <c r="IAA100" s="13"/>
      <c r="IAB100" s="13"/>
      <c r="IAC100" s="13"/>
      <c r="IAD100" s="13"/>
      <c r="IAE100" s="13"/>
      <c r="IAF100" s="13"/>
      <c r="IAG100" s="13"/>
      <c r="IAH100" s="13"/>
      <c r="IAI100" s="13"/>
      <c r="IAJ100" s="13"/>
      <c r="IAK100" s="13"/>
      <c r="IAL100" s="13"/>
      <c r="IAM100" s="13"/>
      <c r="IAN100" s="13"/>
      <c r="IAO100" s="13"/>
      <c r="IAP100" s="13"/>
      <c r="IAQ100" s="13"/>
      <c r="IAR100" s="13"/>
      <c r="IAS100" s="13"/>
      <c r="IAT100" s="13"/>
      <c r="IAU100" s="13"/>
      <c r="IAV100" s="13"/>
      <c r="IAW100" s="13"/>
      <c r="IAX100" s="13"/>
      <c r="IAY100" s="13"/>
      <c r="IAZ100" s="13"/>
      <c r="IBA100" s="13"/>
      <c r="IBB100" s="13"/>
      <c r="IBC100" s="13"/>
      <c r="IBD100" s="13"/>
      <c r="IBE100" s="13"/>
      <c r="IBF100" s="13"/>
      <c r="IBG100" s="13"/>
      <c r="IBH100" s="13"/>
      <c r="IBI100" s="13"/>
      <c r="IBJ100" s="13"/>
      <c r="IBK100" s="13"/>
      <c r="IBL100" s="13"/>
      <c r="IBM100" s="13"/>
      <c r="IBN100" s="13"/>
      <c r="IBO100" s="13"/>
      <c r="IBP100" s="13"/>
      <c r="IBQ100" s="13"/>
      <c r="IBR100" s="13"/>
      <c r="IBS100" s="13"/>
      <c r="IBT100" s="13"/>
      <c r="IBU100" s="13"/>
      <c r="IBV100" s="13"/>
      <c r="IBW100" s="13"/>
      <c r="IBX100" s="13"/>
      <c r="IBY100" s="13"/>
      <c r="IBZ100" s="13"/>
      <c r="ICA100" s="13"/>
      <c r="ICB100" s="13"/>
      <c r="ICC100" s="13"/>
      <c r="ICD100" s="13"/>
      <c r="ICE100" s="13"/>
      <c r="ICF100" s="13"/>
      <c r="ICG100" s="13"/>
      <c r="ICH100" s="13"/>
      <c r="ICI100" s="13"/>
      <c r="ICJ100" s="13"/>
      <c r="ICK100" s="13"/>
      <c r="ICL100" s="13"/>
      <c r="ICM100" s="13"/>
      <c r="ICN100" s="13"/>
      <c r="ICO100" s="13"/>
      <c r="ICP100" s="13"/>
      <c r="ICQ100" s="13"/>
      <c r="ICR100" s="13"/>
      <c r="ICS100" s="13"/>
      <c r="ICT100" s="13"/>
      <c r="ICU100" s="13"/>
      <c r="ICV100" s="13"/>
      <c r="ICW100" s="13"/>
      <c r="ICX100" s="13"/>
      <c r="ICY100" s="13"/>
      <c r="ICZ100" s="13"/>
      <c r="IDA100" s="13"/>
      <c r="IDB100" s="13"/>
      <c r="IDC100" s="13"/>
      <c r="IDD100" s="13"/>
      <c r="IDE100" s="13"/>
      <c r="IDF100" s="13"/>
      <c r="IDG100" s="13"/>
      <c r="IDH100" s="13"/>
      <c r="IDI100" s="13"/>
      <c r="IDJ100" s="13"/>
      <c r="IDK100" s="13"/>
      <c r="IDL100" s="13"/>
      <c r="IDM100" s="13"/>
      <c r="IDN100" s="13"/>
      <c r="IDO100" s="13"/>
      <c r="IDP100" s="13"/>
      <c r="IDQ100" s="13"/>
      <c r="IDR100" s="13"/>
      <c r="IDS100" s="13"/>
      <c r="IDT100" s="13"/>
      <c r="IDU100" s="13"/>
      <c r="IDV100" s="13"/>
      <c r="IDW100" s="13"/>
      <c r="IDX100" s="13"/>
      <c r="IDY100" s="13"/>
      <c r="IDZ100" s="13"/>
      <c r="IEA100" s="13"/>
      <c r="IEB100" s="13"/>
      <c r="IEC100" s="13"/>
      <c r="IED100" s="13"/>
      <c r="IEE100" s="13"/>
      <c r="IEF100" s="13"/>
      <c r="IEG100" s="13"/>
      <c r="IEH100" s="13"/>
      <c r="IEI100" s="13"/>
      <c r="IEJ100" s="13"/>
      <c r="IEK100" s="13"/>
      <c r="IEL100" s="13"/>
      <c r="IEM100" s="13"/>
      <c r="IEN100" s="13"/>
      <c r="IEO100" s="13"/>
      <c r="IEP100" s="13"/>
      <c r="IEQ100" s="13"/>
      <c r="IER100" s="13"/>
      <c r="IES100" s="13"/>
      <c r="IET100" s="13"/>
      <c r="IEU100" s="13"/>
      <c r="IEV100" s="13"/>
      <c r="IEW100" s="13"/>
      <c r="IEX100" s="13"/>
      <c r="IEY100" s="13"/>
      <c r="IEZ100" s="13"/>
      <c r="IFA100" s="13"/>
      <c r="IFB100" s="13"/>
      <c r="IFC100" s="13"/>
      <c r="IFD100" s="13"/>
      <c r="IFE100" s="13"/>
      <c r="IFF100" s="13"/>
      <c r="IFG100" s="13"/>
      <c r="IFH100" s="13"/>
      <c r="IFI100" s="13"/>
      <c r="IFJ100" s="13"/>
      <c r="IFK100" s="13"/>
      <c r="IFL100" s="13"/>
      <c r="IFM100" s="13"/>
      <c r="IFN100" s="13"/>
      <c r="IFO100" s="13"/>
      <c r="IFP100" s="13"/>
      <c r="IFQ100" s="13"/>
      <c r="IFR100" s="13"/>
      <c r="IFS100" s="13"/>
      <c r="IFT100" s="13"/>
      <c r="IFU100" s="13"/>
      <c r="IFV100" s="13"/>
      <c r="IFW100" s="13"/>
      <c r="IFX100" s="13"/>
      <c r="IFY100" s="13"/>
      <c r="IFZ100" s="13"/>
      <c r="IGA100" s="13"/>
      <c r="IGB100" s="13"/>
      <c r="IGC100" s="13"/>
      <c r="IGD100" s="13"/>
      <c r="IGE100" s="13"/>
      <c r="IGF100" s="13"/>
      <c r="IGG100" s="13"/>
      <c r="IGH100" s="13"/>
      <c r="IGI100" s="13"/>
      <c r="IGJ100" s="13"/>
      <c r="IGK100" s="13"/>
      <c r="IGL100" s="13"/>
      <c r="IGM100" s="13"/>
      <c r="IGN100" s="13"/>
      <c r="IGO100" s="13"/>
      <c r="IGP100" s="13"/>
      <c r="IGQ100" s="13"/>
      <c r="IGR100" s="13"/>
      <c r="IGS100" s="13"/>
      <c r="IGT100" s="13"/>
      <c r="IGU100" s="13"/>
      <c r="IGV100" s="13"/>
      <c r="IGW100" s="13"/>
      <c r="IGX100" s="13"/>
      <c r="IGY100" s="13"/>
      <c r="IGZ100" s="13"/>
      <c r="IHA100" s="13"/>
      <c r="IHB100" s="13"/>
      <c r="IHC100" s="13"/>
      <c r="IHD100" s="13"/>
      <c r="IHE100" s="13"/>
      <c r="IHF100" s="13"/>
      <c r="IHG100" s="13"/>
      <c r="IHH100" s="13"/>
      <c r="IHI100" s="13"/>
      <c r="IHJ100" s="13"/>
      <c r="IHK100" s="13"/>
      <c r="IHL100" s="13"/>
      <c r="IHM100" s="13"/>
      <c r="IHN100" s="13"/>
      <c r="IHO100" s="13"/>
      <c r="IHP100" s="13"/>
      <c r="IHQ100" s="13"/>
      <c r="IHR100" s="13"/>
      <c r="IHS100" s="13"/>
      <c r="IHT100" s="13"/>
      <c r="IHU100" s="13"/>
      <c r="IHV100" s="13"/>
      <c r="IHW100" s="13"/>
      <c r="IHX100" s="13"/>
      <c r="IHY100" s="13"/>
      <c r="IHZ100" s="13"/>
      <c r="IIA100" s="13"/>
      <c r="IIB100" s="13"/>
      <c r="IIC100" s="13"/>
      <c r="IID100" s="13"/>
      <c r="IIE100" s="13"/>
      <c r="IIF100" s="13"/>
      <c r="IIG100" s="13"/>
      <c r="IIH100" s="13"/>
      <c r="III100" s="13"/>
      <c r="IIJ100" s="13"/>
      <c r="IIK100" s="13"/>
      <c r="IIL100" s="13"/>
      <c r="IIM100" s="13"/>
      <c r="IIN100" s="13"/>
      <c r="IIO100" s="13"/>
      <c r="IIP100" s="13"/>
      <c r="IIQ100" s="13"/>
      <c r="IIR100" s="13"/>
      <c r="IIS100" s="13"/>
      <c r="IIT100" s="13"/>
      <c r="IIU100" s="13"/>
      <c r="IIV100" s="13"/>
      <c r="IIW100" s="13"/>
      <c r="IIX100" s="13"/>
      <c r="IIY100" s="13"/>
      <c r="IIZ100" s="13"/>
      <c r="IJA100" s="13"/>
      <c r="IJB100" s="13"/>
      <c r="IJC100" s="13"/>
      <c r="IJD100" s="13"/>
      <c r="IJE100" s="13"/>
      <c r="IJF100" s="13"/>
      <c r="IJG100" s="13"/>
      <c r="IJH100" s="13"/>
      <c r="IJI100" s="13"/>
      <c r="IJJ100" s="13"/>
      <c r="IJK100" s="13"/>
      <c r="IJL100" s="13"/>
      <c r="IJM100" s="13"/>
      <c r="IJN100" s="13"/>
      <c r="IJO100" s="13"/>
      <c r="IJP100" s="13"/>
      <c r="IJQ100" s="13"/>
      <c r="IJR100" s="13"/>
      <c r="IJS100" s="13"/>
      <c r="IJT100" s="13"/>
      <c r="IJU100" s="13"/>
      <c r="IJV100" s="13"/>
      <c r="IJW100" s="13"/>
      <c r="IJX100" s="13"/>
      <c r="IJY100" s="13"/>
      <c r="IJZ100" s="13"/>
      <c r="IKA100" s="13"/>
      <c r="IKB100" s="13"/>
      <c r="IKC100" s="13"/>
      <c r="IKD100" s="13"/>
      <c r="IKE100" s="13"/>
      <c r="IKF100" s="13"/>
      <c r="IKG100" s="13"/>
      <c r="IKH100" s="13"/>
      <c r="IKI100" s="13"/>
      <c r="IKJ100" s="13"/>
      <c r="IKK100" s="13"/>
      <c r="IKL100" s="13"/>
      <c r="IKM100" s="13"/>
      <c r="IKN100" s="13"/>
      <c r="IKO100" s="13"/>
      <c r="IKP100" s="13"/>
      <c r="IKQ100" s="13"/>
      <c r="IKR100" s="13"/>
      <c r="IKS100" s="13"/>
      <c r="IKT100" s="13"/>
      <c r="IKU100" s="13"/>
      <c r="IKV100" s="13"/>
      <c r="IKW100" s="13"/>
      <c r="IKX100" s="13"/>
      <c r="IKY100" s="13"/>
      <c r="IKZ100" s="13"/>
      <c r="ILA100" s="13"/>
      <c r="ILB100" s="13"/>
      <c r="ILC100" s="13"/>
      <c r="ILD100" s="13"/>
      <c r="ILE100" s="13"/>
      <c r="ILF100" s="13"/>
      <c r="ILG100" s="13"/>
      <c r="ILH100" s="13"/>
      <c r="ILI100" s="13"/>
      <c r="ILJ100" s="13"/>
      <c r="ILK100" s="13"/>
      <c r="ILL100" s="13"/>
      <c r="ILM100" s="13"/>
      <c r="ILN100" s="13"/>
      <c r="ILO100" s="13"/>
      <c r="ILP100" s="13"/>
      <c r="ILQ100" s="13"/>
      <c r="ILR100" s="13"/>
      <c r="ILS100" s="13"/>
      <c r="ILT100" s="13"/>
      <c r="ILU100" s="13"/>
      <c r="ILV100" s="13"/>
      <c r="ILW100" s="13"/>
      <c r="ILX100" s="13"/>
      <c r="ILY100" s="13"/>
      <c r="ILZ100" s="13"/>
      <c r="IMA100" s="13"/>
      <c r="IMB100" s="13"/>
      <c r="IMC100" s="13"/>
      <c r="IMD100" s="13"/>
      <c r="IME100" s="13"/>
      <c r="IMF100" s="13"/>
      <c r="IMG100" s="13"/>
      <c r="IMH100" s="13"/>
      <c r="IMI100" s="13"/>
      <c r="IMJ100" s="13"/>
      <c r="IMK100" s="13"/>
      <c r="IML100" s="13"/>
      <c r="IMM100" s="13"/>
      <c r="IMN100" s="13"/>
      <c r="IMO100" s="13"/>
      <c r="IMP100" s="13"/>
      <c r="IMQ100" s="13"/>
      <c r="IMR100" s="13"/>
      <c r="IMS100" s="13"/>
      <c r="IMT100" s="13"/>
      <c r="IMU100" s="13"/>
      <c r="IMV100" s="13"/>
      <c r="IMW100" s="13"/>
      <c r="IMX100" s="13"/>
      <c r="IMY100" s="13"/>
      <c r="IMZ100" s="13"/>
      <c r="INA100" s="13"/>
      <c r="INB100" s="13"/>
      <c r="INC100" s="13"/>
      <c r="IND100" s="13"/>
      <c r="INE100" s="13"/>
      <c r="INF100" s="13"/>
      <c r="ING100" s="13"/>
      <c r="INH100" s="13"/>
      <c r="INI100" s="13"/>
      <c r="INJ100" s="13"/>
      <c r="INK100" s="13"/>
      <c r="INL100" s="13"/>
      <c r="INM100" s="13"/>
      <c r="INN100" s="13"/>
      <c r="INO100" s="13"/>
      <c r="INP100" s="13"/>
      <c r="INQ100" s="13"/>
      <c r="INR100" s="13"/>
      <c r="INS100" s="13"/>
      <c r="INT100" s="13"/>
      <c r="INU100" s="13"/>
      <c r="INV100" s="13"/>
      <c r="INW100" s="13"/>
      <c r="INX100" s="13"/>
      <c r="INY100" s="13"/>
      <c r="INZ100" s="13"/>
      <c r="IOA100" s="13"/>
      <c r="IOB100" s="13"/>
      <c r="IOC100" s="13"/>
      <c r="IOD100" s="13"/>
      <c r="IOE100" s="13"/>
      <c r="IOF100" s="13"/>
      <c r="IOG100" s="13"/>
      <c r="IOH100" s="13"/>
      <c r="IOI100" s="13"/>
      <c r="IOJ100" s="13"/>
      <c r="IOK100" s="13"/>
      <c r="IOL100" s="13"/>
      <c r="IOM100" s="13"/>
      <c r="ION100" s="13"/>
      <c r="IOO100" s="13"/>
      <c r="IOP100" s="13"/>
      <c r="IOQ100" s="13"/>
      <c r="IOR100" s="13"/>
      <c r="IOS100" s="13"/>
      <c r="IOT100" s="13"/>
      <c r="IOU100" s="13"/>
      <c r="IOV100" s="13"/>
      <c r="IOW100" s="13"/>
      <c r="IOX100" s="13"/>
      <c r="IOY100" s="13"/>
      <c r="IOZ100" s="13"/>
      <c r="IPA100" s="13"/>
      <c r="IPB100" s="13"/>
      <c r="IPC100" s="13"/>
      <c r="IPD100" s="13"/>
      <c r="IPE100" s="13"/>
      <c r="IPF100" s="13"/>
      <c r="IPG100" s="13"/>
      <c r="IPH100" s="13"/>
      <c r="IPI100" s="13"/>
      <c r="IPJ100" s="13"/>
      <c r="IPK100" s="13"/>
      <c r="IPL100" s="13"/>
      <c r="IPM100" s="13"/>
      <c r="IPN100" s="13"/>
      <c r="IPO100" s="13"/>
      <c r="IPP100" s="13"/>
      <c r="IPQ100" s="13"/>
      <c r="IPR100" s="13"/>
      <c r="IPS100" s="13"/>
      <c r="IPT100" s="13"/>
      <c r="IPU100" s="13"/>
      <c r="IPV100" s="13"/>
      <c r="IPW100" s="13"/>
      <c r="IPX100" s="13"/>
      <c r="IPY100" s="13"/>
      <c r="IPZ100" s="13"/>
      <c r="IQA100" s="13"/>
      <c r="IQB100" s="13"/>
      <c r="IQC100" s="13"/>
      <c r="IQD100" s="13"/>
      <c r="IQE100" s="13"/>
      <c r="IQF100" s="13"/>
      <c r="IQG100" s="13"/>
      <c r="IQH100" s="13"/>
      <c r="IQI100" s="13"/>
      <c r="IQJ100" s="13"/>
      <c r="IQK100" s="13"/>
      <c r="IQL100" s="13"/>
      <c r="IQM100" s="13"/>
      <c r="IQN100" s="13"/>
      <c r="IQO100" s="13"/>
      <c r="IQP100" s="13"/>
      <c r="IQQ100" s="13"/>
      <c r="IQR100" s="13"/>
      <c r="IQS100" s="13"/>
      <c r="IQT100" s="13"/>
      <c r="IQU100" s="13"/>
      <c r="IQV100" s="13"/>
      <c r="IQW100" s="13"/>
      <c r="IQX100" s="13"/>
      <c r="IQY100" s="13"/>
      <c r="IQZ100" s="13"/>
      <c r="IRA100" s="13"/>
      <c r="IRB100" s="13"/>
      <c r="IRC100" s="13"/>
      <c r="IRD100" s="13"/>
      <c r="IRE100" s="13"/>
      <c r="IRF100" s="13"/>
      <c r="IRG100" s="13"/>
      <c r="IRH100" s="13"/>
      <c r="IRI100" s="13"/>
      <c r="IRJ100" s="13"/>
      <c r="IRK100" s="13"/>
      <c r="IRL100" s="13"/>
      <c r="IRM100" s="13"/>
      <c r="IRN100" s="13"/>
      <c r="IRO100" s="13"/>
      <c r="IRP100" s="13"/>
      <c r="IRQ100" s="13"/>
      <c r="IRR100" s="13"/>
      <c r="IRS100" s="13"/>
      <c r="IRT100" s="13"/>
      <c r="IRU100" s="13"/>
      <c r="IRV100" s="13"/>
      <c r="IRW100" s="13"/>
      <c r="IRX100" s="13"/>
      <c r="IRY100" s="13"/>
      <c r="IRZ100" s="13"/>
      <c r="ISA100" s="13"/>
      <c r="ISB100" s="13"/>
      <c r="ISC100" s="13"/>
      <c r="ISD100" s="13"/>
      <c r="ISE100" s="13"/>
      <c r="ISF100" s="13"/>
      <c r="ISG100" s="13"/>
      <c r="ISH100" s="13"/>
      <c r="ISI100" s="13"/>
      <c r="ISJ100" s="13"/>
      <c r="ISK100" s="13"/>
      <c r="ISL100" s="13"/>
      <c r="ISM100" s="13"/>
      <c r="ISN100" s="13"/>
      <c r="ISO100" s="13"/>
      <c r="ISP100" s="13"/>
      <c r="ISQ100" s="13"/>
      <c r="ISR100" s="13"/>
      <c r="ISS100" s="13"/>
      <c r="IST100" s="13"/>
      <c r="ISU100" s="13"/>
      <c r="ISV100" s="13"/>
      <c r="ISW100" s="13"/>
      <c r="ISX100" s="13"/>
      <c r="ISY100" s="13"/>
      <c r="ISZ100" s="13"/>
      <c r="ITA100" s="13"/>
      <c r="ITB100" s="13"/>
      <c r="ITC100" s="13"/>
      <c r="ITD100" s="13"/>
      <c r="ITE100" s="13"/>
      <c r="ITF100" s="13"/>
      <c r="ITG100" s="13"/>
      <c r="ITH100" s="13"/>
      <c r="ITI100" s="13"/>
      <c r="ITJ100" s="13"/>
      <c r="ITK100" s="13"/>
      <c r="ITL100" s="13"/>
      <c r="ITM100" s="13"/>
      <c r="ITN100" s="13"/>
      <c r="ITO100" s="13"/>
      <c r="ITP100" s="13"/>
      <c r="ITQ100" s="13"/>
      <c r="ITR100" s="13"/>
      <c r="ITS100" s="13"/>
      <c r="ITT100" s="13"/>
      <c r="ITU100" s="13"/>
      <c r="ITV100" s="13"/>
      <c r="ITW100" s="13"/>
      <c r="ITX100" s="13"/>
      <c r="ITY100" s="13"/>
      <c r="ITZ100" s="13"/>
      <c r="IUA100" s="13"/>
      <c r="IUB100" s="13"/>
      <c r="IUC100" s="13"/>
      <c r="IUD100" s="13"/>
      <c r="IUE100" s="13"/>
      <c r="IUF100" s="13"/>
      <c r="IUG100" s="13"/>
      <c r="IUH100" s="13"/>
      <c r="IUI100" s="13"/>
      <c r="IUJ100" s="13"/>
      <c r="IUK100" s="13"/>
      <c r="IUL100" s="13"/>
      <c r="IUM100" s="13"/>
      <c r="IUN100" s="13"/>
      <c r="IUO100" s="13"/>
      <c r="IUP100" s="13"/>
      <c r="IUQ100" s="13"/>
      <c r="IUR100" s="13"/>
      <c r="IUS100" s="13"/>
      <c r="IUT100" s="13"/>
      <c r="IUU100" s="13"/>
      <c r="IUV100" s="13"/>
      <c r="IUW100" s="13"/>
      <c r="IUX100" s="13"/>
      <c r="IUY100" s="13"/>
      <c r="IUZ100" s="13"/>
      <c r="IVA100" s="13"/>
      <c r="IVB100" s="13"/>
      <c r="IVC100" s="13"/>
      <c r="IVD100" s="13"/>
      <c r="IVE100" s="13"/>
      <c r="IVF100" s="13"/>
      <c r="IVG100" s="13"/>
      <c r="IVH100" s="13"/>
      <c r="IVI100" s="13"/>
      <c r="IVJ100" s="13"/>
      <c r="IVK100" s="13"/>
      <c r="IVL100" s="13"/>
      <c r="IVM100" s="13"/>
      <c r="IVN100" s="13"/>
      <c r="IVO100" s="13"/>
      <c r="IVP100" s="13"/>
      <c r="IVQ100" s="13"/>
      <c r="IVR100" s="13"/>
      <c r="IVS100" s="13"/>
      <c r="IVT100" s="13"/>
      <c r="IVU100" s="13"/>
      <c r="IVV100" s="13"/>
      <c r="IVW100" s="13"/>
      <c r="IVX100" s="13"/>
      <c r="IVY100" s="13"/>
      <c r="IVZ100" s="13"/>
      <c r="IWA100" s="13"/>
      <c r="IWB100" s="13"/>
      <c r="IWC100" s="13"/>
      <c r="IWD100" s="13"/>
      <c r="IWE100" s="13"/>
      <c r="IWF100" s="13"/>
      <c r="IWG100" s="13"/>
      <c r="IWH100" s="13"/>
      <c r="IWI100" s="13"/>
      <c r="IWJ100" s="13"/>
      <c r="IWK100" s="13"/>
      <c r="IWL100" s="13"/>
      <c r="IWM100" s="13"/>
      <c r="IWN100" s="13"/>
      <c r="IWO100" s="13"/>
      <c r="IWP100" s="13"/>
      <c r="IWQ100" s="13"/>
      <c r="IWR100" s="13"/>
      <c r="IWS100" s="13"/>
      <c r="IWT100" s="13"/>
      <c r="IWU100" s="13"/>
      <c r="IWV100" s="13"/>
      <c r="IWW100" s="13"/>
      <c r="IWX100" s="13"/>
      <c r="IWY100" s="13"/>
      <c r="IWZ100" s="13"/>
      <c r="IXA100" s="13"/>
      <c r="IXB100" s="13"/>
      <c r="IXC100" s="13"/>
      <c r="IXD100" s="13"/>
      <c r="IXE100" s="13"/>
      <c r="IXF100" s="13"/>
      <c r="IXG100" s="13"/>
      <c r="IXH100" s="13"/>
      <c r="IXI100" s="13"/>
      <c r="IXJ100" s="13"/>
      <c r="IXK100" s="13"/>
      <c r="IXL100" s="13"/>
      <c r="IXM100" s="13"/>
      <c r="IXN100" s="13"/>
      <c r="IXO100" s="13"/>
      <c r="IXP100" s="13"/>
      <c r="IXQ100" s="13"/>
      <c r="IXR100" s="13"/>
      <c r="IXS100" s="13"/>
      <c r="IXT100" s="13"/>
      <c r="IXU100" s="13"/>
      <c r="IXV100" s="13"/>
      <c r="IXW100" s="13"/>
      <c r="IXX100" s="13"/>
      <c r="IXY100" s="13"/>
      <c r="IXZ100" s="13"/>
      <c r="IYA100" s="13"/>
      <c r="IYB100" s="13"/>
      <c r="IYC100" s="13"/>
      <c r="IYD100" s="13"/>
      <c r="IYE100" s="13"/>
      <c r="IYF100" s="13"/>
      <c r="IYG100" s="13"/>
      <c r="IYH100" s="13"/>
      <c r="IYI100" s="13"/>
      <c r="IYJ100" s="13"/>
      <c r="IYK100" s="13"/>
      <c r="IYL100" s="13"/>
      <c r="IYM100" s="13"/>
      <c r="IYN100" s="13"/>
      <c r="IYO100" s="13"/>
      <c r="IYP100" s="13"/>
      <c r="IYQ100" s="13"/>
      <c r="IYR100" s="13"/>
      <c r="IYS100" s="13"/>
      <c r="IYT100" s="13"/>
      <c r="IYU100" s="13"/>
      <c r="IYV100" s="13"/>
      <c r="IYW100" s="13"/>
      <c r="IYX100" s="13"/>
      <c r="IYY100" s="13"/>
      <c r="IYZ100" s="13"/>
      <c r="IZA100" s="13"/>
      <c r="IZB100" s="13"/>
      <c r="IZC100" s="13"/>
      <c r="IZD100" s="13"/>
      <c r="IZE100" s="13"/>
      <c r="IZF100" s="13"/>
      <c r="IZG100" s="13"/>
      <c r="IZH100" s="13"/>
      <c r="IZI100" s="13"/>
      <c r="IZJ100" s="13"/>
      <c r="IZK100" s="13"/>
      <c r="IZL100" s="13"/>
      <c r="IZM100" s="13"/>
      <c r="IZN100" s="13"/>
      <c r="IZO100" s="13"/>
      <c r="IZP100" s="13"/>
      <c r="IZQ100" s="13"/>
      <c r="IZR100" s="13"/>
      <c r="IZS100" s="13"/>
      <c r="IZT100" s="13"/>
      <c r="IZU100" s="13"/>
      <c r="IZV100" s="13"/>
      <c r="IZW100" s="13"/>
      <c r="IZX100" s="13"/>
      <c r="IZY100" s="13"/>
      <c r="IZZ100" s="13"/>
      <c r="JAA100" s="13"/>
      <c r="JAB100" s="13"/>
      <c r="JAC100" s="13"/>
      <c r="JAD100" s="13"/>
      <c r="JAE100" s="13"/>
      <c r="JAF100" s="13"/>
      <c r="JAG100" s="13"/>
      <c r="JAH100" s="13"/>
      <c r="JAI100" s="13"/>
      <c r="JAJ100" s="13"/>
      <c r="JAK100" s="13"/>
      <c r="JAL100" s="13"/>
      <c r="JAM100" s="13"/>
      <c r="JAN100" s="13"/>
      <c r="JAO100" s="13"/>
      <c r="JAP100" s="13"/>
      <c r="JAQ100" s="13"/>
      <c r="JAR100" s="13"/>
      <c r="JAS100" s="13"/>
      <c r="JAT100" s="13"/>
      <c r="JAU100" s="13"/>
      <c r="JAV100" s="13"/>
      <c r="JAW100" s="13"/>
      <c r="JAX100" s="13"/>
      <c r="JAY100" s="13"/>
      <c r="JAZ100" s="13"/>
      <c r="JBA100" s="13"/>
      <c r="JBB100" s="13"/>
      <c r="JBC100" s="13"/>
      <c r="JBD100" s="13"/>
      <c r="JBE100" s="13"/>
      <c r="JBF100" s="13"/>
      <c r="JBG100" s="13"/>
      <c r="JBH100" s="13"/>
      <c r="JBI100" s="13"/>
      <c r="JBJ100" s="13"/>
      <c r="JBK100" s="13"/>
      <c r="JBL100" s="13"/>
      <c r="JBM100" s="13"/>
      <c r="JBN100" s="13"/>
      <c r="JBO100" s="13"/>
      <c r="JBP100" s="13"/>
      <c r="JBQ100" s="13"/>
      <c r="JBR100" s="13"/>
      <c r="JBS100" s="13"/>
      <c r="JBT100" s="13"/>
      <c r="JBU100" s="13"/>
      <c r="JBV100" s="13"/>
      <c r="JBW100" s="13"/>
      <c r="JBX100" s="13"/>
      <c r="JBY100" s="13"/>
      <c r="JBZ100" s="13"/>
      <c r="JCA100" s="13"/>
      <c r="JCB100" s="13"/>
      <c r="JCC100" s="13"/>
      <c r="JCD100" s="13"/>
      <c r="JCE100" s="13"/>
      <c r="JCF100" s="13"/>
      <c r="JCG100" s="13"/>
      <c r="JCH100" s="13"/>
      <c r="JCI100" s="13"/>
      <c r="JCJ100" s="13"/>
      <c r="JCK100" s="13"/>
      <c r="JCL100" s="13"/>
      <c r="JCM100" s="13"/>
      <c r="JCN100" s="13"/>
      <c r="JCO100" s="13"/>
      <c r="JCP100" s="13"/>
      <c r="JCQ100" s="13"/>
      <c r="JCR100" s="13"/>
      <c r="JCS100" s="13"/>
      <c r="JCT100" s="13"/>
      <c r="JCU100" s="13"/>
      <c r="JCV100" s="13"/>
      <c r="JCW100" s="13"/>
      <c r="JCX100" s="13"/>
      <c r="JCY100" s="13"/>
      <c r="JCZ100" s="13"/>
      <c r="JDA100" s="13"/>
      <c r="JDB100" s="13"/>
      <c r="JDC100" s="13"/>
      <c r="JDD100" s="13"/>
      <c r="JDE100" s="13"/>
      <c r="JDF100" s="13"/>
      <c r="JDG100" s="13"/>
      <c r="JDH100" s="13"/>
      <c r="JDI100" s="13"/>
      <c r="JDJ100" s="13"/>
      <c r="JDK100" s="13"/>
      <c r="JDL100" s="13"/>
      <c r="JDM100" s="13"/>
      <c r="JDN100" s="13"/>
      <c r="JDO100" s="13"/>
      <c r="JDP100" s="13"/>
      <c r="JDQ100" s="13"/>
      <c r="JDR100" s="13"/>
      <c r="JDS100" s="13"/>
      <c r="JDT100" s="13"/>
      <c r="JDU100" s="13"/>
      <c r="JDV100" s="13"/>
      <c r="JDW100" s="13"/>
      <c r="JDX100" s="13"/>
      <c r="JDY100" s="13"/>
      <c r="JDZ100" s="13"/>
      <c r="JEA100" s="13"/>
      <c r="JEB100" s="13"/>
      <c r="JEC100" s="13"/>
      <c r="JED100" s="13"/>
      <c r="JEE100" s="13"/>
      <c r="JEF100" s="13"/>
      <c r="JEG100" s="13"/>
      <c r="JEH100" s="13"/>
      <c r="JEI100" s="13"/>
      <c r="JEJ100" s="13"/>
      <c r="JEK100" s="13"/>
      <c r="JEL100" s="13"/>
      <c r="JEM100" s="13"/>
      <c r="JEN100" s="13"/>
      <c r="JEO100" s="13"/>
      <c r="JEP100" s="13"/>
      <c r="JEQ100" s="13"/>
      <c r="JER100" s="13"/>
      <c r="JES100" s="13"/>
      <c r="JET100" s="13"/>
      <c r="JEU100" s="13"/>
      <c r="JEV100" s="13"/>
      <c r="JEW100" s="13"/>
      <c r="JEX100" s="13"/>
      <c r="JEY100" s="13"/>
      <c r="JEZ100" s="13"/>
      <c r="JFA100" s="13"/>
      <c r="JFB100" s="13"/>
      <c r="JFC100" s="13"/>
      <c r="JFD100" s="13"/>
      <c r="JFE100" s="13"/>
      <c r="JFF100" s="13"/>
      <c r="JFG100" s="13"/>
      <c r="JFH100" s="13"/>
      <c r="JFI100" s="13"/>
      <c r="JFJ100" s="13"/>
      <c r="JFK100" s="13"/>
      <c r="JFL100" s="13"/>
      <c r="JFM100" s="13"/>
      <c r="JFN100" s="13"/>
      <c r="JFO100" s="13"/>
      <c r="JFP100" s="13"/>
      <c r="JFQ100" s="13"/>
      <c r="JFR100" s="13"/>
      <c r="JFS100" s="13"/>
      <c r="JFT100" s="13"/>
      <c r="JFU100" s="13"/>
      <c r="JFV100" s="13"/>
      <c r="JFW100" s="13"/>
      <c r="JFX100" s="13"/>
      <c r="JFY100" s="13"/>
      <c r="JFZ100" s="13"/>
      <c r="JGA100" s="13"/>
      <c r="JGB100" s="13"/>
      <c r="JGC100" s="13"/>
      <c r="JGD100" s="13"/>
      <c r="JGE100" s="13"/>
      <c r="JGF100" s="13"/>
      <c r="JGG100" s="13"/>
      <c r="JGH100" s="13"/>
      <c r="JGI100" s="13"/>
      <c r="JGJ100" s="13"/>
      <c r="JGK100" s="13"/>
      <c r="JGL100" s="13"/>
      <c r="JGM100" s="13"/>
      <c r="JGN100" s="13"/>
      <c r="JGO100" s="13"/>
      <c r="JGP100" s="13"/>
      <c r="JGQ100" s="13"/>
      <c r="JGR100" s="13"/>
      <c r="JGS100" s="13"/>
      <c r="JGT100" s="13"/>
      <c r="JGU100" s="13"/>
      <c r="JGV100" s="13"/>
      <c r="JGW100" s="13"/>
      <c r="JGX100" s="13"/>
      <c r="JGY100" s="13"/>
      <c r="JGZ100" s="13"/>
      <c r="JHA100" s="13"/>
      <c r="JHB100" s="13"/>
      <c r="JHC100" s="13"/>
      <c r="JHD100" s="13"/>
      <c r="JHE100" s="13"/>
      <c r="JHF100" s="13"/>
      <c r="JHG100" s="13"/>
      <c r="JHH100" s="13"/>
      <c r="JHI100" s="13"/>
      <c r="JHJ100" s="13"/>
      <c r="JHK100" s="13"/>
      <c r="JHL100" s="13"/>
      <c r="JHM100" s="13"/>
      <c r="JHN100" s="13"/>
      <c r="JHO100" s="13"/>
      <c r="JHP100" s="13"/>
      <c r="JHQ100" s="13"/>
      <c r="JHR100" s="13"/>
      <c r="JHS100" s="13"/>
      <c r="JHT100" s="13"/>
      <c r="JHU100" s="13"/>
      <c r="JHV100" s="13"/>
      <c r="JHW100" s="13"/>
      <c r="JHX100" s="13"/>
      <c r="JHY100" s="13"/>
      <c r="JHZ100" s="13"/>
      <c r="JIA100" s="13"/>
      <c r="JIB100" s="13"/>
      <c r="JIC100" s="13"/>
      <c r="JID100" s="13"/>
      <c r="JIE100" s="13"/>
      <c r="JIF100" s="13"/>
      <c r="JIG100" s="13"/>
      <c r="JIH100" s="13"/>
      <c r="JII100" s="13"/>
      <c r="JIJ100" s="13"/>
      <c r="JIK100" s="13"/>
      <c r="JIL100" s="13"/>
      <c r="JIM100" s="13"/>
      <c r="JIN100" s="13"/>
      <c r="JIO100" s="13"/>
      <c r="JIP100" s="13"/>
      <c r="JIQ100" s="13"/>
      <c r="JIR100" s="13"/>
      <c r="JIS100" s="13"/>
      <c r="JIT100" s="13"/>
      <c r="JIU100" s="13"/>
      <c r="JIV100" s="13"/>
      <c r="JIW100" s="13"/>
      <c r="JIX100" s="13"/>
      <c r="JIY100" s="13"/>
      <c r="JIZ100" s="13"/>
      <c r="JJA100" s="13"/>
      <c r="JJB100" s="13"/>
      <c r="JJC100" s="13"/>
      <c r="JJD100" s="13"/>
      <c r="JJE100" s="13"/>
      <c r="JJF100" s="13"/>
      <c r="JJG100" s="13"/>
      <c r="JJH100" s="13"/>
      <c r="JJI100" s="13"/>
      <c r="JJJ100" s="13"/>
      <c r="JJK100" s="13"/>
      <c r="JJL100" s="13"/>
      <c r="JJM100" s="13"/>
      <c r="JJN100" s="13"/>
      <c r="JJO100" s="13"/>
      <c r="JJP100" s="13"/>
      <c r="JJQ100" s="13"/>
      <c r="JJR100" s="13"/>
      <c r="JJS100" s="13"/>
      <c r="JJT100" s="13"/>
      <c r="JJU100" s="13"/>
      <c r="JJV100" s="13"/>
      <c r="JJW100" s="13"/>
      <c r="JJX100" s="13"/>
      <c r="JJY100" s="13"/>
      <c r="JJZ100" s="13"/>
      <c r="JKA100" s="13"/>
      <c r="JKB100" s="13"/>
      <c r="JKC100" s="13"/>
      <c r="JKD100" s="13"/>
      <c r="JKE100" s="13"/>
      <c r="JKF100" s="13"/>
      <c r="JKG100" s="13"/>
      <c r="JKH100" s="13"/>
      <c r="JKI100" s="13"/>
      <c r="JKJ100" s="13"/>
      <c r="JKK100" s="13"/>
      <c r="JKL100" s="13"/>
      <c r="JKM100" s="13"/>
      <c r="JKN100" s="13"/>
      <c r="JKO100" s="13"/>
      <c r="JKP100" s="13"/>
      <c r="JKQ100" s="13"/>
      <c r="JKR100" s="13"/>
      <c r="JKS100" s="13"/>
      <c r="JKT100" s="13"/>
      <c r="JKU100" s="13"/>
      <c r="JKV100" s="13"/>
      <c r="JKW100" s="13"/>
      <c r="JKX100" s="13"/>
      <c r="JKY100" s="13"/>
      <c r="JKZ100" s="13"/>
      <c r="JLA100" s="13"/>
      <c r="JLB100" s="13"/>
      <c r="JLC100" s="13"/>
      <c r="JLD100" s="13"/>
      <c r="JLE100" s="13"/>
      <c r="JLF100" s="13"/>
      <c r="JLG100" s="13"/>
      <c r="JLH100" s="13"/>
      <c r="JLI100" s="13"/>
      <c r="JLJ100" s="13"/>
      <c r="JLK100" s="13"/>
      <c r="JLL100" s="13"/>
      <c r="JLM100" s="13"/>
      <c r="JLN100" s="13"/>
      <c r="JLO100" s="13"/>
      <c r="JLP100" s="13"/>
      <c r="JLQ100" s="13"/>
      <c r="JLR100" s="13"/>
      <c r="JLS100" s="13"/>
      <c r="JLT100" s="13"/>
      <c r="JLU100" s="13"/>
      <c r="JLV100" s="13"/>
      <c r="JLW100" s="13"/>
      <c r="JLX100" s="13"/>
      <c r="JLY100" s="13"/>
      <c r="JLZ100" s="13"/>
      <c r="JMA100" s="13"/>
      <c r="JMB100" s="13"/>
      <c r="JMC100" s="13"/>
      <c r="JMD100" s="13"/>
      <c r="JME100" s="13"/>
      <c r="JMF100" s="13"/>
      <c r="JMG100" s="13"/>
      <c r="JMH100" s="13"/>
      <c r="JMI100" s="13"/>
      <c r="JMJ100" s="13"/>
      <c r="JMK100" s="13"/>
      <c r="JML100" s="13"/>
      <c r="JMM100" s="13"/>
      <c r="JMN100" s="13"/>
      <c r="JMO100" s="13"/>
      <c r="JMP100" s="13"/>
      <c r="JMQ100" s="13"/>
      <c r="JMR100" s="13"/>
      <c r="JMS100" s="13"/>
      <c r="JMT100" s="13"/>
      <c r="JMU100" s="13"/>
      <c r="JMV100" s="13"/>
      <c r="JMW100" s="13"/>
      <c r="JMX100" s="13"/>
      <c r="JMY100" s="13"/>
      <c r="JMZ100" s="13"/>
      <c r="JNA100" s="13"/>
      <c r="JNB100" s="13"/>
      <c r="JNC100" s="13"/>
      <c r="JND100" s="13"/>
      <c r="JNE100" s="13"/>
      <c r="JNF100" s="13"/>
      <c r="JNG100" s="13"/>
      <c r="JNH100" s="13"/>
      <c r="JNI100" s="13"/>
      <c r="JNJ100" s="13"/>
      <c r="JNK100" s="13"/>
      <c r="JNL100" s="13"/>
      <c r="JNM100" s="13"/>
      <c r="JNN100" s="13"/>
      <c r="JNO100" s="13"/>
      <c r="JNP100" s="13"/>
      <c r="JNQ100" s="13"/>
      <c r="JNR100" s="13"/>
      <c r="JNS100" s="13"/>
      <c r="JNT100" s="13"/>
      <c r="JNU100" s="13"/>
      <c r="JNV100" s="13"/>
      <c r="JNW100" s="13"/>
      <c r="JNX100" s="13"/>
      <c r="JNY100" s="13"/>
      <c r="JNZ100" s="13"/>
      <c r="JOA100" s="13"/>
      <c r="JOB100" s="13"/>
      <c r="JOC100" s="13"/>
      <c r="JOD100" s="13"/>
      <c r="JOE100" s="13"/>
      <c r="JOF100" s="13"/>
      <c r="JOG100" s="13"/>
      <c r="JOH100" s="13"/>
      <c r="JOI100" s="13"/>
      <c r="JOJ100" s="13"/>
      <c r="JOK100" s="13"/>
      <c r="JOL100" s="13"/>
      <c r="JOM100" s="13"/>
      <c r="JON100" s="13"/>
      <c r="JOO100" s="13"/>
      <c r="JOP100" s="13"/>
      <c r="JOQ100" s="13"/>
      <c r="JOR100" s="13"/>
      <c r="JOS100" s="13"/>
      <c r="JOT100" s="13"/>
      <c r="JOU100" s="13"/>
      <c r="JOV100" s="13"/>
      <c r="JOW100" s="13"/>
      <c r="JOX100" s="13"/>
      <c r="JOY100" s="13"/>
      <c r="JOZ100" s="13"/>
      <c r="JPA100" s="13"/>
      <c r="JPB100" s="13"/>
      <c r="JPC100" s="13"/>
      <c r="JPD100" s="13"/>
      <c r="JPE100" s="13"/>
      <c r="JPF100" s="13"/>
      <c r="JPG100" s="13"/>
      <c r="JPH100" s="13"/>
      <c r="JPI100" s="13"/>
      <c r="JPJ100" s="13"/>
      <c r="JPK100" s="13"/>
      <c r="JPL100" s="13"/>
      <c r="JPM100" s="13"/>
      <c r="JPN100" s="13"/>
      <c r="JPO100" s="13"/>
      <c r="JPP100" s="13"/>
      <c r="JPQ100" s="13"/>
      <c r="JPR100" s="13"/>
      <c r="JPS100" s="13"/>
      <c r="JPT100" s="13"/>
      <c r="JPU100" s="13"/>
      <c r="JPV100" s="13"/>
      <c r="JPW100" s="13"/>
      <c r="JPX100" s="13"/>
      <c r="JPY100" s="13"/>
      <c r="JPZ100" s="13"/>
      <c r="JQA100" s="13"/>
      <c r="JQB100" s="13"/>
      <c r="JQC100" s="13"/>
      <c r="JQD100" s="13"/>
      <c r="JQE100" s="13"/>
      <c r="JQF100" s="13"/>
      <c r="JQG100" s="13"/>
      <c r="JQH100" s="13"/>
      <c r="JQI100" s="13"/>
      <c r="JQJ100" s="13"/>
      <c r="JQK100" s="13"/>
      <c r="JQL100" s="13"/>
      <c r="JQM100" s="13"/>
      <c r="JQN100" s="13"/>
      <c r="JQO100" s="13"/>
      <c r="JQP100" s="13"/>
      <c r="JQQ100" s="13"/>
      <c r="JQR100" s="13"/>
      <c r="JQS100" s="13"/>
      <c r="JQT100" s="13"/>
      <c r="JQU100" s="13"/>
      <c r="JQV100" s="13"/>
      <c r="JQW100" s="13"/>
      <c r="JQX100" s="13"/>
      <c r="JQY100" s="13"/>
      <c r="JQZ100" s="13"/>
      <c r="JRA100" s="13"/>
      <c r="JRB100" s="13"/>
      <c r="JRC100" s="13"/>
      <c r="JRD100" s="13"/>
      <c r="JRE100" s="13"/>
      <c r="JRF100" s="13"/>
      <c r="JRG100" s="13"/>
      <c r="JRH100" s="13"/>
      <c r="JRI100" s="13"/>
      <c r="JRJ100" s="13"/>
      <c r="JRK100" s="13"/>
      <c r="JRL100" s="13"/>
      <c r="JRM100" s="13"/>
      <c r="JRN100" s="13"/>
      <c r="JRO100" s="13"/>
      <c r="JRP100" s="13"/>
      <c r="JRQ100" s="13"/>
      <c r="JRR100" s="13"/>
      <c r="JRS100" s="13"/>
      <c r="JRT100" s="13"/>
      <c r="JRU100" s="13"/>
      <c r="JRV100" s="13"/>
      <c r="JRW100" s="13"/>
      <c r="JRX100" s="13"/>
      <c r="JRY100" s="13"/>
      <c r="JRZ100" s="13"/>
      <c r="JSA100" s="13"/>
      <c r="JSB100" s="13"/>
      <c r="JSC100" s="13"/>
      <c r="JSD100" s="13"/>
      <c r="JSE100" s="13"/>
      <c r="JSF100" s="13"/>
      <c r="JSG100" s="13"/>
      <c r="JSH100" s="13"/>
      <c r="JSI100" s="13"/>
      <c r="JSJ100" s="13"/>
      <c r="JSK100" s="13"/>
      <c r="JSL100" s="13"/>
      <c r="JSM100" s="13"/>
      <c r="JSN100" s="13"/>
      <c r="JSO100" s="13"/>
      <c r="JSP100" s="13"/>
      <c r="JSQ100" s="13"/>
      <c r="JSR100" s="13"/>
      <c r="JSS100" s="13"/>
      <c r="JST100" s="13"/>
      <c r="JSU100" s="13"/>
      <c r="JSV100" s="13"/>
      <c r="JSW100" s="13"/>
      <c r="JSX100" s="13"/>
      <c r="JSY100" s="13"/>
      <c r="JSZ100" s="13"/>
      <c r="JTA100" s="13"/>
      <c r="JTB100" s="13"/>
      <c r="JTC100" s="13"/>
      <c r="JTD100" s="13"/>
      <c r="JTE100" s="13"/>
      <c r="JTF100" s="13"/>
      <c r="JTG100" s="13"/>
      <c r="JTH100" s="13"/>
      <c r="JTI100" s="13"/>
      <c r="JTJ100" s="13"/>
      <c r="JTK100" s="13"/>
      <c r="JTL100" s="13"/>
      <c r="JTM100" s="13"/>
      <c r="JTN100" s="13"/>
      <c r="JTO100" s="13"/>
      <c r="JTP100" s="13"/>
      <c r="JTQ100" s="13"/>
      <c r="JTR100" s="13"/>
      <c r="JTS100" s="13"/>
      <c r="JTT100" s="13"/>
      <c r="JTU100" s="13"/>
      <c r="JTV100" s="13"/>
      <c r="JTW100" s="13"/>
      <c r="JTX100" s="13"/>
      <c r="JTY100" s="13"/>
      <c r="JTZ100" s="13"/>
      <c r="JUA100" s="13"/>
      <c r="JUB100" s="13"/>
      <c r="JUC100" s="13"/>
      <c r="JUD100" s="13"/>
      <c r="JUE100" s="13"/>
      <c r="JUF100" s="13"/>
      <c r="JUG100" s="13"/>
      <c r="JUH100" s="13"/>
      <c r="JUI100" s="13"/>
      <c r="JUJ100" s="13"/>
      <c r="JUK100" s="13"/>
      <c r="JUL100" s="13"/>
      <c r="JUM100" s="13"/>
      <c r="JUN100" s="13"/>
      <c r="JUO100" s="13"/>
      <c r="JUP100" s="13"/>
      <c r="JUQ100" s="13"/>
      <c r="JUR100" s="13"/>
      <c r="JUS100" s="13"/>
      <c r="JUT100" s="13"/>
      <c r="JUU100" s="13"/>
      <c r="JUV100" s="13"/>
      <c r="JUW100" s="13"/>
      <c r="JUX100" s="13"/>
      <c r="JUY100" s="13"/>
      <c r="JUZ100" s="13"/>
      <c r="JVA100" s="13"/>
      <c r="JVB100" s="13"/>
      <c r="JVC100" s="13"/>
      <c r="JVD100" s="13"/>
      <c r="JVE100" s="13"/>
      <c r="JVF100" s="13"/>
      <c r="JVG100" s="13"/>
      <c r="JVH100" s="13"/>
      <c r="JVI100" s="13"/>
      <c r="JVJ100" s="13"/>
      <c r="JVK100" s="13"/>
      <c r="JVL100" s="13"/>
      <c r="JVM100" s="13"/>
      <c r="JVN100" s="13"/>
      <c r="JVO100" s="13"/>
      <c r="JVP100" s="13"/>
      <c r="JVQ100" s="13"/>
      <c r="JVR100" s="13"/>
      <c r="JVS100" s="13"/>
      <c r="JVT100" s="13"/>
      <c r="JVU100" s="13"/>
      <c r="JVV100" s="13"/>
      <c r="JVW100" s="13"/>
      <c r="JVX100" s="13"/>
      <c r="JVY100" s="13"/>
      <c r="JVZ100" s="13"/>
      <c r="JWA100" s="13"/>
      <c r="JWB100" s="13"/>
      <c r="JWC100" s="13"/>
      <c r="JWD100" s="13"/>
      <c r="JWE100" s="13"/>
      <c r="JWF100" s="13"/>
      <c r="JWG100" s="13"/>
      <c r="JWH100" s="13"/>
      <c r="JWI100" s="13"/>
      <c r="JWJ100" s="13"/>
      <c r="JWK100" s="13"/>
      <c r="JWL100" s="13"/>
      <c r="JWM100" s="13"/>
      <c r="JWN100" s="13"/>
      <c r="JWO100" s="13"/>
      <c r="JWP100" s="13"/>
      <c r="JWQ100" s="13"/>
      <c r="JWR100" s="13"/>
      <c r="JWS100" s="13"/>
      <c r="JWT100" s="13"/>
      <c r="JWU100" s="13"/>
      <c r="JWV100" s="13"/>
      <c r="JWW100" s="13"/>
      <c r="JWX100" s="13"/>
      <c r="JWY100" s="13"/>
      <c r="JWZ100" s="13"/>
      <c r="JXA100" s="13"/>
      <c r="JXB100" s="13"/>
      <c r="JXC100" s="13"/>
      <c r="JXD100" s="13"/>
      <c r="JXE100" s="13"/>
      <c r="JXF100" s="13"/>
      <c r="JXG100" s="13"/>
      <c r="JXH100" s="13"/>
      <c r="JXI100" s="13"/>
      <c r="JXJ100" s="13"/>
      <c r="JXK100" s="13"/>
      <c r="JXL100" s="13"/>
      <c r="JXM100" s="13"/>
      <c r="JXN100" s="13"/>
      <c r="JXO100" s="13"/>
      <c r="JXP100" s="13"/>
      <c r="JXQ100" s="13"/>
      <c r="JXR100" s="13"/>
      <c r="JXS100" s="13"/>
      <c r="JXT100" s="13"/>
      <c r="JXU100" s="13"/>
      <c r="JXV100" s="13"/>
      <c r="JXW100" s="13"/>
      <c r="JXX100" s="13"/>
      <c r="JXY100" s="13"/>
      <c r="JXZ100" s="13"/>
      <c r="JYA100" s="13"/>
      <c r="JYB100" s="13"/>
      <c r="JYC100" s="13"/>
      <c r="JYD100" s="13"/>
      <c r="JYE100" s="13"/>
      <c r="JYF100" s="13"/>
      <c r="JYG100" s="13"/>
      <c r="JYH100" s="13"/>
      <c r="JYI100" s="13"/>
      <c r="JYJ100" s="13"/>
      <c r="JYK100" s="13"/>
      <c r="JYL100" s="13"/>
      <c r="JYM100" s="13"/>
      <c r="JYN100" s="13"/>
      <c r="JYO100" s="13"/>
      <c r="JYP100" s="13"/>
      <c r="JYQ100" s="13"/>
      <c r="JYR100" s="13"/>
      <c r="JYS100" s="13"/>
      <c r="JYT100" s="13"/>
      <c r="JYU100" s="13"/>
      <c r="JYV100" s="13"/>
      <c r="JYW100" s="13"/>
      <c r="JYX100" s="13"/>
      <c r="JYY100" s="13"/>
      <c r="JYZ100" s="13"/>
      <c r="JZA100" s="13"/>
      <c r="JZB100" s="13"/>
      <c r="JZC100" s="13"/>
      <c r="JZD100" s="13"/>
      <c r="JZE100" s="13"/>
      <c r="JZF100" s="13"/>
      <c r="JZG100" s="13"/>
      <c r="JZH100" s="13"/>
      <c r="JZI100" s="13"/>
      <c r="JZJ100" s="13"/>
      <c r="JZK100" s="13"/>
      <c r="JZL100" s="13"/>
      <c r="JZM100" s="13"/>
      <c r="JZN100" s="13"/>
      <c r="JZO100" s="13"/>
      <c r="JZP100" s="13"/>
      <c r="JZQ100" s="13"/>
      <c r="JZR100" s="13"/>
      <c r="JZS100" s="13"/>
      <c r="JZT100" s="13"/>
      <c r="JZU100" s="13"/>
      <c r="JZV100" s="13"/>
      <c r="JZW100" s="13"/>
      <c r="JZX100" s="13"/>
      <c r="JZY100" s="13"/>
      <c r="JZZ100" s="13"/>
      <c r="KAA100" s="13"/>
      <c r="KAB100" s="13"/>
      <c r="KAC100" s="13"/>
      <c r="KAD100" s="13"/>
      <c r="KAE100" s="13"/>
      <c r="KAF100" s="13"/>
      <c r="KAG100" s="13"/>
      <c r="KAH100" s="13"/>
      <c r="KAI100" s="13"/>
      <c r="KAJ100" s="13"/>
      <c r="KAK100" s="13"/>
      <c r="KAL100" s="13"/>
      <c r="KAM100" s="13"/>
      <c r="KAN100" s="13"/>
      <c r="KAO100" s="13"/>
      <c r="KAP100" s="13"/>
      <c r="KAQ100" s="13"/>
      <c r="KAR100" s="13"/>
      <c r="KAS100" s="13"/>
      <c r="KAT100" s="13"/>
      <c r="KAU100" s="13"/>
      <c r="KAV100" s="13"/>
      <c r="KAW100" s="13"/>
      <c r="KAX100" s="13"/>
      <c r="KAY100" s="13"/>
      <c r="KAZ100" s="13"/>
      <c r="KBA100" s="13"/>
      <c r="KBB100" s="13"/>
      <c r="KBC100" s="13"/>
      <c r="KBD100" s="13"/>
      <c r="KBE100" s="13"/>
      <c r="KBF100" s="13"/>
      <c r="KBG100" s="13"/>
      <c r="KBH100" s="13"/>
      <c r="KBI100" s="13"/>
      <c r="KBJ100" s="13"/>
      <c r="KBK100" s="13"/>
      <c r="KBL100" s="13"/>
      <c r="KBM100" s="13"/>
      <c r="KBN100" s="13"/>
      <c r="KBO100" s="13"/>
      <c r="KBP100" s="13"/>
      <c r="KBQ100" s="13"/>
      <c r="KBR100" s="13"/>
      <c r="KBS100" s="13"/>
      <c r="KBT100" s="13"/>
      <c r="KBU100" s="13"/>
      <c r="KBV100" s="13"/>
      <c r="KBW100" s="13"/>
      <c r="KBX100" s="13"/>
      <c r="KBY100" s="13"/>
      <c r="KBZ100" s="13"/>
      <c r="KCA100" s="13"/>
      <c r="KCB100" s="13"/>
      <c r="KCC100" s="13"/>
      <c r="KCD100" s="13"/>
      <c r="KCE100" s="13"/>
      <c r="KCF100" s="13"/>
      <c r="KCG100" s="13"/>
      <c r="KCH100" s="13"/>
      <c r="KCI100" s="13"/>
      <c r="KCJ100" s="13"/>
      <c r="KCK100" s="13"/>
      <c r="KCL100" s="13"/>
      <c r="KCM100" s="13"/>
      <c r="KCN100" s="13"/>
      <c r="KCO100" s="13"/>
      <c r="KCP100" s="13"/>
      <c r="KCQ100" s="13"/>
      <c r="KCR100" s="13"/>
      <c r="KCS100" s="13"/>
      <c r="KCT100" s="13"/>
      <c r="KCU100" s="13"/>
      <c r="KCV100" s="13"/>
      <c r="KCW100" s="13"/>
      <c r="KCX100" s="13"/>
      <c r="KCY100" s="13"/>
      <c r="KCZ100" s="13"/>
      <c r="KDA100" s="13"/>
      <c r="KDB100" s="13"/>
      <c r="KDC100" s="13"/>
      <c r="KDD100" s="13"/>
      <c r="KDE100" s="13"/>
      <c r="KDF100" s="13"/>
      <c r="KDG100" s="13"/>
      <c r="KDH100" s="13"/>
      <c r="KDI100" s="13"/>
      <c r="KDJ100" s="13"/>
      <c r="KDK100" s="13"/>
      <c r="KDL100" s="13"/>
      <c r="KDM100" s="13"/>
      <c r="KDN100" s="13"/>
      <c r="KDO100" s="13"/>
      <c r="KDP100" s="13"/>
      <c r="KDQ100" s="13"/>
      <c r="KDR100" s="13"/>
      <c r="KDS100" s="13"/>
      <c r="KDT100" s="13"/>
      <c r="KDU100" s="13"/>
      <c r="KDV100" s="13"/>
      <c r="KDW100" s="13"/>
      <c r="KDX100" s="13"/>
      <c r="KDY100" s="13"/>
      <c r="KDZ100" s="13"/>
      <c r="KEA100" s="13"/>
      <c r="KEB100" s="13"/>
      <c r="KEC100" s="13"/>
      <c r="KED100" s="13"/>
      <c r="KEE100" s="13"/>
      <c r="KEF100" s="13"/>
      <c r="KEG100" s="13"/>
      <c r="KEH100" s="13"/>
      <c r="KEI100" s="13"/>
      <c r="KEJ100" s="13"/>
      <c r="KEK100" s="13"/>
      <c r="KEL100" s="13"/>
      <c r="KEM100" s="13"/>
      <c r="KEN100" s="13"/>
      <c r="KEO100" s="13"/>
      <c r="KEP100" s="13"/>
      <c r="KEQ100" s="13"/>
      <c r="KER100" s="13"/>
      <c r="KES100" s="13"/>
      <c r="KET100" s="13"/>
      <c r="KEU100" s="13"/>
      <c r="KEV100" s="13"/>
      <c r="KEW100" s="13"/>
      <c r="KEX100" s="13"/>
      <c r="KEY100" s="13"/>
      <c r="KEZ100" s="13"/>
      <c r="KFA100" s="13"/>
      <c r="KFB100" s="13"/>
      <c r="KFC100" s="13"/>
      <c r="KFD100" s="13"/>
      <c r="KFE100" s="13"/>
      <c r="KFF100" s="13"/>
      <c r="KFG100" s="13"/>
      <c r="KFH100" s="13"/>
      <c r="KFI100" s="13"/>
      <c r="KFJ100" s="13"/>
      <c r="KFK100" s="13"/>
      <c r="KFL100" s="13"/>
      <c r="KFM100" s="13"/>
      <c r="KFN100" s="13"/>
      <c r="KFO100" s="13"/>
      <c r="KFP100" s="13"/>
      <c r="KFQ100" s="13"/>
      <c r="KFR100" s="13"/>
      <c r="KFS100" s="13"/>
      <c r="KFT100" s="13"/>
      <c r="KFU100" s="13"/>
      <c r="KFV100" s="13"/>
      <c r="KFW100" s="13"/>
      <c r="KFX100" s="13"/>
      <c r="KFY100" s="13"/>
      <c r="KFZ100" s="13"/>
      <c r="KGA100" s="13"/>
      <c r="KGB100" s="13"/>
      <c r="KGC100" s="13"/>
      <c r="KGD100" s="13"/>
      <c r="KGE100" s="13"/>
      <c r="KGF100" s="13"/>
      <c r="KGG100" s="13"/>
      <c r="KGH100" s="13"/>
      <c r="KGI100" s="13"/>
      <c r="KGJ100" s="13"/>
      <c r="KGK100" s="13"/>
      <c r="KGL100" s="13"/>
      <c r="KGM100" s="13"/>
      <c r="KGN100" s="13"/>
      <c r="KGO100" s="13"/>
      <c r="KGP100" s="13"/>
      <c r="KGQ100" s="13"/>
      <c r="KGR100" s="13"/>
      <c r="KGS100" s="13"/>
      <c r="KGT100" s="13"/>
      <c r="KGU100" s="13"/>
      <c r="KGV100" s="13"/>
      <c r="KGW100" s="13"/>
      <c r="KGX100" s="13"/>
      <c r="KGY100" s="13"/>
      <c r="KGZ100" s="13"/>
      <c r="KHA100" s="13"/>
      <c r="KHB100" s="13"/>
      <c r="KHC100" s="13"/>
      <c r="KHD100" s="13"/>
      <c r="KHE100" s="13"/>
      <c r="KHF100" s="13"/>
      <c r="KHG100" s="13"/>
      <c r="KHH100" s="13"/>
      <c r="KHI100" s="13"/>
      <c r="KHJ100" s="13"/>
      <c r="KHK100" s="13"/>
      <c r="KHL100" s="13"/>
      <c r="KHM100" s="13"/>
      <c r="KHN100" s="13"/>
      <c r="KHO100" s="13"/>
      <c r="KHP100" s="13"/>
      <c r="KHQ100" s="13"/>
      <c r="KHR100" s="13"/>
      <c r="KHS100" s="13"/>
      <c r="KHT100" s="13"/>
      <c r="KHU100" s="13"/>
      <c r="KHV100" s="13"/>
      <c r="KHW100" s="13"/>
      <c r="KHX100" s="13"/>
      <c r="KHY100" s="13"/>
      <c r="KHZ100" s="13"/>
      <c r="KIA100" s="13"/>
      <c r="KIB100" s="13"/>
      <c r="KIC100" s="13"/>
      <c r="KID100" s="13"/>
      <c r="KIE100" s="13"/>
      <c r="KIF100" s="13"/>
      <c r="KIG100" s="13"/>
      <c r="KIH100" s="13"/>
      <c r="KII100" s="13"/>
      <c r="KIJ100" s="13"/>
      <c r="KIK100" s="13"/>
      <c r="KIL100" s="13"/>
      <c r="KIM100" s="13"/>
      <c r="KIN100" s="13"/>
      <c r="KIO100" s="13"/>
      <c r="KIP100" s="13"/>
      <c r="KIQ100" s="13"/>
      <c r="KIR100" s="13"/>
      <c r="KIS100" s="13"/>
      <c r="KIT100" s="13"/>
      <c r="KIU100" s="13"/>
      <c r="KIV100" s="13"/>
      <c r="KIW100" s="13"/>
      <c r="KIX100" s="13"/>
      <c r="KIY100" s="13"/>
      <c r="KIZ100" s="13"/>
      <c r="KJA100" s="13"/>
      <c r="KJB100" s="13"/>
      <c r="KJC100" s="13"/>
      <c r="KJD100" s="13"/>
      <c r="KJE100" s="13"/>
      <c r="KJF100" s="13"/>
      <c r="KJG100" s="13"/>
      <c r="KJH100" s="13"/>
      <c r="KJI100" s="13"/>
      <c r="KJJ100" s="13"/>
      <c r="KJK100" s="13"/>
      <c r="KJL100" s="13"/>
      <c r="KJM100" s="13"/>
      <c r="KJN100" s="13"/>
      <c r="KJO100" s="13"/>
      <c r="KJP100" s="13"/>
      <c r="KJQ100" s="13"/>
      <c r="KJR100" s="13"/>
      <c r="KJS100" s="13"/>
      <c r="KJT100" s="13"/>
      <c r="KJU100" s="13"/>
      <c r="KJV100" s="13"/>
      <c r="KJW100" s="13"/>
      <c r="KJX100" s="13"/>
      <c r="KJY100" s="13"/>
      <c r="KJZ100" s="13"/>
      <c r="KKA100" s="13"/>
      <c r="KKB100" s="13"/>
      <c r="KKC100" s="13"/>
      <c r="KKD100" s="13"/>
      <c r="KKE100" s="13"/>
      <c r="KKF100" s="13"/>
      <c r="KKG100" s="13"/>
      <c r="KKH100" s="13"/>
      <c r="KKI100" s="13"/>
      <c r="KKJ100" s="13"/>
      <c r="KKK100" s="13"/>
      <c r="KKL100" s="13"/>
      <c r="KKM100" s="13"/>
      <c r="KKN100" s="13"/>
      <c r="KKO100" s="13"/>
      <c r="KKP100" s="13"/>
      <c r="KKQ100" s="13"/>
      <c r="KKR100" s="13"/>
      <c r="KKS100" s="13"/>
      <c r="KKT100" s="13"/>
      <c r="KKU100" s="13"/>
      <c r="KKV100" s="13"/>
      <c r="KKW100" s="13"/>
      <c r="KKX100" s="13"/>
      <c r="KKY100" s="13"/>
      <c r="KKZ100" s="13"/>
      <c r="KLA100" s="13"/>
      <c r="KLB100" s="13"/>
      <c r="KLC100" s="13"/>
      <c r="KLD100" s="13"/>
      <c r="KLE100" s="13"/>
      <c r="KLF100" s="13"/>
      <c r="KLG100" s="13"/>
      <c r="KLH100" s="13"/>
      <c r="KLI100" s="13"/>
      <c r="KLJ100" s="13"/>
      <c r="KLK100" s="13"/>
      <c r="KLL100" s="13"/>
      <c r="KLM100" s="13"/>
      <c r="KLN100" s="13"/>
      <c r="KLO100" s="13"/>
      <c r="KLP100" s="13"/>
      <c r="KLQ100" s="13"/>
      <c r="KLR100" s="13"/>
      <c r="KLS100" s="13"/>
      <c r="KLT100" s="13"/>
      <c r="KLU100" s="13"/>
      <c r="KLV100" s="13"/>
      <c r="KLW100" s="13"/>
      <c r="KLX100" s="13"/>
      <c r="KLY100" s="13"/>
      <c r="KLZ100" s="13"/>
      <c r="KMA100" s="13"/>
      <c r="KMB100" s="13"/>
      <c r="KMC100" s="13"/>
      <c r="KMD100" s="13"/>
      <c r="KME100" s="13"/>
      <c r="KMF100" s="13"/>
      <c r="KMG100" s="13"/>
      <c r="KMH100" s="13"/>
      <c r="KMI100" s="13"/>
      <c r="KMJ100" s="13"/>
      <c r="KMK100" s="13"/>
      <c r="KML100" s="13"/>
      <c r="KMM100" s="13"/>
      <c r="KMN100" s="13"/>
      <c r="KMO100" s="13"/>
      <c r="KMP100" s="13"/>
      <c r="KMQ100" s="13"/>
      <c r="KMR100" s="13"/>
      <c r="KMS100" s="13"/>
      <c r="KMT100" s="13"/>
      <c r="KMU100" s="13"/>
      <c r="KMV100" s="13"/>
      <c r="KMW100" s="13"/>
      <c r="KMX100" s="13"/>
      <c r="KMY100" s="13"/>
      <c r="KMZ100" s="13"/>
      <c r="KNA100" s="13"/>
      <c r="KNB100" s="13"/>
      <c r="KNC100" s="13"/>
      <c r="KND100" s="13"/>
      <c r="KNE100" s="13"/>
      <c r="KNF100" s="13"/>
      <c r="KNG100" s="13"/>
      <c r="KNH100" s="13"/>
      <c r="KNI100" s="13"/>
      <c r="KNJ100" s="13"/>
      <c r="KNK100" s="13"/>
      <c r="KNL100" s="13"/>
      <c r="KNM100" s="13"/>
      <c r="KNN100" s="13"/>
      <c r="KNO100" s="13"/>
      <c r="KNP100" s="13"/>
      <c r="KNQ100" s="13"/>
      <c r="KNR100" s="13"/>
      <c r="KNS100" s="13"/>
      <c r="KNT100" s="13"/>
      <c r="KNU100" s="13"/>
      <c r="KNV100" s="13"/>
      <c r="KNW100" s="13"/>
      <c r="KNX100" s="13"/>
      <c r="KNY100" s="13"/>
      <c r="KNZ100" s="13"/>
      <c r="KOA100" s="13"/>
      <c r="KOB100" s="13"/>
      <c r="KOC100" s="13"/>
      <c r="KOD100" s="13"/>
      <c r="KOE100" s="13"/>
      <c r="KOF100" s="13"/>
      <c r="KOG100" s="13"/>
      <c r="KOH100" s="13"/>
      <c r="KOI100" s="13"/>
      <c r="KOJ100" s="13"/>
      <c r="KOK100" s="13"/>
      <c r="KOL100" s="13"/>
      <c r="KOM100" s="13"/>
      <c r="KON100" s="13"/>
      <c r="KOO100" s="13"/>
      <c r="KOP100" s="13"/>
      <c r="KOQ100" s="13"/>
      <c r="KOR100" s="13"/>
      <c r="KOS100" s="13"/>
      <c r="KOT100" s="13"/>
      <c r="KOU100" s="13"/>
      <c r="KOV100" s="13"/>
      <c r="KOW100" s="13"/>
      <c r="KOX100" s="13"/>
      <c r="KOY100" s="13"/>
      <c r="KOZ100" s="13"/>
      <c r="KPA100" s="13"/>
      <c r="KPB100" s="13"/>
      <c r="KPC100" s="13"/>
      <c r="KPD100" s="13"/>
      <c r="KPE100" s="13"/>
      <c r="KPF100" s="13"/>
      <c r="KPG100" s="13"/>
      <c r="KPH100" s="13"/>
      <c r="KPI100" s="13"/>
      <c r="KPJ100" s="13"/>
      <c r="KPK100" s="13"/>
      <c r="KPL100" s="13"/>
      <c r="KPM100" s="13"/>
      <c r="KPN100" s="13"/>
      <c r="KPO100" s="13"/>
      <c r="KPP100" s="13"/>
      <c r="KPQ100" s="13"/>
      <c r="KPR100" s="13"/>
      <c r="KPS100" s="13"/>
      <c r="KPT100" s="13"/>
      <c r="KPU100" s="13"/>
      <c r="KPV100" s="13"/>
      <c r="KPW100" s="13"/>
      <c r="KPX100" s="13"/>
      <c r="KPY100" s="13"/>
      <c r="KPZ100" s="13"/>
      <c r="KQA100" s="13"/>
      <c r="KQB100" s="13"/>
      <c r="KQC100" s="13"/>
      <c r="KQD100" s="13"/>
      <c r="KQE100" s="13"/>
      <c r="KQF100" s="13"/>
      <c r="KQG100" s="13"/>
      <c r="KQH100" s="13"/>
      <c r="KQI100" s="13"/>
      <c r="KQJ100" s="13"/>
      <c r="KQK100" s="13"/>
      <c r="KQL100" s="13"/>
      <c r="KQM100" s="13"/>
      <c r="KQN100" s="13"/>
      <c r="KQO100" s="13"/>
      <c r="KQP100" s="13"/>
      <c r="KQQ100" s="13"/>
      <c r="KQR100" s="13"/>
      <c r="KQS100" s="13"/>
      <c r="KQT100" s="13"/>
      <c r="KQU100" s="13"/>
      <c r="KQV100" s="13"/>
      <c r="KQW100" s="13"/>
      <c r="KQX100" s="13"/>
      <c r="KQY100" s="13"/>
      <c r="KQZ100" s="13"/>
      <c r="KRA100" s="13"/>
      <c r="KRB100" s="13"/>
      <c r="KRC100" s="13"/>
      <c r="KRD100" s="13"/>
      <c r="KRE100" s="13"/>
      <c r="KRF100" s="13"/>
      <c r="KRG100" s="13"/>
      <c r="KRH100" s="13"/>
      <c r="KRI100" s="13"/>
      <c r="KRJ100" s="13"/>
      <c r="KRK100" s="13"/>
      <c r="KRL100" s="13"/>
      <c r="KRM100" s="13"/>
      <c r="KRN100" s="13"/>
      <c r="KRO100" s="13"/>
      <c r="KRP100" s="13"/>
      <c r="KRQ100" s="13"/>
      <c r="KRR100" s="13"/>
      <c r="KRS100" s="13"/>
      <c r="KRT100" s="13"/>
      <c r="KRU100" s="13"/>
      <c r="KRV100" s="13"/>
      <c r="KRW100" s="13"/>
      <c r="KRX100" s="13"/>
      <c r="KRY100" s="13"/>
      <c r="KRZ100" s="13"/>
      <c r="KSA100" s="13"/>
      <c r="KSB100" s="13"/>
      <c r="KSC100" s="13"/>
      <c r="KSD100" s="13"/>
      <c r="KSE100" s="13"/>
      <c r="KSF100" s="13"/>
      <c r="KSG100" s="13"/>
      <c r="KSH100" s="13"/>
      <c r="KSI100" s="13"/>
      <c r="KSJ100" s="13"/>
      <c r="KSK100" s="13"/>
      <c r="KSL100" s="13"/>
      <c r="KSM100" s="13"/>
      <c r="KSN100" s="13"/>
      <c r="KSO100" s="13"/>
      <c r="KSP100" s="13"/>
      <c r="KSQ100" s="13"/>
      <c r="KSR100" s="13"/>
      <c r="KSS100" s="13"/>
      <c r="KST100" s="13"/>
      <c r="KSU100" s="13"/>
      <c r="KSV100" s="13"/>
      <c r="KSW100" s="13"/>
      <c r="KSX100" s="13"/>
      <c r="KSY100" s="13"/>
      <c r="KSZ100" s="13"/>
      <c r="KTA100" s="13"/>
      <c r="KTB100" s="13"/>
      <c r="KTC100" s="13"/>
      <c r="KTD100" s="13"/>
      <c r="KTE100" s="13"/>
      <c r="KTF100" s="13"/>
      <c r="KTG100" s="13"/>
      <c r="KTH100" s="13"/>
      <c r="KTI100" s="13"/>
      <c r="KTJ100" s="13"/>
      <c r="KTK100" s="13"/>
      <c r="KTL100" s="13"/>
      <c r="KTM100" s="13"/>
      <c r="KTN100" s="13"/>
      <c r="KTO100" s="13"/>
      <c r="KTP100" s="13"/>
      <c r="KTQ100" s="13"/>
      <c r="KTR100" s="13"/>
      <c r="KTS100" s="13"/>
      <c r="KTT100" s="13"/>
      <c r="KTU100" s="13"/>
      <c r="KTV100" s="13"/>
      <c r="KTW100" s="13"/>
      <c r="KTX100" s="13"/>
      <c r="KTY100" s="13"/>
      <c r="KTZ100" s="13"/>
      <c r="KUA100" s="13"/>
      <c r="KUB100" s="13"/>
      <c r="KUC100" s="13"/>
      <c r="KUD100" s="13"/>
      <c r="KUE100" s="13"/>
      <c r="KUF100" s="13"/>
      <c r="KUG100" s="13"/>
      <c r="KUH100" s="13"/>
      <c r="KUI100" s="13"/>
      <c r="KUJ100" s="13"/>
      <c r="KUK100" s="13"/>
      <c r="KUL100" s="13"/>
      <c r="KUM100" s="13"/>
      <c r="KUN100" s="13"/>
      <c r="KUO100" s="13"/>
      <c r="KUP100" s="13"/>
      <c r="KUQ100" s="13"/>
      <c r="KUR100" s="13"/>
      <c r="KUS100" s="13"/>
      <c r="KUT100" s="13"/>
      <c r="KUU100" s="13"/>
      <c r="KUV100" s="13"/>
      <c r="KUW100" s="13"/>
      <c r="KUX100" s="13"/>
      <c r="KUY100" s="13"/>
      <c r="KUZ100" s="13"/>
      <c r="KVA100" s="13"/>
      <c r="KVB100" s="13"/>
      <c r="KVC100" s="13"/>
      <c r="KVD100" s="13"/>
      <c r="KVE100" s="13"/>
      <c r="KVF100" s="13"/>
      <c r="KVG100" s="13"/>
      <c r="KVH100" s="13"/>
      <c r="KVI100" s="13"/>
      <c r="KVJ100" s="13"/>
      <c r="KVK100" s="13"/>
      <c r="KVL100" s="13"/>
      <c r="KVM100" s="13"/>
      <c r="KVN100" s="13"/>
      <c r="KVO100" s="13"/>
      <c r="KVP100" s="13"/>
      <c r="KVQ100" s="13"/>
      <c r="KVR100" s="13"/>
      <c r="KVS100" s="13"/>
      <c r="KVT100" s="13"/>
      <c r="KVU100" s="13"/>
      <c r="KVV100" s="13"/>
      <c r="KVW100" s="13"/>
      <c r="KVX100" s="13"/>
      <c r="KVY100" s="13"/>
      <c r="KVZ100" s="13"/>
      <c r="KWA100" s="13"/>
      <c r="KWB100" s="13"/>
      <c r="KWC100" s="13"/>
      <c r="KWD100" s="13"/>
      <c r="KWE100" s="13"/>
      <c r="KWF100" s="13"/>
      <c r="KWG100" s="13"/>
      <c r="KWH100" s="13"/>
      <c r="KWI100" s="13"/>
      <c r="KWJ100" s="13"/>
      <c r="KWK100" s="13"/>
      <c r="KWL100" s="13"/>
      <c r="KWM100" s="13"/>
      <c r="KWN100" s="13"/>
      <c r="KWO100" s="13"/>
      <c r="KWP100" s="13"/>
      <c r="KWQ100" s="13"/>
      <c r="KWR100" s="13"/>
      <c r="KWS100" s="13"/>
      <c r="KWT100" s="13"/>
      <c r="KWU100" s="13"/>
      <c r="KWV100" s="13"/>
      <c r="KWW100" s="13"/>
      <c r="KWX100" s="13"/>
      <c r="KWY100" s="13"/>
      <c r="KWZ100" s="13"/>
      <c r="KXA100" s="13"/>
      <c r="KXB100" s="13"/>
      <c r="KXC100" s="13"/>
      <c r="KXD100" s="13"/>
      <c r="KXE100" s="13"/>
      <c r="KXF100" s="13"/>
      <c r="KXG100" s="13"/>
      <c r="KXH100" s="13"/>
      <c r="KXI100" s="13"/>
      <c r="KXJ100" s="13"/>
      <c r="KXK100" s="13"/>
      <c r="KXL100" s="13"/>
      <c r="KXM100" s="13"/>
      <c r="KXN100" s="13"/>
      <c r="KXO100" s="13"/>
      <c r="KXP100" s="13"/>
      <c r="KXQ100" s="13"/>
      <c r="KXR100" s="13"/>
      <c r="KXS100" s="13"/>
      <c r="KXT100" s="13"/>
      <c r="KXU100" s="13"/>
      <c r="KXV100" s="13"/>
      <c r="KXW100" s="13"/>
      <c r="KXX100" s="13"/>
      <c r="KXY100" s="13"/>
      <c r="KXZ100" s="13"/>
      <c r="KYA100" s="13"/>
      <c r="KYB100" s="13"/>
      <c r="KYC100" s="13"/>
      <c r="KYD100" s="13"/>
      <c r="KYE100" s="13"/>
      <c r="KYF100" s="13"/>
      <c r="KYG100" s="13"/>
      <c r="KYH100" s="13"/>
      <c r="KYI100" s="13"/>
      <c r="KYJ100" s="13"/>
      <c r="KYK100" s="13"/>
      <c r="KYL100" s="13"/>
      <c r="KYM100" s="13"/>
      <c r="KYN100" s="13"/>
      <c r="KYO100" s="13"/>
      <c r="KYP100" s="13"/>
      <c r="KYQ100" s="13"/>
      <c r="KYR100" s="13"/>
      <c r="KYS100" s="13"/>
      <c r="KYT100" s="13"/>
      <c r="KYU100" s="13"/>
      <c r="KYV100" s="13"/>
      <c r="KYW100" s="13"/>
      <c r="KYX100" s="13"/>
      <c r="KYY100" s="13"/>
      <c r="KYZ100" s="13"/>
      <c r="KZA100" s="13"/>
      <c r="KZB100" s="13"/>
      <c r="KZC100" s="13"/>
      <c r="KZD100" s="13"/>
      <c r="KZE100" s="13"/>
      <c r="KZF100" s="13"/>
      <c r="KZG100" s="13"/>
      <c r="KZH100" s="13"/>
      <c r="KZI100" s="13"/>
      <c r="KZJ100" s="13"/>
      <c r="KZK100" s="13"/>
      <c r="KZL100" s="13"/>
      <c r="KZM100" s="13"/>
      <c r="KZN100" s="13"/>
      <c r="KZO100" s="13"/>
      <c r="KZP100" s="13"/>
      <c r="KZQ100" s="13"/>
      <c r="KZR100" s="13"/>
      <c r="KZS100" s="13"/>
      <c r="KZT100" s="13"/>
      <c r="KZU100" s="13"/>
      <c r="KZV100" s="13"/>
      <c r="KZW100" s="13"/>
      <c r="KZX100" s="13"/>
      <c r="KZY100" s="13"/>
      <c r="KZZ100" s="13"/>
      <c r="LAA100" s="13"/>
      <c r="LAB100" s="13"/>
      <c r="LAC100" s="13"/>
      <c r="LAD100" s="13"/>
      <c r="LAE100" s="13"/>
      <c r="LAF100" s="13"/>
      <c r="LAG100" s="13"/>
      <c r="LAH100" s="13"/>
      <c r="LAI100" s="13"/>
      <c r="LAJ100" s="13"/>
      <c r="LAK100" s="13"/>
      <c r="LAL100" s="13"/>
      <c r="LAM100" s="13"/>
      <c r="LAN100" s="13"/>
      <c r="LAO100" s="13"/>
      <c r="LAP100" s="13"/>
      <c r="LAQ100" s="13"/>
      <c r="LAR100" s="13"/>
      <c r="LAS100" s="13"/>
      <c r="LAT100" s="13"/>
      <c r="LAU100" s="13"/>
      <c r="LAV100" s="13"/>
      <c r="LAW100" s="13"/>
      <c r="LAX100" s="13"/>
      <c r="LAY100" s="13"/>
      <c r="LAZ100" s="13"/>
      <c r="LBA100" s="13"/>
      <c r="LBB100" s="13"/>
      <c r="LBC100" s="13"/>
      <c r="LBD100" s="13"/>
      <c r="LBE100" s="13"/>
      <c r="LBF100" s="13"/>
      <c r="LBG100" s="13"/>
      <c r="LBH100" s="13"/>
      <c r="LBI100" s="13"/>
      <c r="LBJ100" s="13"/>
      <c r="LBK100" s="13"/>
      <c r="LBL100" s="13"/>
      <c r="LBM100" s="13"/>
      <c r="LBN100" s="13"/>
      <c r="LBO100" s="13"/>
      <c r="LBP100" s="13"/>
      <c r="LBQ100" s="13"/>
      <c r="LBR100" s="13"/>
      <c r="LBS100" s="13"/>
      <c r="LBT100" s="13"/>
      <c r="LBU100" s="13"/>
      <c r="LBV100" s="13"/>
      <c r="LBW100" s="13"/>
      <c r="LBX100" s="13"/>
      <c r="LBY100" s="13"/>
      <c r="LBZ100" s="13"/>
      <c r="LCA100" s="13"/>
      <c r="LCB100" s="13"/>
      <c r="LCC100" s="13"/>
      <c r="LCD100" s="13"/>
      <c r="LCE100" s="13"/>
      <c r="LCF100" s="13"/>
      <c r="LCG100" s="13"/>
      <c r="LCH100" s="13"/>
      <c r="LCI100" s="13"/>
      <c r="LCJ100" s="13"/>
      <c r="LCK100" s="13"/>
      <c r="LCL100" s="13"/>
      <c r="LCM100" s="13"/>
      <c r="LCN100" s="13"/>
      <c r="LCO100" s="13"/>
      <c r="LCP100" s="13"/>
      <c r="LCQ100" s="13"/>
      <c r="LCR100" s="13"/>
      <c r="LCS100" s="13"/>
      <c r="LCT100" s="13"/>
      <c r="LCU100" s="13"/>
      <c r="LCV100" s="13"/>
      <c r="LCW100" s="13"/>
      <c r="LCX100" s="13"/>
      <c r="LCY100" s="13"/>
      <c r="LCZ100" s="13"/>
      <c r="LDA100" s="13"/>
      <c r="LDB100" s="13"/>
      <c r="LDC100" s="13"/>
      <c r="LDD100" s="13"/>
      <c r="LDE100" s="13"/>
      <c r="LDF100" s="13"/>
      <c r="LDG100" s="13"/>
      <c r="LDH100" s="13"/>
      <c r="LDI100" s="13"/>
      <c r="LDJ100" s="13"/>
      <c r="LDK100" s="13"/>
      <c r="LDL100" s="13"/>
      <c r="LDM100" s="13"/>
      <c r="LDN100" s="13"/>
      <c r="LDO100" s="13"/>
      <c r="LDP100" s="13"/>
      <c r="LDQ100" s="13"/>
      <c r="LDR100" s="13"/>
      <c r="LDS100" s="13"/>
      <c r="LDT100" s="13"/>
      <c r="LDU100" s="13"/>
      <c r="LDV100" s="13"/>
      <c r="LDW100" s="13"/>
      <c r="LDX100" s="13"/>
      <c r="LDY100" s="13"/>
      <c r="LDZ100" s="13"/>
      <c r="LEA100" s="13"/>
      <c r="LEB100" s="13"/>
      <c r="LEC100" s="13"/>
      <c r="LED100" s="13"/>
      <c r="LEE100" s="13"/>
      <c r="LEF100" s="13"/>
      <c r="LEG100" s="13"/>
      <c r="LEH100" s="13"/>
      <c r="LEI100" s="13"/>
      <c r="LEJ100" s="13"/>
      <c r="LEK100" s="13"/>
      <c r="LEL100" s="13"/>
      <c r="LEM100" s="13"/>
      <c r="LEN100" s="13"/>
      <c r="LEO100" s="13"/>
      <c r="LEP100" s="13"/>
      <c r="LEQ100" s="13"/>
      <c r="LER100" s="13"/>
      <c r="LES100" s="13"/>
      <c r="LET100" s="13"/>
      <c r="LEU100" s="13"/>
      <c r="LEV100" s="13"/>
      <c r="LEW100" s="13"/>
      <c r="LEX100" s="13"/>
      <c r="LEY100" s="13"/>
      <c r="LEZ100" s="13"/>
      <c r="LFA100" s="13"/>
      <c r="LFB100" s="13"/>
      <c r="LFC100" s="13"/>
      <c r="LFD100" s="13"/>
      <c r="LFE100" s="13"/>
      <c r="LFF100" s="13"/>
      <c r="LFG100" s="13"/>
      <c r="LFH100" s="13"/>
      <c r="LFI100" s="13"/>
      <c r="LFJ100" s="13"/>
      <c r="LFK100" s="13"/>
      <c r="LFL100" s="13"/>
      <c r="LFM100" s="13"/>
      <c r="LFN100" s="13"/>
      <c r="LFO100" s="13"/>
      <c r="LFP100" s="13"/>
      <c r="LFQ100" s="13"/>
      <c r="LFR100" s="13"/>
      <c r="LFS100" s="13"/>
      <c r="LFT100" s="13"/>
      <c r="LFU100" s="13"/>
      <c r="LFV100" s="13"/>
      <c r="LFW100" s="13"/>
      <c r="LFX100" s="13"/>
      <c r="LFY100" s="13"/>
      <c r="LFZ100" s="13"/>
      <c r="LGA100" s="13"/>
      <c r="LGB100" s="13"/>
      <c r="LGC100" s="13"/>
      <c r="LGD100" s="13"/>
      <c r="LGE100" s="13"/>
      <c r="LGF100" s="13"/>
      <c r="LGG100" s="13"/>
      <c r="LGH100" s="13"/>
      <c r="LGI100" s="13"/>
      <c r="LGJ100" s="13"/>
      <c r="LGK100" s="13"/>
      <c r="LGL100" s="13"/>
      <c r="LGM100" s="13"/>
      <c r="LGN100" s="13"/>
      <c r="LGO100" s="13"/>
      <c r="LGP100" s="13"/>
      <c r="LGQ100" s="13"/>
      <c r="LGR100" s="13"/>
      <c r="LGS100" s="13"/>
      <c r="LGT100" s="13"/>
      <c r="LGU100" s="13"/>
      <c r="LGV100" s="13"/>
      <c r="LGW100" s="13"/>
      <c r="LGX100" s="13"/>
      <c r="LGY100" s="13"/>
      <c r="LGZ100" s="13"/>
      <c r="LHA100" s="13"/>
      <c r="LHB100" s="13"/>
      <c r="LHC100" s="13"/>
      <c r="LHD100" s="13"/>
      <c r="LHE100" s="13"/>
      <c r="LHF100" s="13"/>
      <c r="LHG100" s="13"/>
      <c r="LHH100" s="13"/>
      <c r="LHI100" s="13"/>
      <c r="LHJ100" s="13"/>
      <c r="LHK100" s="13"/>
      <c r="LHL100" s="13"/>
      <c r="LHM100" s="13"/>
      <c r="LHN100" s="13"/>
      <c r="LHO100" s="13"/>
      <c r="LHP100" s="13"/>
      <c r="LHQ100" s="13"/>
      <c r="LHR100" s="13"/>
      <c r="LHS100" s="13"/>
      <c r="LHT100" s="13"/>
      <c r="LHU100" s="13"/>
      <c r="LHV100" s="13"/>
      <c r="LHW100" s="13"/>
      <c r="LHX100" s="13"/>
      <c r="LHY100" s="13"/>
      <c r="LHZ100" s="13"/>
      <c r="LIA100" s="13"/>
      <c r="LIB100" s="13"/>
      <c r="LIC100" s="13"/>
      <c r="LID100" s="13"/>
      <c r="LIE100" s="13"/>
      <c r="LIF100" s="13"/>
      <c r="LIG100" s="13"/>
      <c r="LIH100" s="13"/>
      <c r="LII100" s="13"/>
      <c r="LIJ100" s="13"/>
      <c r="LIK100" s="13"/>
      <c r="LIL100" s="13"/>
      <c r="LIM100" s="13"/>
      <c r="LIN100" s="13"/>
      <c r="LIO100" s="13"/>
      <c r="LIP100" s="13"/>
      <c r="LIQ100" s="13"/>
      <c r="LIR100" s="13"/>
      <c r="LIS100" s="13"/>
      <c r="LIT100" s="13"/>
      <c r="LIU100" s="13"/>
      <c r="LIV100" s="13"/>
      <c r="LIW100" s="13"/>
      <c r="LIX100" s="13"/>
      <c r="LIY100" s="13"/>
      <c r="LIZ100" s="13"/>
      <c r="LJA100" s="13"/>
      <c r="LJB100" s="13"/>
      <c r="LJC100" s="13"/>
      <c r="LJD100" s="13"/>
      <c r="LJE100" s="13"/>
      <c r="LJF100" s="13"/>
      <c r="LJG100" s="13"/>
      <c r="LJH100" s="13"/>
      <c r="LJI100" s="13"/>
      <c r="LJJ100" s="13"/>
      <c r="LJK100" s="13"/>
      <c r="LJL100" s="13"/>
      <c r="LJM100" s="13"/>
      <c r="LJN100" s="13"/>
      <c r="LJO100" s="13"/>
      <c r="LJP100" s="13"/>
      <c r="LJQ100" s="13"/>
      <c r="LJR100" s="13"/>
      <c r="LJS100" s="13"/>
      <c r="LJT100" s="13"/>
      <c r="LJU100" s="13"/>
      <c r="LJV100" s="13"/>
      <c r="LJW100" s="13"/>
      <c r="LJX100" s="13"/>
      <c r="LJY100" s="13"/>
      <c r="LJZ100" s="13"/>
      <c r="LKA100" s="13"/>
      <c r="LKB100" s="13"/>
      <c r="LKC100" s="13"/>
      <c r="LKD100" s="13"/>
      <c r="LKE100" s="13"/>
      <c r="LKF100" s="13"/>
      <c r="LKG100" s="13"/>
      <c r="LKH100" s="13"/>
      <c r="LKI100" s="13"/>
      <c r="LKJ100" s="13"/>
      <c r="LKK100" s="13"/>
      <c r="LKL100" s="13"/>
      <c r="LKM100" s="13"/>
      <c r="LKN100" s="13"/>
      <c r="LKO100" s="13"/>
      <c r="LKP100" s="13"/>
      <c r="LKQ100" s="13"/>
      <c r="LKR100" s="13"/>
      <c r="LKS100" s="13"/>
      <c r="LKT100" s="13"/>
      <c r="LKU100" s="13"/>
      <c r="LKV100" s="13"/>
      <c r="LKW100" s="13"/>
      <c r="LKX100" s="13"/>
      <c r="LKY100" s="13"/>
      <c r="LKZ100" s="13"/>
      <c r="LLA100" s="13"/>
      <c r="LLB100" s="13"/>
      <c r="LLC100" s="13"/>
      <c r="LLD100" s="13"/>
      <c r="LLE100" s="13"/>
      <c r="LLF100" s="13"/>
      <c r="LLG100" s="13"/>
      <c r="LLH100" s="13"/>
      <c r="LLI100" s="13"/>
      <c r="LLJ100" s="13"/>
      <c r="LLK100" s="13"/>
      <c r="LLL100" s="13"/>
      <c r="LLM100" s="13"/>
      <c r="LLN100" s="13"/>
      <c r="LLO100" s="13"/>
      <c r="LLP100" s="13"/>
      <c r="LLQ100" s="13"/>
      <c r="LLR100" s="13"/>
      <c r="LLS100" s="13"/>
      <c r="LLT100" s="13"/>
      <c r="LLU100" s="13"/>
      <c r="LLV100" s="13"/>
      <c r="LLW100" s="13"/>
      <c r="LLX100" s="13"/>
      <c r="LLY100" s="13"/>
      <c r="LLZ100" s="13"/>
      <c r="LMA100" s="13"/>
      <c r="LMB100" s="13"/>
      <c r="LMC100" s="13"/>
      <c r="LMD100" s="13"/>
      <c r="LME100" s="13"/>
      <c r="LMF100" s="13"/>
      <c r="LMG100" s="13"/>
      <c r="LMH100" s="13"/>
      <c r="LMI100" s="13"/>
      <c r="LMJ100" s="13"/>
      <c r="LMK100" s="13"/>
      <c r="LML100" s="13"/>
      <c r="LMM100" s="13"/>
      <c r="LMN100" s="13"/>
      <c r="LMO100" s="13"/>
      <c r="LMP100" s="13"/>
      <c r="LMQ100" s="13"/>
      <c r="LMR100" s="13"/>
      <c r="LMS100" s="13"/>
      <c r="LMT100" s="13"/>
      <c r="LMU100" s="13"/>
      <c r="LMV100" s="13"/>
      <c r="LMW100" s="13"/>
      <c r="LMX100" s="13"/>
      <c r="LMY100" s="13"/>
      <c r="LMZ100" s="13"/>
      <c r="LNA100" s="13"/>
      <c r="LNB100" s="13"/>
      <c r="LNC100" s="13"/>
      <c r="LND100" s="13"/>
      <c r="LNE100" s="13"/>
      <c r="LNF100" s="13"/>
      <c r="LNG100" s="13"/>
      <c r="LNH100" s="13"/>
      <c r="LNI100" s="13"/>
      <c r="LNJ100" s="13"/>
      <c r="LNK100" s="13"/>
      <c r="LNL100" s="13"/>
      <c r="LNM100" s="13"/>
      <c r="LNN100" s="13"/>
      <c r="LNO100" s="13"/>
      <c r="LNP100" s="13"/>
      <c r="LNQ100" s="13"/>
      <c r="LNR100" s="13"/>
      <c r="LNS100" s="13"/>
      <c r="LNT100" s="13"/>
      <c r="LNU100" s="13"/>
      <c r="LNV100" s="13"/>
      <c r="LNW100" s="13"/>
      <c r="LNX100" s="13"/>
      <c r="LNY100" s="13"/>
      <c r="LNZ100" s="13"/>
      <c r="LOA100" s="13"/>
      <c r="LOB100" s="13"/>
      <c r="LOC100" s="13"/>
      <c r="LOD100" s="13"/>
      <c r="LOE100" s="13"/>
      <c r="LOF100" s="13"/>
      <c r="LOG100" s="13"/>
      <c r="LOH100" s="13"/>
      <c r="LOI100" s="13"/>
      <c r="LOJ100" s="13"/>
      <c r="LOK100" s="13"/>
      <c r="LOL100" s="13"/>
      <c r="LOM100" s="13"/>
      <c r="LON100" s="13"/>
      <c r="LOO100" s="13"/>
      <c r="LOP100" s="13"/>
      <c r="LOQ100" s="13"/>
      <c r="LOR100" s="13"/>
      <c r="LOS100" s="13"/>
      <c r="LOT100" s="13"/>
      <c r="LOU100" s="13"/>
      <c r="LOV100" s="13"/>
      <c r="LOW100" s="13"/>
      <c r="LOX100" s="13"/>
      <c r="LOY100" s="13"/>
      <c r="LOZ100" s="13"/>
      <c r="LPA100" s="13"/>
      <c r="LPB100" s="13"/>
      <c r="LPC100" s="13"/>
      <c r="LPD100" s="13"/>
      <c r="LPE100" s="13"/>
      <c r="LPF100" s="13"/>
      <c r="LPG100" s="13"/>
      <c r="LPH100" s="13"/>
      <c r="LPI100" s="13"/>
      <c r="LPJ100" s="13"/>
      <c r="LPK100" s="13"/>
      <c r="LPL100" s="13"/>
      <c r="LPM100" s="13"/>
      <c r="LPN100" s="13"/>
      <c r="LPO100" s="13"/>
      <c r="LPP100" s="13"/>
      <c r="LPQ100" s="13"/>
      <c r="LPR100" s="13"/>
      <c r="LPS100" s="13"/>
      <c r="LPT100" s="13"/>
      <c r="LPU100" s="13"/>
      <c r="LPV100" s="13"/>
      <c r="LPW100" s="13"/>
      <c r="LPX100" s="13"/>
      <c r="LPY100" s="13"/>
      <c r="LPZ100" s="13"/>
      <c r="LQA100" s="13"/>
      <c r="LQB100" s="13"/>
      <c r="LQC100" s="13"/>
      <c r="LQD100" s="13"/>
      <c r="LQE100" s="13"/>
      <c r="LQF100" s="13"/>
      <c r="LQG100" s="13"/>
      <c r="LQH100" s="13"/>
      <c r="LQI100" s="13"/>
      <c r="LQJ100" s="13"/>
      <c r="LQK100" s="13"/>
      <c r="LQL100" s="13"/>
      <c r="LQM100" s="13"/>
      <c r="LQN100" s="13"/>
      <c r="LQO100" s="13"/>
      <c r="LQP100" s="13"/>
      <c r="LQQ100" s="13"/>
      <c r="LQR100" s="13"/>
      <c r="LQS100" s="13"/>
      <c r="LQT100" s="13"/>
      <c r="LQU100" s="13"/>
      <c r="LQV100" s="13"/>
      <c r="LQW100" s="13"/>
      <c r="LQX100" s="13"/>
      <c r="LQY100" s="13"/>
      <c r="LQZ100" s="13"/>
      <c r="LRA100" s="13"/>
      <c r="LRB100" s="13"/>
      <c r="LRC100" s="13"/>
      <c r="LRD100" s="13"/>
      <c r="LRE100" s="13"/>
      <c r="LRF100" s="13"/>
      <c r="LRG100" s="13"/>
      <c r="LRH100" s="13"/>
      <c r="LRI100" s="13"/>
      <c r="LRJ100" s="13"/>
      <c r="LRK100" s="13"/>
      <c r="LRL100" s="13"/>
      <c r="LRM100" s="13"/>
      <c r="LRN100" s="13"/>
      <c r="LRO100" s="13"/>
      <c r="LRP100" s="13"/>
      <c r="LRQ100" s="13"/>
      <c r="LRR100" s="13"/>
      <c r="LRS100" s="13"/>
      <c r="LRT100" s="13"/>
      <c r="LRU100" s="13"/>
      <c r="LRV100" s="13"/>
      <c r="LRW100" s="13"/>
      <c r="LRX100" s="13"/>
      <c r="LRY100" s="13"/>
      <c r="LRZ100" s="13"/>
      <c r="LSA100" s="13"/>
      <c r="LSB100" s="13"/>
      <c r="LSC100" s="13"/>
      <c r="LSD100" s="13"/>
      <c r="LSE100" s="13"/>
      <c r="LSF100" s="13"/>
      <c r="LSG100" s="13"/>
      <c r="LSH100" s="13"/>
      <c r="LSI100" s="13"/>
      <c r="LSJ100" s="13"/>
      <c r="LSK100" s="13"/>
      <c r="LSL100" s="13"/>
      <c r="LSM100" s="13"/>
      <c r="LSN100" s="13"/>
      <c r="LSO100" s="13"/>
      <c r="LSP100" s="13"/>
      <c r="LSQ100" s="13"/>
      <c r="LSR100" s="13"/>
      <c r="LSS100" s="13"/>
      <c r="LST100" s="13"/>
      <c r="LSU100" s="13"/>
      <c r="LSV100" s="13"/>
      <c r="LSW100" s="13"/>
      <c r="LSX100" s="13"/>
      <c r="LSY100" s="13"/>
      <c r="LSZ100" s="13"/>
      <c r="LTA100" s="13"/>
      <c r="LTB100" s="13"/>
      <c r="LTC100" s="13"/>
      <c r="LTD100" s="13"/>
      <c r="LTE100" s="13"/>
      <c r="LTF100" s="13"/>
      <c r="LTG100" s="13"/>
      <c r="LTH100" s="13"/>
      <c r="LTI100" s="13"/>
      <c r="LTJ100" s="13"/>
      <c r="LTK100" s="13"/>
      <c r="LTL100" s="13"/>
      <c r="LTM100" s="13"/>
      <c r="LTN100" s="13"/>
      <c r="LTO100" s="13"/>
      <c r="LTP100" s="13"/>
      <c r="LTQ100" s="13"/>
      <c r="LTR100" s="13"/>
      <c r="LTS100" s="13"/>
      <c r="LTT100" s="13"/>
      <c r="LTU100" s="13"/>
      <c r="LTV100" s="13"/>
      <c r="LTW100" s="13"/>
      <c r="LTX100" s="13"/>
      <c r="LTY100" s="13"/>
      <c r="LTZ100" s="13"/>
      <c r="LUA100" s="13"/>
      <c r="LUB100" s="13"/>
      <c r="LUC100" s="13"/>
      <c r="LUD100" s="13"/>
      <c r="LUE100" s="13"/>
      <c r="LUF100" s="13"/>
      <c r="LUG100" s="13"/>
      <c r="LUH100" s="13"/>
      <c r="LUI100" s="13"/>
      <c r="LUJ100" s="13"/>
      <c r="LUK100" s="13"/>
      <c r="LUL100" s="13"/>
      <c r="LUM100" s="13"/>
      <c r="LUN100" s="13"/>
      <c r="LUO100" s="13"/>
      <c r="LUP100" s="13"/>
      <c r="LUQ100" s="13"/>
      <c r="LUR100" s="13"/>
      <c r="LUS100" s="13"/>
      <c r="LUT100" s="13"/>
      <c r="LUU100" s="13"/>
      <c r="LUV100" s="13"/>
      <c r="LUW100" s="13"/>
      <c r="LUX100" s="13"/>
      <c r="LUY100" s="13"/>
      <c r="LUZ100" s="13"/>
      <c r="LVA100" s="13"/>
      <c r="LVB100" s="13"/>
      <c r="LVC100" s="13"/>
      <c r="LVD100" s="13"/>
      <c r="LVE100" s="13"/>
      <c r="LVF100" s="13"/>
      <c r="LVG100" s="13"/>
      <c r="LVH100" s="13"/>
      <c r="LVI100" s="13"/>
      <c r="LVJ100" s="13"/>
      <c r="LVK100" s="13"/>
      <c r="LVL100" s="13"/>
      <c r="LVM100" s="13"/>
      <c r="LVN100" s="13"/>
      <c r="LVO100" s="13"/>
      <c r="LVP100" s="13"/>
      <c r="LVQ100" s="13"/>
      <c r="LVR100" s="13"/>
      <c r="LVS100" s="13"/>
      <c r="LVT100" s="13"/>
      <c r="LVU100" s="13"/>
      <c r="LVV100" s="13"/>
      <c r="LVW100" s="13"/>
      <c r="LVX100" s="13"/>
      <c r="LVY100" s="13"/>
      <c r="LVZ100" s="13"/>
      <c r="LWA100" s="13"/>
      <c r="LWB100" s="13"/>
      <c r="LWC100" s="13"/>
      <c r="LWD100" s="13"/>
      <c r="LWE100" s="13"/>
      <c r="LWF100" s="13"/>
      <c r="LWG100" s="13"/>
      <c r="LWH100" s="13"/>
      <c r="LWI100" s="13"/>
      <c r="LWJ100" s="13"/>
      <c r="LWK100" s="13"/>
      <c r="LWL100" s="13"/>
      <c r="LWM100" s="13"/>
      <c r="LWN100" s="13"/>
      <c r="LWO100" s="13"/>
      <c r="LWP100" s="13"/>
      <c r="LWQ100" s="13"/>
      <c r="LWR100" s="13"/>
      <c r="LWS100" s="13"/>
      <c r="LWT100" s="13"/>
      <c r="LWU100" s="13"/>
      <c r="LWV100" s="13"/>
      <c r="LWW100" s="13"/>
      <c r="LWX100" s="13"/>
      <c r="LWY100" s="13"/>
      <c r="LWZ100" s="13"/>
      <c r="LXA100" s="13"/>
      <c r="LXB100" s="13"/>
      <c r="LXC100" s="13"/>
      <c r="LXD100" s="13"/>
      <c r="LXE100" s="13"/>
      <c r="LXF100" s="13"/>
      <c r="LXG100" s="13"/>
      <c r="LXH100" s="13"/>
      <c r="LXI100" s="13"/>
      <c r="LXJ100" s="13"/>
      <c r="LXK100" s="13"/>
      <c r="LXL100" s="13"/>
      <c r="LXM100" s="13"/>
      <c r="LXN100" s="13"/>
      <c r="LXO100" s="13"/>
      <c r="LXP100" s="13"/>
      <c r="LXQ100" s="13"/>
      <c r="LXR100" s="13"/>
      <c r="LXS100" s="13"/>
      <c r="LXT100" s="13"/>
      <c r="LXU100" s="13"/>
      <c r="LXV100" s="13"/>
      <c r="LXW100" s="13"/>
      <c r="LXX100" s="13"/>
      <c r="LXY100" s="13"/>
      <c r="LXZ100" s="13"/>
      <c r="LYA100" s="13"/>
      <c r="LYB100" s="13"/>
      <c r="LYC100" s="13"/>
      <c r="LYD100" s="13"/>
      <c r="LYE100" s="13"/>
      <c r="LYF100" s="13"/>
      <c r="LYG100" s="13"/>
      <c r="LYH100" s="13"/>
      <c r="LYI100" s="13"/>
      <c r="LYJ100" s="13"/>
      <c r="LYK100" s="13"/>
      <c r="LYL100" s="13"/>
      <c r="LYM100" s="13"/>
      <c r="LYN100" s="13"/>
      <c r="LYO100" s="13"/>
      <c r="LYP100" s="13"/>
      <c r="LYQ100" s="13"/>
      <c r="LYR100" s="13"/>
      <c r="LYS100" s="13"/>
      <c r="LYT100" s="13"/>
      <c r="LYU100" s="13"/>
      <c r="LYV100" s="13"/>
      <c r="LYW100" s="13"/>
      <c r="LYX100" s="13"/>
      <c r="LYY100" s="13"/>
      <c r="LYZ100" s="13"/>
      <c r="LZA100" s="13"/>
      <c r="LZB100" s="13"/>
      <c r="LZC100" s="13"/>
      <c r="LZD100" s="13"/>
      <c r="LZE100" s="13"/>
      <c r="LZF100" s="13"/>
      <c r="LZG100" s="13"/>
      <c r="LZH100" s="13"/>
      <c r="LZI100" s="13"/>
      <c r="LZJ100" s="13"/>
      <c r="LZK100" s="13"/>
      <c r="LZL100" s="13"/>
      <c r="LZM100" s="13"/>
      <c r="LZN100" s="13"/>
      <c r="LZO100" s="13"/>
      <c r="LZP100" s="13"/>
      <c r="LZQ100" s="13"/>
      <c r="LZR100" s="13"/>
      <c r="LZS100" s="13"/>
      <c r="LZT100" s="13"/>
      <c r="LZU100" s="13"/>
      <c r="LZV100" s="13"/>
      <c r="LZW100" s="13"/>
      <c r="LZX100" s="13"/>
      <c r="LZY100" s="13"/>
      <c r="LZZ100" s="13"/>
      <c r="MAA100" s="13"/>
      <c r="MAB100" s="13"/>
      <c r="MAC100" s="13"/>
      <c r="MAD100" s="13"/>
      <c r="MAE100" s="13"/>
      <c r="MAF100" s="13"/>
      <c r="MAG100" s="13"/>
      <c r="MAH100" s="13"/>
      <c r="MAI100" s="13"/>
      <c r="MAJ100" s="13"/>
      <c r="MAK100" s="13"/>
      <c r="MAL100" s="13"/>
      <c r="MAM100" s="13"/>
      <c r="MAN100" s="13"/>
      <c r="MAO100" s="13"/>
      <c r="MAP100" s="13"/>
      <c r="MAQ100" s="13"/>
      <c r="MAR100" s="13"/>
      <c r="MAS100" s="13"/>
      <c r="MAT100" s="13"/>
      <c r="MAU100" s="13"/>
      <c r="MAV100" s="13"/>
      <c r="MAW100" s="13"/>
      <c r="MAX100" s="13"/>
      <c r="MAY100" s="13"/>
      <c r="MAZ100" s="13"/>
      <c r="MBA100" s="13"/>
      <c r="MBB100" s="13"/>
      <c r="MBC100" s="13"/>
      <c r="MBD100" s="13"/>
      <c r="MBE100" s="13"/>
      <c r="MBF100" s="13"/>
      <c r="MBG100" s="13"/>
      <c r="MBH100" s="13"/>
      <c r="MBI100" s="13"/>
      <c r="MBJ100" s="13"/>
      <c r="MBK100" s="13"/>
      <c r="MBL100" s="13"/>
      <c r="MBM100" s="13"/>
      <c r="MBN100" s="13"/>
      <c r="MBO100" s="13"/>
      <c r="MBP100" s="13"/>
      <c r="MBQ100" s="13"/>
      <c r="MBR100" s="13"/>
      <c r="MBS100" s="13"/>
      <c r="MBT100" s="13"/>
      <c r="MBU100" s="13"/>
      <c r="MBV100" s="13"/>
      <c r="MBW100" s="13"/>
      <c r="MBX100" s="13"/>
      <c r="MBY100" s="13"/>
      <c r="MBZ100" s="13"/>
      <c r="MCA100" s="13"/>
      <c r="MCB100" s="13"/>
      <c r="MCC100" s="13"/>
      <c r="MCD100" s="13"/>
      <c r="MCE100" s="13"/>
      <c r="MCF100" s="13"/>
      <c r="MCG100" s="13"/>
      <c r="MCH100" s="13"/>
      <c r="MCI100" s="13"/>
      <c r="MCJ100" s="13"/>
      <c r="MCK100" s="13"/>
      <c r="MCL100" s="13"/>
      <c r="MCM100" s="13"/>
      <c r="MCN100" s="13"/>
      <c r="MCO100" s="13"/>
      <c r="MCP100" s="13"/>
      <c r="MCQ100" s="13"/>
      <c r="MCR100" s="13"/>
      <c r="MCS100" s="13"/>
      <c r="MCT100" s="13"/>
      <c r="MCU100" s="13"/>
      <c r="MCV100" s="13"/>
      <c r="MCW100" s="13"/>
      <c r="MCX100" s="13"/>
      <c r="MCY100" s="13"/>
      <c r="MCZ100" s="13"/>
      <c r="MDA100" s="13"/>
      <c r="MDB100" s="13"/>
      <c r="MDC100" s="13"/>
      <c r="MDD100" s="13"/>
      <c r="MDE100" s="13"/>
      <c r="MDF100" s="13"/>
      <c r="MDG100" s="13"/>
      <c r="MDH100" s="13"/>
      <c r="MDI100" s="13"/>
      <c r="MDJ100" s="13"/>
      <c r="MDK100" s="13"/>
      <c r="MDL100" s="13"/>
      <c r="MDM100" s="13"/>
      <c r="MDN100" s="13"/>
      <c r="MDO100" s="13"/>
      <c r="MDP100" s="13"/>
      <c r="MDQ100" s="13"/>
      <c r="MDR100" s="13"/>
      <c r="MDS100" s="13"/>
      <c r="MDT100" s="13"/>
      <c r="MDU100" s="13"/>
      <c r="MDV100" s="13"/>
      <c r="MDW100" s="13"/>
      <c r="MDX100" s="13"/>
      <c r="MDY100" s="13"/>
      <c r="MDZ100" s="13"/>
      <c r="MEA100" s="13"/>
      <c r="MEB100" s="13"/>
      <c r="MEC100" s="13"/>
      <c r="MED100" s="13"/>
      <c r="MEE100" s="13"/>
      <c r="MEF100" s="13"/>
      <c r="MEG100" s="13"/>
      <c r="MEH100" s="13"/>
      <c r="MEI100" s="13"/>
      <c r="MEJ100" s="13"/>
      <c r="MEK100" s="13"/>
      <c r="MEL100" s="13"/>
      <c r="MEM100" s="13"/>
      <c r="MEN100" s="13"/>
      <c r="MEO100" s="13"/>
      <c r="MEP100" s="13"/>
      <c r="MEQ100" s="13"/>
      <c r="MER100" s="13"/>
      <c r="MES100" s="13"/>
      <c r="MET100" s="13"/>
      <c r="MEU100" s="13"/>
      <c r="MEV100" s="13"/>
      <c r="MEW100" s="13"/>
      <c r="MEX100" s="13"/>
      <c r="MEY100" s="13"/>
      <c r="MEZ100" s="13"/>
      <c r="MFA100" s="13"/>
      <c r="MFB100" s="13"/>
      <c r="MFC100" s="13"/>
      <c r="MFD100" s="13"/>
      <c r="MFE100" s="13"/>
      <c r="MFF100" s="13"/>
      <c r="MFG100" s="13"/>
      <c r="MFH100" s="13"/>
      <c r="MFI100" s="13"/>
      <c r="MFJ100" s="13"/>
      <c r="MFK100" s="13"/>
      <c r="MFL100" s="13"/>
      <c r="MFM100" s="13"/>
      <c r="MFN100" s="13"/>
      <c r="MFO100" s="13"/>
      <c r="MFP100" s="13"/>
      <c r="MFQ100" s="13"/>
      <c r="MFR100" s="13"/>
      <c r="MFS100" s="13"/>
      <c r="MFT100" s="13"/>
      <c r="MFU100" s="13"/>
      <c r="MFV100" s="13"/>
      <c r="MFW100" s="13"/>
      <c r="MFX100" s="13"/>
      <c r="MFY100" s="13"/>
      <c r="MFZ100" s="13"/>
      <c r="MGA100" s="13"/>
      <c r="MGB100" s="13"/>
      <c r="MGC100" s="13"/>
      <c r="MGD100" s="13"/>
      <c r="MGE100" s="13"/>
      <c r="MGF100" s="13"/>
      <c r="MGG100" s="13"/>
      <c r="MGH100" s="13"/>
      <c r="MGI100" s="13"/>
      <c r="MGJ100" s="13"/>
      <c r="MGK100" s="13"/>
      <c r="MGL100" s="13"/>
      <c r="MGM100" s="13"/>
      <c r="MGN100" s="13"/>
      <c r="MGO100" s="13"/>
      <c r="MGP100" s="13"/>
      <c r="MGQ100" s="13"/>
      <c r="MGR100" s="13"/>
      <c r="MGS100" s="13"/>
      <c r="MGT100" s="13"/>
      <c r="MGU100" s="13"/>
      <c r="MGV100" s="13"/>
      <c r="MGW100" s="13"/>
      <c r="MGX100" s="13"/>
      <c r="MGY100" s="13"/>
      <c r="MGZ100" s="13"/>
      <c r="MHA100" s="13"/>
      <c r="MHB100" s="13"/>
      <c r="MHC100" s="13"/>
      <c r="MHD100" s="13"/>
      <c r="MHE100" s="13"/>
      <c r="MHF100" s="13"/>
      <c r="MHG100" s="13"/>
      <c r="MHH100" s="13"/>
      <c r="MHI100" s="13"/>
      <c r="MHJ100" s="13"/>
      <c r="MHK100" s="13"/>
      <c r="MHL100" s="13"/>
      <c r="MHM100" s="13"/>
      <c r="MHN100" s="13"/>
      <c r="MHO100" s="13"/>
      <c r="MHP100" s="13"/>
      <c r="MHQ100" s="13"/>
      <c r="MHR100" s="13"/>
      <c r="MHS100" s="13"/>
      <c r="MHT100" s="13"/>
      <c r="MHU100" s="13"/>
      <c r="MHV100" s="13"/>
      <c r="MHW100" s="13"/>
      <c r="MHX100" s="13"/>
      <c r="MHY100" s="13"/>
      <c r="MHZ100" s="13"/>
      <c r="MIA100" s="13"/>
      <c r="MIB100" s="13"/>
      <c r="MIC100" s="13"/>
      <c r="MID100" s="13"/>
      <c r="MIE100" s="13"/>
      <c r="MIF100" s="13"/>
      <c r="MIG100" s="13"/>
      <c r="MIH100" s="13"/>
      <c r="MII100" s="13"/>
      <c r="MIJ100" s="13"/>
      <c r="MIK100" s="13"/>
      <c r="MIL100" s="13"/>
      <c r="MIM100" s="13"/>
      <c r="MIN100" s="13"/>
      <c r="MIO100" s="13"/>
      <c r="MIP100" s="13"/>
      <c r="MIQ100" s="13"/>
      <c r="MIR100" s="13"/>
      <c r="MIS100" s="13"/>
      <c r="MIT100" s="13"/>
      <c r="MIU100" s="13"/>
      <c r="MIV100" s="13"/>
      <c r="MIW100" s="13"/>
      <c r="MIX100" s="13"/>
      <c r="MIY100" s="13"/>
      <c r="MIZ100" s="13"/>
      <c r="MJA100" s="13"/>
      <c r="MJB100" s="13"/>
      <c r="MJC100" s="13"/>
      <c r="MJD100" s="13"/>
      <c r="MJE100" s="13"/>
      <c r="MJF100" s="13"/>
      <c r="MJG100" s="13"/>
      <c r="MJH100" s="13"/>
      <c r="MJI100" s="13"/>
      <c r="MJJ100" s="13"/>
      <c r="MJK100" s="13"/>
      <c r="MJL100" s="13"/>
      <c r="MJM100" s="13"/>
      <c r="MJN100" s="13"/>
      <c r="MJO100" s="13"/>
      <c r="MJP100" s="13"/>
      <c r="MJQ100" s="13"/>
      <c r="MJR100" s="13"/>
      <c r="MJS100" s="13"/>
      <c r="MJT100" s="13"/>
      <c r="MJU100" s="13"/>
      <c r="MJV100" s="13"/>
      <c r="MJW100" s="13"/>
      <c r="MJX100" s="13"/>
      <c r="MJY100" s="13"/>
      <c r="MJZ100" s="13"/>
      <c r="MKA100" s="13"/>
      <c r="MKB100" s="13"/>
      <c r="MKC100" s="13"/>
      <c r="MKD100" s="13"/>
      <c r="MKE100" s="13"/>
      <c r="MKF100" s="13"/>
      <c r="MKG100" s="13"/>
      <c r="MKH100" s="13"/>
      <c r="MKI100" s="13"/>
      <c r="MKJ100" s="13"/>
      <c r="MKK100" s="13"/>
      <c r="MKL100" s="13"/>
      <c r="MKM100" s="13"/>
      <c r="MKN100" s="13"/>
      <c r="MKO100" s="13"/>
      <c r="MKP100" s="13"/>
      <c r="MKQ100" s="13"/>
      <c r="MKR100" s="13"/>
      <c r="MKS100" s="13"/>
      <c r="MKT100" s="13"/>
      <c r="MKU100" s="13"/>
      <c r="MKV100" s="13"/>
      <c r="MKW100" s="13"/>
      <c r="MKX100" s="13"/>
      <c r="MKY100" s="13"/>
      <c r="MKZ100" s="13"/>
      <c r="MLA100" s="13"/>
      <c r="MLB100" s="13"/>
      <c r="MLC100" s="13"/>
      <c r="MLD100" s="13"/>
      <c r="MLE100" s="13"/>
      <c r="MLF100" s="13"/>
      <c r="MLG100" s="13"/>
      <c r="MLH100" s="13"/>
      <c r="MLI100" s="13"/>
      <c r="MLJ100" s="13"/>
      <c r="MLK100" s="13"/>
      <c r="MLL100" s="13"/>
      <c r="MLM100" s="13"/>
      <c r="MLN100" s="13"/>
      <c r="MLO100" s="13"/>
      <c r="MLP100" s="13"/>
      <c r="MLQ100" s="13"/>
      <c r="MLR100" s="13"/>
      <c r="MLS100" s="13"/>
      <c r="MLT100" s="13"/>
      <c r="MLU100" s="13"/>
      <c r="MLV100" s="13"/>
      <c r="MLW100" s="13"/>
      <c r="MLX100" s="13"/>
      <c r="MLY100" s="13"/>
      <c r="MLZ100" s="13"/>
      <c r="MMA100" s="13"/>
      <c r="MMB100" s="13"/>
      <c r="MMC100" s="13"/>
      <c r="MMD100" s="13"/>
      <c r="MME100" s="13"/>
      <c r="MMF100" s="13"/>
      <c r="MMG100" s="13"/>
      <c r="MMH100" s="13"/>
      <c r="MMI100" s="13"/>
      <c r="MMJ100" s="13"/>
      <c r="MMK100" s="13"/>
      <c r="MML100" s="13"/>
      <c r="MMM100" s="13"/>
      <c r="MMN100" s="13"/>
      <c r="MMO100" s="13"/>
      <c r="MMP100" s="13"/>
      <c r="MMQ100" s="13"/>
      <c r="MMR100" s="13"/>
      <c r="MMS100" s="13"/>
      <c r="MMT100" s="13"/>
      <c r="MMU100" s="13"/>
      <c r="MMV100" s="13"/>
      <c r="MMW100" s="13"/>
      <c r="MMX100" s="13"/>
      <c r="MMY100" s="13"/>
      <c r="MMZ100" s="13"/>
      <c r="MNA100" s="13"/>
      <c r="MNB100" s="13"/>
      <c r="MNC100" s="13"/>
      <c r="MND100" s="13"/>
      <c r="MNE100" s="13"/>
      <c r="MNF100" s="13"/>
      <c r="MNG100" s="13"/>
      <c r="MNH100" s="13"/>
      <c r="MNI100" s="13"/>
      <c r="MNJ100" s="13"/>
      <c r="MNK100" s="13"/>
      <c r="MNL100" s="13"/>
      <c r="MNM100" s="13"/>
      <c r="MNN100" s="13"/>
      <c r="MNO100" s="13"/>
      <c r="MNP100" s="13"/>
      <c r="MNQ100" s="13"/>
      <c r="MNR100" s="13"/>
      <c r="MNS100" s="13"/>
      <c r="MNT100" s="13"/>
      <c r="MNU100" s="13"/>
      <c r="MNV100" s="13"/>
      <c r="MNW100" s="13"/>
      <c r="MNX100" s="13"/>
      <c r="MNY100" s="13"/>
      <c r="MNZ100" s="13"/>
      <c r="MOA100" s="13"/>
      <c r="MOB100" s="13"/>
      <c r="MOC100" s="13"/>
      <c r="MOD100" s="13"/>
      <c r="MOE100" s="13"/>
      <c r="MOF100" s="13"/>
      <c r="MOG100" s="13"/>
      <c r="MOH100" s="13"/>
      <c r="MOI100" s="13"/>
      <c r="MOJ100" s="13"/>
      <c r="MOK100" s="13"/>
      <c r="MOL100" s="13"/>
      <c r="MOM100" s="13"/>
      <c r="MON100" s="13"/>
      <c r="MOO100" s="13"/>
      <c r="MOP100" s="13"/>
      <c r="MOQ100" s="13"/>
      <c r="MOR100" s="13"/>
      <c r="MOS100" s="13"/>
      <c r="MOT100" s="13"/>
      <c r="MOU100" s="13"/>
      <c r="MOV100" s="13"/>
      <c r="MOW100" s="13"/>
      <c r="MOX100" s="13"/>
      <c r="MOY100" s="13"/>
      <c r="MOZ100" s="13"/>
      <c r="MPA100" s="13"/>
      <c r="MPB100" s="13"/>
      <c r="MPC100" s="13"/>
      <c r="MPD100" s="13"/>
      <c r="MPE100" s="13"/>
      <c r="MPF100" s="13"/>
      <c r="MPG100" s="13"/>
      <c r="MPH100" s="13"/>
      <c r="MPI100" s="13"/>
      <c r="MPJ100" s="13"/>
      <c r="MPK100" s="13"/>
      <c r="MPL100" s="13"/>
      <c r="MPM100" s="13"/>
      <c r="MPN100" s="13"/>
      <c r="MPO100" s="13"/>
      <c r="MPP100" s="13"/>
      <c r="MPQ100" s="13"/>
      <c r="MPR100" s="13"/>
      <c r="MPS100" s="13"/>
      <c r="MPT100" s="13"/>
      <c r="MPU100" s="13"/>
      <c r="MPV100" s="13"/>
      <c r="MPW100" s="13"/>
      <c r="MPX100" s="13"/>
      <c r="MPY100" s="13"/>
      <c r="MPZ100" s="13"/>
      <c r="MQA100" s="13"/>
      <c r="MQB100" s="13"/>
      <c r="MQC100" s="13"/>
      <c r="MQD100" s="13"/>
      <c r="MQE100" s="13"/>
      <c r="MQF100" s="13"/>
      <c r="MQG100" s="13"/>
      <c r="MQH100" s="13"/>
      <c r="MQI100" s="13"/>
      <c r="MQJ100" s="13"/>
      <c r="MQK100" s="13"/>
      <c r="MQL100" s="13"/>
      <c r="MQM100" s="13"/>
      <c r="MQN100" s="13"/>
      <c r="MQO100" s="13"/>
      <c r="MQP100" s="13"/>
      <c r="MQQ100" s="13"/>
      <c r="MQR100" s="13"/>
      <c r="MQS100" s="13"/>
      <c r="MQT100" s="13"/>
      <c r="MQU100" s="13"/>
      <c r="MQV100" s="13"/>
      <c r="MQW100" s="13"/>
      <c r="MQX100" s="13"/>
      <c r="MQY100" s="13"/>
      <c r="MQZ100" s="13"/>
      <c r="MRA100" s="13"/>
      <c r="MRB100" s="13"/>
      <c r="MRC100" s="13"/>
      <c r="MRD100" s="13"/>
      <c r="MRE100" s="13"/>
      <c r="MRF100" s="13"/>
      <c r="MRG100" s="13"/>
      <c r="MRH100" s="13"/>
      <c r="MRI100" s="13"/>
      <c r="MRJ100" s="13"/>
      <c r="MRK100" s="13"/>
      <c r="MRL100" s="13"/>
      <c r="MRM100" s="13"/>
      <c r="MRN100" s="13"/>
      <c r="MRO100" s="13"/>
      <c r="MRP100" s="13"/>
      <c r="MRQ100" s="13"/>
      <c r="MRR100" s="13"/>
      <c r="MRS100" s="13"/>
      <c r="MRT100" s="13"/>
      <c r="MRU100" s="13"/>
      <c r="MRV100" s="13"/>
      <c r="MRW100" s="13"/>
      <c r="MRX100" s="13"/>
      <c r="MRY100" s="13"/>
      <c r="MRZ100" s="13"/>
      <c r="MSA100" s="13"/>
      <c r="MSB100" s="13"/>
      <c r="MSC100" s="13"/>
      <c r="MSD100" s="13"/>
      <c r="MSE100" s="13"/>
      <c r="MSF100" s="13"/>
      <c r="MSG100" s="13"/>
      <c r="MSH100" s="13"/>
      <c r="MSI100" s="13"/>
      <c r="MSJ100" s="13"/>
      <c r="MSK100" s="13"/>
      <c r="MSL100" s="13"/>
      <c r="MSM100" s="13"/>
      <c r="MSN100" s="13"/>
      <c r="MSO100" s="13"/>
      <c r="MSP100" s="13"/>
      <c r="MSQ100" s="13"/>
      <c r="MSR100" s="13"/>
      <c r="MSS100" s="13"/>
      <c r="MST100" s="13"/>
      <c r="MSU100" s="13"/>
      <c r="MSV100" s="13"/>
      <c r="MSW100" s="13"/>
      <c r="MSX100" s="13"/>
      <c r="MSY100" s="13"/>
      <c r="MSZ100" s="13"/>
      <c r="MTA100" s="13"/>
      <c r="MTB100" s="13"/>
      <c r="MTC100" s="13"/>
      <c r="MTD100" s="13"/>
      <c r="MTE100" s="13"/>
      <c r="MTF100" s="13"/>
      <c r="MTG100" s="13"/>
      <c r="MTH100" s="13"/>
      <c r="MTI100" s="13"/>
      <c r="MTJ100" s="13"/>
      <c r="MTK100" s="13"/>
      <c r="MTL100" s="13"/>
      <c r="MTM100" s="13"/>
      <c r="MTN100" s="13"/>
      <c r="MTO100" s="13"/>
      <c r="MTP100" s="13"/>
      <c r="MTQ100" s="13"/>
      <c r="MTR100" s="13"/>
      <c r="MTS100" s="13"/>
      <c r="MTT100" s="13"/>
      <c r="MTU100" s="13"/>
      <c r="MTV100" s="13"/>
      <c r="MTW100" s="13"/>
      <c r="MTX100" s="13"/>
      <c r="MTY100" s="13"/>
      <c r="MTZ100" s="13"/>
      <c r="MUA100" s="13"/>
      <c r="MUB100" s="13"/>
      <c r="MUC100" s="13"/>
      <c r="MUD100" s="13"/>
      <c r="MUE100" s="13"/>
      <c r="MUF100" s="13"/>
      <c r="MUG100" s="13"/>
      <c r="MUH100" s="13"/>
      <c r="MUI100" s="13"/>
      <c r="MUJ100" s="13"/>
      <c r="MUK100" s="13"/>
      <c r="MUL100" s="13"/>
      <c r="MUM100" s="13"/>
      <c r="MUN100" s="13"/>
      <c r="MUO100" s="13"/>
      <c r="MUP100" s="13"/>
      <c r="MUQ100" s="13"/>
      <c r="MUR100" s="13"/>
      <c r="MUS100" s="13"/>
      <c r="MUT100" s="13"/>
      <c r="MUU100" s="13"/>
      <c r="MUV100" s="13"/>
      <c r="MUW100" s="13"/>
      <c r="MUX100" s="13"/>
      <c r="MUY100" s="13"/>
      <c r="MUZ100" s="13"/>
      <c r="MVA100" s="13"/>
      <c r="MVB100" s="13"/>
      <c r="MVC100" s="13"/>
      <c r="MVD100" s="13"/>
      <c r="MVE100" s="13"/>
      <c r="MVF100" s="13"/>
      <c r="MVG100" s="13"/>
      <c r="MVH100" s="13"/>
      <c r="MVI100" s="13"/>
      <c r="MVJ100" s="13"/>
      <c r="MVK100" s="13"/>
      <c r="MVL100" s="13"/>
      <c r="MVM100" s="13"/>
      <c r="MVN100" s="13"/>
      <c r="MVO100" s="13"/>
      <c r="MVP100" s="13"/>
      <c r="MVQ100" s="13"/>
      <c r="MVR100" s="13"/>
      <c r="MVS100" s="13"/>
      <c r="MVT100" s="13"/>
      <c r="MVU100" s="13"/>
      <c r="MVV100" s="13"/>
      <c r="MVW100" s="13"/>
      <c r="MVX100" s="13"/>
      <c r="MVY100" s="13"/>
      <c r="MVZ100" s="13"/>
      <c r="MWA100" s="13"/>
      <c r="MWB100" s="13"/>
      <c r="MWC100" s="13"/>
      <c r="MWD100" s="13"/>
      <c r="MWE100" s="13"/>
      <c r="MWF100" s="13"/>
      <c r="MWG100" s="13"/>
      <c r="MWH100" s="13"/>
      <c r="MWI100" s="13"/>
      <c r="MWJ100" s="13"/>
      <c r="MWK100" s="13"/>
      <c r="MWL100" s="13"/>
      <c r="MWM100" s="13"/>
      <c r="MWN100" s="13"/>
      <c r="MWO100" s="13"/>
      <c r="MWP100" s="13"/>
      <c r="MWQ100" s="13"/>
      <c r="MWR100" s="13"/>
      <c r="MWS100" s="13"/>
      <c r="MWT100" s="13"/>
      <c r="MWU100" s="13"/>
      <c r="MWV100" s="13"/>
      <c r="MWW100" s="13"/>
      <c r="MWX100" s="13"/>
      <c r="MWY100" s="13"/>
      <c r="MWZ100" s="13"/>
      <c r="MXA100" s="13"/>
      <c r="MXB100" s="13"/>
      <c r="MXC100" s="13"/>
      <c r="MXD100" s="13"/>
      <c r="MXE100" s="13"/>
      <c r="MXF100" s="13"/>
      <c r="MXG100" s="13"/>
      <c r="MXH100" s="13"/>
      <c r="MXI100" s="13"/>
      <c r="MXJ100" s="13"/>
      <c r="MXK100" s="13"/>
      <c r="MXL100" s="13"/>
      <c r="MXM100" s="13"/>
      <c r="MXN100" s="13"/>
      <c r="MXO100" s="13"/>
      <c r="MXP100" s="13"/>
      <c r="MXQ100" s="13"/>
      <c r="MXR100" s="13"/>
      <c r="MXS100" s="13"/>
      <c r="MXT100" s="13"/>
      <c r="MXU100" s="13"/>
      <c r="MXV100" s="13"/>
      <c r="MXW100" s="13"/>
      <c r="MXX100" s="13"/>
      <c r="MXY100" s="13"/>
      <c r="MXZ100" s="13"/>
      <c r="MYA100" s="13"/>
      <c r="MYB100" s="13"/>
      <c r="MYC100" s="13"/>
      <c r="MYD100" s="13"/>
      <c r="MYE100" s="13"/>
      <c r="MYF100" s="13"/>
      <c r="MYG100" s="13"/>
      <c r="MYH100" s="13"/>
      <c r="MYI100" s="13"/>
      <c r="MYJ100" s="13"/>
      <c r="MYK100" s="13"/>
      <c r="MYL100" s="13"/>
      <c r="MYM100" s="13"/>
      <c r="MYN100" s="13"/>
      <c r="MYO100" s="13"/>
      <c r="MYP100" s="13"/>
      <c r="MYQ100" s="13"/>
      <c r="MYR100" s="13"/>
      <c r="MYS100" s="13"/>
      <c r="MYT100" s="13"/>
      <c r="MYU100" s="13"/>
      <c r="MYV100" s="13"/>
      <c r="MYW100" s="13"/>
      <c r="MYX100" s="13"/>
      <c r="MYY100" s="13"/>
      <c r="MYZ100" s="13"/>
      <c r="MZA100" s="13"/>
      <c r="MZB100" s="13"/>
      <c r="MZC100" s="13"/>
      <c r="MZD100" s="13"/>
      <c r="MZE100" s="13"/>
      <c r="MZF100" s="13"/>
      <c r="MZG100" s="13"/>
      <c r="MZH100" s="13"/>
      <c r="MZI100" s="13"/>
      <c r="MZJ100" s="13"/>
      <c r="MZK100" s="13"/>
      <c r="MZL100" s="13"/>
      <c r="MZM100" s="13"/>
      <c r="MZN100" s="13"/>
      <c r="MZO100" s="13"/>
      <c r="MZP100" s="13"/>
      <c r="MZQ100" s="13"/>
      <c r="MZR100" s="13"/>
      <c r="MZS100" s="13"/>
      <c r="MZT100" s="13"/>
      <c r="MZU100" s="13"/>
      <c r="MZV100" s="13"/>
      <c r="MZW100" s="13"/>
      <c r="MZX100" s="13"/>
      <c r="MZY100" s="13"/>
      <c r="MZZ100" s="13"/>
      <c r="NAA100" s="13"/>
      <c r="NAB100" s="13"/>
      <c r="NAC100" s="13"/>
      <c r="NAD100" s="13"/>
      <c r="NAE100" s="13"/>
      <c r="NAF100" s="13"/>
      <c r="NAG100" s="13"/>
      <c r="NAH100" s="13"/>
      <c r="NAI100" s="13"/>
      <c r="NAJ100" s="13"/>
      <c r="NAK100" s="13"/>
      <c r="NAL100" s="13"/>
      <c r="NAM100" s="13"/>
      <c r="NAN100" s="13"/>
      <c r="NAO100" s="13"/>
      <c r="NAP100" s="13"/>
      <c r="NAQ100" s="13"/>
      <c r="NAR100" s="13"/>
      <c r="NAS100" s="13"/>
      <c r="NAT100" s="13"/>
      <c r="NAU100" s="13"/>
      <c r="NAV100" s="13"/>
      <c r="NAW100" s="13"/>
      <c r="NAX100" s="13"/>
      <c r="NAY100" s="13"/>
      <c r="NAZ100" s="13"/>
      <c r="NBA100" s="13"/>
      <c r="NBB100" s="13"/>
      <c r="NBC100" s="13"/>
      <c r="NBD100" s="13"/>
      <c r="NBE100" s="13"/>
      <c r="NBF100" s="13"/>
      <c r="NBG100" s="13"/>
      <c r="NBH100" s="13"/>
      <c r="NBI100" s="13"/>
      <c r="NBJ100" s="13"/>
      <c r="NBK100" s="13"/>
      <c r="NBL100" s="13"/>
      <c r="NBM100" s="13"/>
      <c r="NBN100" s="13"/>
      <c r="NBO100" s="13"/>
      <c r="NBP100" s="13"/>
      <c r="NBQ100" s="13"/>
      <c r="NBR100" s="13"/>
      <c r="NBS100" s="13"/>
      <c r="NBT100" s="13"/>
      <c r="NBU100" s="13"/>
      <c r="NBV100" s="13"/>
      <c r="NBW100" s="13"/>
      <c r="NBX100" s="13"/>
      <c r="NBY100" s="13"/>
      <c r="NBZ100" s="13"/>
      <c r="NCA100" s="13"/>
      <c r="NCB100" s="13"/>
      <c r="NCC100" s="13"/>
      <c r="NCD100" s="13"/>
      <c r="NCE100" s="13"/>
      <c r="NCF100" s="13"/>
      <c r="NCG100" s="13"/>
      <c r="NCH100" s="13"/>
      <c r="NCI100" s="13"/>
      <c r="NCJ100" s="13"/>
      <c r="NCK100" s="13"/>
      <c r="NCL100" s="13"/>
      <c r="NCM100" s="13"/>
      <c r="NCN100" s="13"/>
      <c r="NCO100" s="13"/>
      <c r="NCP100" s="13"/>
      <c r="NCQ100" s="13"/>
      <c r="NCR100" s="13"/>
      <c r="NCS100" s="13"/>
      <c r="NCT100" s="13"/>
      <c r="NCU100" s="13"/>
      <c r="NCV100" s="13"/>
      <c r="NCW100" s="13"/>
      <c r="NCX100" s="13"/>
      <c r="NCY100" s="13"/>
      <c r="NCZ100" s="13"/>
      <c r="NDA100" s="13"/>
      <c r="NDB100" s="13"/>
      <c r="NDC100" s="13"/>
      <c r="NDD100" s="13"/>
      <c r="NDE100" s="13"/>
      <c r="NDF100" s="13"/>
      <c r="NDG100" s="13"/>
      <c r="NDH100" s="13"/>
      <c r="NDI100" s="13"/>
      <c r="NDJ100" s="13"/>
      <c r="NDK100" s="13"/>
      <c r="NDL100" s="13"/>
      <c r="NDM100" s="13"/>
      <c r="NDN100" s="13"/>
      <c r="NDO100" s="13"/>
      <c r="NDP100" s="13"/>
      <c r="NDQ100" s="13"/>
      <c r="NDR100" s="13"/>
      <c r="NDS100" s="13"/>
      <c r="NDT100" s="13"/>
      <c r="NDU100" s="13"/>
      <c r="NDV100" s="13"/>
      <c r="NDW100" s="13"/>
      <c r="NDX100" s="13"/>
      <c r="NDY100" s="13"/>
      <c r="NDZ100" s="13"/>
      <c r="NEA100" s="13"/>
      <c r="NEB100" s="13"/>
      <c r="NEC100" s="13"/>
      <c r="NED100" s="13"/>
      <c r="NEE100" s="13"/>
      <c r="NEF100" s="13"/>
      <c r="NEG100" s="13"/>
      <c r="NEH100" s="13"/>
      <c r="NEI100" s="13"/>
      <c r="NEJ100" s="13"/>
      <c r="NEK100" s="13"/>
      <c r="NEL100" s="13"/>
      <c r="NEM100" s="13"/>
      <c r="NEN100" s="13"/>
      <c r="NEO100" s="13"/>
      <c r="NEP100" s="13"/>
      <c r="NEQ100" s="13"/>
      <c r="NER100" s="13"/>
      <c r="NES100" s="13"/>
      <c r="NET100" s="13"/>
      <c r="NEU100" s="13"/>
      <c r="NEV100" s="13"/>
      <c r="NEW100" s="13"/>
      <c r="NEX100" s="13"/>
      <c r="NEY100" s="13"/>
      <c r="NEZ100" s="13"/>
      <c r="NFA100" s="13"/>
      <c r="NFB100" s="13"/>
      <c r="NFC100" s="13"/>
      <c r="NFD100" s="13"/>
      <c r="NFE100" s="13"/>
      <c r="NFF100" s="13"/>
      <c r="NFG100" s="13"/>
      <c r="NFH100" s="13"/>
      <c r="NFI100" s="13"/>
      <c r="NFJ100" s="13"/>
      <c r="NFK100" s="13"/>
      <c r="NFL100" s="13"/>
      <c r="NFM100" s="13"/>
      <c r="NFN100" s="13"/>
      <c r="NFO100" s="13"/>
      <c r="NFP100" s="13"/>
      <c r="NFQ100" s="13"/>
      <c r="NFR100" s="13"/>
      <c r="NFS100" s="13"/>
      <c r="NFT100" s="13"/>
      <c r="NFU100" s="13"/>
      <c r="NFV100" s="13"/>
      <c r="NFW100" s="13"/>
      <c r="NFX100" s="13"/>
      <c r="NFY100" s="13"/>
      <c r="NFZ100" s="13"/>
      <c r="NGA100" s="13"/>
      <c r="NGB100" s="13"/>
      <c r="NGC100" s="13"/>
      <c r="NGD100" s="13"/>
      <c r="NGE100" s="13"/>
      <c r="NGF100" s="13"/>
      <c r="NGG100" s="13"/>
      <c r="NGH100" s="13"/>
      <c r="NGI100" s="13"/>
      <c r="NGJ100" s="13"/>
      <c r="NGK100" s="13"/>
      <c r="NGL100" s="13"/>
      <c r="NGM100" s="13"/>
      <c r="NGN100" s="13"/>
      <c r="NGO100" s="13"/>
      <c r="NGP100" s="13"/>
      <c r="NGQ100" s="13"/>
      <c r="NGR100" s="13"/>
      <c r="NGS100" s="13"/>
      <c r="NGT100" s="13"/>
      <c r="NGU100" s="13"/>
      <c r="NGV100" s="13"/>
      <c r="NGW100" s="13"/>
      <c r="NGX100" s="13"/>
      <c r="NGY100" s="13"/>
      <c r="NGZ100" s="13"/>
      <c r="NHA100" s="13"/>
      <c r="NHB100" s="13"/>
      <c r="NHC100" s="13"/>
      <c r="NHD100" s="13"/>
      <c r="NHE100" s="13"/>
      <c r="NHF100" s="13"/>
      <c r="NHG100" s="13"/>
      <c r="NHH100" s="13"/>
      <c r="NHI100" s="13"/>
      <c r="NHJ100" s="13"/>
      <c r="NHK100" s="13"/>
      <c r="NHL100" s="13"/>
      <c r="NHM100" s="13"/>
      <c r="NHN100" s="13"/>
      <c r="NHO100" s="13"/>
      <c r="NHP100" s="13"/>
      <c r="NHQ100" s="13"/>
      <c r="NHR100" s="13"/>
      <c r="NHS100" s="13"/>
      <c r="NHT100" s="13"/>
      <c r="NHU100" s="13"/>
      <c r="NHV100" s="13"/>
      <c r="NHW100" s="13"/>
      <c r="NHX100" s="13"/>
      <c r="NHY100" s="13"/>
      <c r="NHZ100" s="13"/>
      <c r="NIA100" s="13"/>
      <c r="NIB100" s="13"/>
      <c r="NIC100" s="13"/>
      <c r="NID100" s="13"/>
      <c r="NIE100" s="13"/>
      <c r="NIF100" s="13"/>
      <c r="NIG100" s="13"/>
      <c r="NIH100" s="13"/>
      <c r="NII100" s="13"/>
      <c r="NIJ100" s="13"/>
      <c r="NIK100" s="13"/>
      <c r="NIL100" s="13"/>
      <c r="NIM100" s="13"/>
      <c r="NIN100" s="13"/>
      <c r="NIO100" s="13"/>
      <c r="NIP100" s="13"/>
      <c r="NIQ100" s="13"/>
      <c r="NIR100" s="13"/>
      <c r="NIS100" s="13"/>
      <c r="NIT100" s="13"/>
      <c r="NIU100" s="13"/>
      <c r="NIV100" s="13"/>
      <c r="NIW100" s="13"/>
      <c r="NIX100" s="13"/>
      <c r="NIY100" s="13"/>
      <c r="NIZ100" s="13"/>
      <c r="NJA100" s="13"/>
      <c r="NJB100" s="13"/>
      <c r="NJC100" s="13"/>
      <c r="NJD100" s="13"/>
      <c r="NJE100" s="13"/>
      <c r="NJF100" s="13"/>
      <c r="NJG100" s="13"/>
      <c r="NJH100" s="13"/>
      <c r="NJI100" s="13"/>
      <c r="NJJ100" s="13"/>
      <c r="NJK100" s="13"/>
      <c r="NJL100" s="13"/>
      <c r="NJM100" s="13"/>
      <c r="NJN100" s="13"/>
      <c r="NJO100" s="13"/>
      <c r="NJP100" s="13"/>
      <c r="NJQ100" s="13"/>
      <c r="NJR100" s="13"/>
      <c r="NJS100" s="13"/>
      <c r="NJT100" s="13"/>
      <c r="NJU100" s="13"/>
      <c r="NJV100" s="13"/>
      <c r="NJW100" s="13"/>
      <c r="NJX100" s="13"/>
      <c r="NJY100" s="13"/>
      <c r="NJZ100" s="13"/>
      <c r="NKA100" s="13"/>
      <c r="NKB100" s="13"/>
      <c r="NKC100" s="13"/>
      <c r="NKD100" s="13"/>
      <c r="NKE100" s="13"/>
      <c r="NKF100" s="13"/>
      <c r="NKG100" s="13"/>
      <c r="NKH100" s="13"/>
      <c r="NKI100" s="13"/>
      <c r="NKJ100" s="13"/>
      <c r="NKK100" s="13"/>
      <c r="NKL100" s="13"/>
      <c r="NKM100" s="13"/>
      <c r="NKN100" s="13"/>
      <c r="NKO100" s="13"/>
      <c r="NKP100" s="13"/>
      <c r="NKQ100" s="13"/>
      <c r="NKR100" s="13"/>
      <c r="NKS100" s="13"/>
      <c r="NKT100" s="13"/>
      <c r="NKU100" s="13"/>
      <c r="NKV100" s="13"/>
      <c r="NKW100" s="13"/>
      <c r="NKX100" s="13"/>
      <c r="NKY100" s="13"/>
      <c r="NKZ100" s="13"/>
      <c r="NLA100" s="13"/>
      <c r="NLB100" s="13"/>
      <c r="NLC100" s="13"/>
      <c r="NLD100" s="13"/>
      <c r="NLE100" s="13"/>
      <c r="NLF100" s="13"/>
      <c r="NLG100" s="13"/>
      <c r="NLH100" s="13"/>
      <c r="NLI100" s="13"/>
      <c r="NLJ100" s="13"/>
      <c r="NLK100" s="13"/>
      <c r="NLL100" s="13"/>
      <c r="NLM100" s="13"/>
      <c r="NLN100" s="13"/>
      <c r="NLO100" s="13"/>
      <c r="NLP100" s="13"/>
      <c r="NLQ100" s="13"/>
      <c r="NLR100" s="13"/>
      <c r="NLS100" s="13"/>
      <c r="NLT100" s="13"/>
      <c r="NLU100" s="13"/>
      <c r="NLV100" s="13"/>
      <c r="NLW100" s="13"/>
      <c r="NLX100" s="13"/>
      <c r="NLY100" s="13"/>
      <c r="NLZ100" s="13"/>
      <c r="NMA100" s="13"/>
      <c r="NMB100" s="13"/>
      <c r="NMC100" s="13"/>
      <c r="NMD100" s="13"/>
      <c r="NME100" s="13"/>
      <c r="NMF100" s="13"/>
      <c r="NMG100" s="13"/>
      <c r="NMH100" s="13"/>
      <c r="NMI100" s="13"/>
      <c r="NMJ100" s="13"/>
      <c r="NMK100" s="13"/>
      <c r="NML100" s="13"/>
      <c r="NMM100" s="13"/>
      <c r="NMN100" s="13"/>
      <c r="NMO100" s="13"/>
      <c r="NMP100" s="13"/>
      <c r="NMQ100" s="13"/>
      <c r="NMR100" s="13"/>
      <c r="NMS100" s="13"/>
      <c r="NMT100" s="13"/>
      <c r="NMU100" s="13"/>
      <c r="NMV100" s="13"/>
      <c r="NMW100" s="13"/>
      <c r="NMX100" s="13"/>
      <c r="NMY100" s="13"/>
      <c r="NMZ100" s="13"/>
      <c r="NNA100" s="13"/>
      <c r="NNB100" s="13"/>
      <c r="NNC100" s="13"/>
      <c r="NND100" s="13"/>
      <c r="NNE100" s="13"/>
      <c r="NNF100" s="13"/>
      <c r="NNG100" s="13"/>
      <c r="NNH100" s="13"/>
      <c r="NNI100" s="13"/>
      <c r="NNJ100" s="13"/>
      <c r="NNK100" s="13"/>
      <c r="NNL100" s="13"/>
      <c r="NNM100" s="13"/>
      <c r="NNN100" s="13"/>
      <c r="NNO100" s="13"/>
      <c r="NNP100" s="13"/>
      <c r="NNQ100" s="13"/>
      <c r="NNR100" s="13"/>
      <c r="NNS100" s="13"/>
      <c r="NNT100" s="13"/>
      <c r="NNU100" s="13"/>
      <c r="NNV100" s="13"/>
      <c r="NNW100" s="13"/>
      <c r="NNX100" s="13"/>
      <c r="NNY100" s="13"/>
      <c r="NNZ100" s="13"/>
      <c r="NOA100" s="13"/>
      <c r="NOB100" s="13"/>
      <c r="NOC100" s="13"/>
      <c r="NOD100" s="13"/>
      <c r="NOE100" s="13"/>
      <c r="NOF100" s="13"/>
      <c r="NOG100" s="13"/>
      <c r="NOH100" s="13"/>
      <c r="NOI100" s="13"/>
      <c r="NOJ100" s="13"/>
      <c r="NOK100" s="13"/>
      <c r="NOL100" s="13"/>
      <c r="NOM100" s="13"/>
      <c r="NON100" s="13"/>
      <c r="NOO100" s="13"/>
      <c r="NOP100" s="13"/>
      <c r="NOQ100" s="13"/>
      <c r="NOR100" s="13"/>
      <c r="NOS100" s="13"/>
      <c r="NOT100" s="13"/>
      <c r="NOU100" s="13"/>
      <c r="NOV100" s="13"/>
      <c r="NOW100" s="13"/>
      <c r="NOX100" s="13"/>
      <c r="NOY100" s="13"/>
      <c r="NOZ100" s="13"/>
      <c r="NPA100" s="13"/>
      <c r="NPB100" s="13"/>
      <c r="NPC100" s="13"/>
      <c r="NPD100" s="13"/>
      <c r="NPE100" s="13"/>
      <c r="NPF100" s="13"/>
      <c r="NPG100" s="13"/>
      <c r="NPH100" s="13"/>
      <c r="NPI100" s="13"/>
      <c r="NPJ100" s="13"/>
      <c r="NPK100" s="13"/>
      <c r="NPL100" s="13"/>
      <c r="NPM100" s="13"/>
      <c r="NPN100" s="13"/>
      <c r="NPO100" s="13"/>
      <c r="NPP100" s="13"/>
      <c r="NPQ100" s="13"/>
      <c r="NPR100" s="13"/>
      <c r="NPS100" s="13"/>
      <c r="NPT100" s="13"/>
      <c r="NPU100" s="13"/>
      <c r="NPV100" s="13"/>
      <c r="NPW100" s="13"/>
      <c r="NPX100" s="13"/>
      <c r="NPY100" s="13"/>
      <c r="NPZ100" s="13"/>
      <c r="NQA100" s="13"/>
      <c r="NQB100" s="13"/>
      <c r="NQC100" s="13"/>
      <c r="NQD100" s="13"/>
      <c r="NQE100" s="13"/>
      <c r="NQF100" s="13"/>
      <c r="NQG100" s="13"/>
      <c r="NQH100" s="13"/>
      <c r="NQI100" s="13"/>
      <c r="NQJ100" s="13"/>
      <c r="NQK100" s="13"/>
      <c r="NQL100" s="13"/>
      <c r="NQM100" s="13"/>
      <c r="NQN100" s="13"/>
      <c r="NQO100" s="13"/>
      <c r="NQP100" s="13"/>
      <c r="NQQ100" s="13"/>
      <c r="NQR100" s="13"/>
      <c r="NQS100" s="13"/>
      <c r="NQT100" s="13"/>
      <c r="NQU100" s="13"/>
      <c r="NQV100" s="13"/>
      <c r="NQW100" s="13"/>
      <c r="NQX100" s="13"/>
      <c r="NQY100" s="13"/>
      <c r="NQZ100" s="13"/>
      <c r="NRA100" s="13"/>
      <c r="NRB100" s="13"/>
      <c r="NRC100" s="13"/>
      <c r="NRD100" s="13"/>
      <c r="NRE100" s="13"/>
      <c r="NRF100" s="13"/>
      <c r="NRG100" s="13"/>
      <c r="NRH100" s="13"/>
      <c r="NRI100" s="13"/>
      <c r="NRJ100" s="13"/>
      <c r="NRK100" s="13"/>
      <c r="NRL100" s="13"/>
      <c r="NRM100" s="13"/>
      <c r="NRN100" s="13"/>
      <c r="NRO100" s="13"/>
      <c r="NRP100" s="13"/>
      <c r="NRQ100" s="13"/>
      <c r="NRR100" s="13"/>
      <c r="NRS100" s="13"/>
      <c r="NRT100" s="13"/>
      <c r="NRU100" s="13"/>
      <c r="NRV100" s="13"/>
      <c r="NRW100" s="13"/>
      <c r="NRX100" s="13"/>
      <c r="NRY100" s="13"/>
      <c r="NRZ100" s="13"/>
      <c r="NSA100" s="13"/>
      <c r="NSB100" s="13"/>
      <c r="NSC100" s="13"/>
      <c r="NSD100" s="13"/>
      <c r="NSE100" s="13"/>
      <c r="NSF100" s="13"/>
      <c r="NSG100" s="13"/>
      <c r="NSH100" s="13"/>
      <c r="NSI100" s="13"/>
      <c r="NSJ100" s="13"/>
      <c r="NSK100" s="13"/>
      <c r="NSL100" s="13"/>
      <c r="NSM100" s="13"/>
      <c r="NSN100" s="13"/>
      <c r="NSO100" s="13"/>
      <c r="NSP100" s="13"/>
      <c r="NSQ100" s="13"/>
      <c r="NSR100" s="13"/>
      <c r="NSS100" s="13"/>
      <c r="NST100" s="13"/>
      <c r="NSU100" s="13"/>
      <c r="NSV100" s="13"/>
      <c r="NSW100" s="13"/>
      <c r="NSX100" s="13"/>
      <c r="NSY100" s="13"/>
      <c r="NSZ100" s="13"/>
      <c r="NTA100" s="13"/>
      <c r="NTB100" s="13"/>
      <c r="NTC100" s="13"/>
      <c r="NTD100" s="13"/>
      <c r="NTE100" s="13"/>
      <c r="NTF100" s="13"/>
      <c r="NTG100" s="13"/>
      <c r="NTH100" s="13"/>
      <c r="NTI100" s="13"/>
      <c r="NTJ100" s="13"/>
      <c r="NTK100" s="13"/>
      <c r="NTL100" s="13"/>
      <c r="NTM100" s="13"/>
      <c r="NTN100" s="13"/>
      <c r="NTO100" s="13"/>
      <c r="NTP100" s="13"/>
      <c r="NTQ100" s="13"/>
      <c r="NTR100" s="13"/>
      <c r="NTS100" s="13"/>
      <c r="NTT100" s="13"/>
      <c r="NTU100" s="13"/>
      <c r="NTV100" s="13"/>
      <c r="NTW100" s="13"/>
      <c r="NTX100" s="13"/>
      <c r="NTY100" s="13"/>
      <c r="NTZ100" s="13"/>
      <c r="NUA100" s="13"/>
      <c r="NUB100" s="13"/>
      <c r="NUC100" s="13"/>
      <c r="NUD100" s="13"/>
      <c r="NUE100" s="13"/>
      <c r="NUF100" s="13"/>
      <c r="NUG100" s="13"/>
      <c r="NUH100" s="13"/>
      <c r="NUI100" s="13"/>
      <c r="NUJ100" s="13"/>
      <c r="NUK100" s="13"/>
      <c r="NUL100" s="13"/>
      <c r="NUM100" s="13"/>
      <c r="NUN100" s="13"/>
      <c r="NUO100" s="13"/>
      <c r="NUP100" s="13"/>
      <c r="NUQ100" s="13"/>
      <c r="NUR100" s="13"/>
      <c r="NUS100" s="13"/>
      <c r="NUT100" s="13"/>
      <c r="NUU100" s="13"/>
      <c r="NUV100" s="13"/>
      <c r="NUW100" s="13"/>
      <c r="NUX100" s="13"/>
      <c r="NUY100" s="13"/>
      <c r="NUZ100" s="13"/>
      <c r="NVA100" s="13"/>
      <c r="NVB100" s="13"/>
      <c r="NVC100" s="13"/>
      <c r="NVD100" s="13"/>
      <c r="NVE100" s="13"/>
      <c r="NVF100" s="13"/>
      <c r="NVG100" s="13"/>
      <c r="NVH100" s="13"/>
      <c r="NVI100" s="13"/>
      <c r="NVJ100" s="13"/>
      <c r="NVK100" s="13"/>
      <c r="NVL100" s="13"/>
      <c r="NVM100" s="13"/>
      <c r="NVN100" s="13"/>
      <c r="NVO100" s="13"/>
      <c r="NVP100" s="13"/>
      <c r="NVQ100" s="13"/>
      <c r="NVR100" s="13"/>
      <c r="NVS100" s="13"/>
      <c r="NVT100" s="13"/>
      <c r="NVU100" s="13"/>
      <c r="NVV100" s="13"/>
      <c r="NVW100" s="13"/>
      <c r="NVX100" s="13"/>
      <c r="NVY100" s="13"/>
      <c r="NVZ100" s="13"/>
      <c r="NWA100" s="13"/>
      <c r="NWB100" s="13"/>
      <c r="NWC100" s="13"/>
      <c r="NWD100" s="13"/>
      <c r="NWE100" s="13"/>
      <c r="NWF100" s="13"/>
      <c r="NWG100" s="13"/>
      <c r="NWH100" s="13"/>
      <c r="NWI100" s="13"/>
      <c r="NWJ100" s="13"/>
      <c r="NWK100" s="13"/>
      <c r="NWL100" s="13"/>
      <c r="NWM100" s="13"/>
      <c r="NWN100" s="13"/>
      <c r="NWO100" s="13"/>
      <c r="NWP100" s="13"/>
      <c r="NWQ100" s="13"/>
      <c r="NWR100" s="13"/>
      <c r="NWS100" s="13"/>
      <c r="NWT100" s="13"/>
      <c r="NWU100" s="13"/>
      <c r="NWV100" s="13"/>
      <c r="NWW100" s="13"/>
      <c r="NWX100" s="13"/>
      <c r="NWY100" s="13"/>
      <c r="NWZ100" s="13"/>
      <c r="NXA100" s="13"/>
      <c r="NXB100" s="13"/>
      <c r="NXC100" s="13"/>
      <c r="NXD100" s="13"/>
      <c r="NXE100" s="13"/>
      <c r="NXF100" s="13"/>
      <c r="NXG100" s="13"/>
      <c r="NXH100" s="13"/>
      <c r="NXI100" s="13"/>
      <c r="NXJ100" s="13"/>
      <c r="NXK100" s="13"/>
      <c r="NXL100" s="13"/>
      <c r="NXM100" s="13"/>
      <c r="NXN100" s="13"/>
      <c r="NXO100" s="13"/>
      <c r="NXP100" s="13"/>
      <c r="NXQ100" s="13"/>
      <c r="NXR100" s="13"/>
      <c r="NXS100" s="13"/>
      <c r="NXT100" s="13"/>
      <c r="NXU100" s="13"/>
      <c r="NXV100" s="13"/>
      <c r="NXW100" s="13"/>
      <c r="NXX100" s="13"/>
      <c r="NXY100" s="13"/>
      <c r="NXZ100" s="13"/>
      <c r="NYA100" s="13"/>
      <c r="NYB100" s="13"/>
      <c r="NYC100" s="13"/>
      <c r="NYD100" s="13"/>
      <c r="NYE100" s="13"/>
      <c r="NYF100" s="13"/>
      <c r="NYG100" s="13"/>
      <c r="NYH100" s="13"/>
      <c r="NYI100" s="13"/>
      <c r="NYJ100" s="13"/>
      <c r="NYK100" s="13"/>
      <c r="NYL100" s="13"/>
      <c r="NYM100" s="13"/>
      <c r="NYN100" s="13"/>
      <c r="NYO100" s="13"/>
      <c r="NYP100" s="13"/>
      <c r="NYQ100" s="13"/>
      <c r="NYR100" s="13"/>
      <c r="NYS100" s="13"/>
      <c r="NYT100" s="13"/>
      <c r="NYU100" s="13"/>
      <c r="NYV100" s="13"/>
      <c r="NYW100" s="13"/>
      <c r="NYX100" s="13"/>
      <c r="NYY100" s="13"/>
      <c r="NYZ100" s="13"/>
      <c r="NZA100" s="13"/>
      <c r="NZB100" s="13"/>
      <c r="NZC100" s="13"/>
      <c r="NZD100" s="13"/>
      <c r="NZE100" s="13"/>
      <c r="NZF100" s="13"/>
      <c r="NZG100" s="13"/>
      <c r="NZH100" s="13"/>
      <c r="NZI100" s="13"/>
      <c r="NZJ100" s="13"/>
      <c r="NZK100" s="13"/>
      <c r="NZL100" s="13"/>
      <c r="NZM100" s="13"/>
      <c r="NZN100" s="13"/>
      <c r="NZO100" s="13"/>
      <c r="NZP100" s="13"/>
      <c r="NZQ100" s="13"/>
      <c r="NZR100" s="13"/>
      <c r="NZS100" s="13"/>
      <c r="NZT100" s="13"/>
      <c r="NZU100" s="13"/>
      <c r="NZV100" s="13"/>
      <c r="NZW100" s="13"/>
      <c r="NZX100" s="13"/>
      <c r="NZY100" s="13"/>
      <c r="NZZ100" s="13"/>
      <c r="OAA100" s="13"/>
      <c r="OAB100" s="13"/>
      <c r="OAC100" s="13"/>
      <c r="OAD100" s="13"/>
      <c r="OAE100" s="13"/>
      <c r="OAF100" s="13"/>
      <c r="OAG100" s="13"/>
      <c r="OAH100" s="13"/>
      <c r="OAI100" s="13"/>
      <c r="OAJ100" s="13"/>
      <c r="OAK100" s="13"/>
      <c r="OAL100" s="13"/>
      <c r="OAM100" s="13"/>
      <c r="OAN100" s="13"/>
      <c r="OAO100" s="13"/>
      <c r="OAP100" s="13"/>
      <c r="OAQ100" s="13"/>
      <c r="OAR100" s="13"/>
      <c r="OAS100" s="13"/>
      <c r="OAT100" s="13"/>
      <c r="OAU100" s="13"/>
      <c r="OAV100" s="13"/>
      <c r="OAW100" s="13"/>
      <c r="OAX100" s="13"/>
      <c r="OAY100" s="13"/>
      <c r="OAZ100" s="13"/>
      <c r="OBA100" s="13"/>
      <c r="OBB100" s="13"/>
      <c r="OBC100" s="13"/>
      <c r="OBD100" s="13"/>
      <c r="OBE100" s="13"/>
      <c r="OBF100" s="13"/>
      <c r="OBG100" s="13"/>
      <c r="OBH100" s="13"/>
      <c r="OBI100" s="13"/>
      <c r="OBJ100" s="13"/>
      <c r="OBK100" s="13"/>
      <c r="OBL100" s="13"/>
      <c r="OBM100" s="13"/>
      <c r="OBN100" s="13"/>
      <c r="OBO100" s="13"/>
      <c r="OBP100" s="13"/>
      <c r="OBQ100" s="13"/>
      <c r="OBR100" s="13"/>
      <c r="OBS100" s="13"/>
      <c r="OBT100" s="13"/>
      <c r="OBU100" s="13"/>
      <c r="OBV100" s="13"/>
      <c r="OBW100" s="13"/>
      <c r="OBX100" s="13"/>
      <c r="OBY100" s="13"/>
      <c r="OBZ100" s="13"/>
      <c r="OCA100" s="13"/>
      <c r="OCB100" s="13"/>
      <c r="OCC100" s="13"/>
      <c r="OCD100" s="13"/>
      <c r="OCE100" s="13"/>
      <c r="OCF100" s="13"/>
      <c r="OCG100" s="13"/>
      <c r="OCH100" s="13"/>
      <c r="OCI100" s="13"/>
      <c r="OCJ100" s="13"/>
      <c r="OCK100" s="13"/>
      <c r="OCL100" s="13"/>
      <c r="OCM100" s="13"/>
      <c r="OCN100" s="13"/>
      <c r="OCO100" s="13"/>
      <c r="OCP100" s="13"/>
      <c r="OCQ100" s="13"/>
      <c r="OCR100" s="13"/>
      <c r="OCS100" s="13"/>
      <c r="OCT100" s="13"/>
      <c r="OCU100" s="13"/>
      <c r="OCV100" s="13"/>
      <c r="OCW100" s="13"/>
      <c r="OCX100" s="13"/>
      <c r="OCY100" s="13"/>
      <c r="OCZ100" s="13"/>
      <c r="ODA100" s="13"/>
      <c r="ODB100" s="13"/>
      <c r="ODC100" s="13"/>
      <c r="ODD100" s="13"/>
      <c r="ODE100" s="13"/>
      <c r="ODF100" s="13"/>
      <c r="ODG100" s="13"/>
      <c r="ODH100" s="13"/>
      <c r="ODI100" s="13"/>
      <c r="ODJ100" s="13"/>
      <c r="ODK100" s="13"/>
      <c r="ODL100" s="13"/>
      <c r="ODM100" s="13"/>
      <c r="ODN100" s="13"/>
      <c r="ODO100" s="13"/>
      <c r="ODP100" s="13"/>
      <c r="ODQ100" s="13"/>
      <c r="ODR100" s="13"/>
      <c r="ODS100" s="13"/>
      <c r="ODT100" s="13"/>
      <c r="ODU100" s="13"/>
      <c r="ODV100" s="13"/>
      <c r="ODW100" s="13"/>
      <c r="ODX100" s="13"/>
      <c r="ODY100" s="13"/>
      <c r="ODZ100" s="13"/>
      <c r="OEA100" s="13"/>
      <c r="OEB100" s="13"/>
      <c r="OEC100" s="13"/>
      <c r="OED100" s="13"/>
      <c r="OEE100" s="13"/>
      <c r="OEF100" s="13"/>
      <c r="OEG100" s="13"/>
      <c r="OEH100" s="13"/>
      <c r="OEI100" s="13"/>
      <c r="OEJ100" s="13"/>
      <c r="OEK100" s="13"/>
      <c r="OEL100" s="13"/>
      <c r="OEM100" s="13"/>
      <c r="OEN100" s="13"/>
      <c r="OEO100" s="13"/>
      <c r="OEP100" s="13"/>
      <c r="OEQ100" s="13"/>
      <c r="OER100" s="13"/>
      <c r="OES100" s="13"/>
      <c r="OET100" s="13"/>
      <c r="OEU100" s="13"/>
      <c r="OEV100" s="13"/>
      <c r="OEW100" s="13"/>
      <c r="OEX100" s="13"/>
      <c r="OEY100" s="13"/>
      <c r="OEZ100" s="13"/>
      <c r="OFA100" s="13"/>
      <c r="OFB100" s="13"/>
      <c r="OFC100" s="13"/>
      <c r="OFD100" s="13"/>
      <c r="OFE100" s="13"/>
      <c r="OFF100" s="13"/>
      <c r="OFG100" s="13"/>
      <c r="OFH100" s="13"/>
      <c r="OFI100" s="13"/>
      <c r="OFJ100" s="13"/>
      <c r="OFK100" s="13"/>
      <c r="OFL100" s="13"/>
      <c r="OFM100" s="13"/>
      <c r="OFN100" s="13"/>
      <c r="OFO100" s="13"/>
      <c r="OFP100" s="13"/>
      <c r="OFQ100" s="13"/>
      <c r="OFR100" s="13"/>
      <c r="OFS100" s="13"/>
      <c r="OFT100" s="13"/>
      <c r="OFU100" s="13"/>
      <c r="OFV100" s="13"/>
      <c r="OFW100" s="13"/>
      <c r="OFX100" s="13"/>
      <c r="OFY100" s="13"/>
      <c r="OFZ100" s="13"/>
      <c r="OGA100" s="13"/>
      <c r="OGB100" s="13"/>
      <c r="OGC100" s="13"/>
      <c r="OGD100" s="13"/>
      <c r="OGE100" s="13"/>
      <c r="OGF100" s="13"/>
      <c r="OGG100" s="13"/>
      <c r="OGH100" s="13"/>
      <c r="OGI100" s="13"/>
      <c r="OGJ100" s="13"/>
      <c r="OGK100" s="13"/>
      <c r="OGL100" s="13"/>
      <c r="OGM100" s="13"/>
      <c r="OGN100" s="13"/>
      <c r="OGO100" s="13"/>
      <c r="OGP100" s="13"/>
      <c r="OGQ100" s="13"/>
      <c r="OGR100" s="13"/>
      <c r="OGS100" s="13"/>
      <c r="OGT100" s="13"/>
      <c r="OGU100" s="13"/>
      <c r="OGV100" s="13"/>
      <c r="OGW100" s="13"/>
      <c r="OGX100" s="13"/>
      <c r="OGY100" s="13"/>
      <c r="OGZ100" s="13"/>
      <c r="OHA100" s="13"/>
      <c r="OHB100" s="13"/>
      <c r="OHC100" s="13"/>
      <c r="OHD100" s="13"/>
      <c r="OHE100" s="13"/>
      <c r="OHF100" s="13"/>
      <c r="OHG100" s="13"/>
      <c r="OHH100" s="13"/>
      <c r="OHI100" s="13"/>
      <c r="OHJ100" s="13"/>
      <c r="OHK100" s="13"/>
      <c r="OHL100" s="13"/>
      <c r="OHM100" s="13"/>
      <c r="OHN100" s="13"/>
      <c r="OHO100" s="13"/>
      <c r="OHP100" s="13"/>
      <c r="OHQ100" s="13"/>
      <c r="OHR100" s="13"/>
      <c r="OHS100" s="13"/>
      <c r="OHT100" s="13"/>
      <c r="OHU100" s="13"/>
      <c r="OHV100" s="13"/>
      <c r="OHW100" s="13"/>
      <c r="OHX100" s="13"/>
      <c r="OHY100" s="13"/>
      <c r="OHZ100" s="13"/>
      <c r="OIA100" s="13"/>
      <c r="OIB100" s="13"/>
      <c r="OIC100" s="13"/>
      <c r="OID100" s="13"/>
      <c r="OIE100" s="13"/>
      <c r="OIF100" s="13"/>
      <c r="OIG100" s="13"/>
      <c r="OIH100" s="13"/>
      <c r="OII100" s="13"/>
      <c r="OIJ100" s="13"/>
      <c r="OIK100" s="13"/>
      <c r="OIL100" s="13"/>
      <c r="OIM100" s="13"/>
      <c r="OIN100" s="13"/>
      <c r="OIO100" s="13"/>
      <c r="OIP100" s="13"/>
      <c r="OIQ100" s="13"/>
      <c r="OIR100" s="13"/>
      <c r="OIS100" s="13"/>
      <c r="OIT100" s="13"/>
      <c r="OIU100" s="13"/>
      <c r="OIV100" s="13"/>
      <c r="OIW100" s="13"/>
      <c r="OIX100" s="13"/>
      <c r="OIY100" s="13"/>
      <c r="OIZ100" s="13"/>
      <c r="OJA100" s="13"/>
      <c r="OJB100" s="13"/>
      <c r="OJC100" s="13"/>
      <c r="OJD100" s="13"/>
      <c r="OJE100" s="13"/>
      <c r="OJF100" s="13"/>
      <c r="OJG100" s="13"/>
      <c r="OJH100" s="13"/>
      <c r="OJI100" s="13"/>
      <c r="OJJ100" s="13"/>
      <c r="OJK100" s="13"/>
      <c r="OJL100" s="13"/>
      <c r="OJM100" s="13"/>
      <c r="OJN100" s="13"/>
      <c r="OJO100" s="13"/>
      <c r="OJP100" s="13"/>
      <c r="OJQ100" s="13"/>
      <c r="OJR100" s="13"/>
      <c r="OJS100" s="13"/>
      <c r="OJT100" s="13"/>
      <c r="OJU100" s="13"/>
      <c r="OJV100" s="13"/>
      <c r="OJW100" s="13"/>
      <c r="OJX100" s="13"/>
      <c r="OJY100" s="13"/>
      <c r="OJZ100" s="13"/>
      <c r="OKA100" s="13"/>
      <c r="OKB100" s="13"/>
      <c r="OKC100" s="13"/>
      <c r="OKD100" s="13"/>
      <c r="OKE100" s="13"/>
      <c r="OKF100" s="13"/>
      <c r="OKG100" s="13"/>
      <c r="OKH100" s="13"/>
      <c r="OKI100" s="13"/>
      <c r="OKJ100" s="13"/>
      <c r="OKK100" s="13"/>
      <c r="OKL100" s="13"/>
      <c r="OKM100" s="13"/>
      <c r="OKN100" s="13"/>
      <c r="OKO100" s="13"/>
      <c r="OKP100" s="13"/>
      <c r="OKQ100" s="13"/>
      <c r="OKR100" s="13"/>
      <c r="OKS100" s="13"/>
      <c r="OKT100" s="13"/>
      <c r="OKU100" s="13"/>
      <c r="OKV100" s="13"/>
      <c r="OKW100" s="13"/>
      <c r="OKX100" s="13"/>
      <c r="OKY100" s="13"/>
      <c r="OKZ100" s="13"/>
      <c r="OLA100" s="13"/>
      <c r="OLB100" s="13"/>
      <c r="OLC100" s="13"/>
      <c r="OLD100" s="13"/>
      <c r="OLE100" s="13"/>
      <c r="OLF100" s="13"/>
      <c r="OLG100" s="13"/>
      <c r="OLH100" s="13"/>
      <c r="OLI100" s="13"/>
      <c r="OLJ100" s="13"/>
      <c r="OLK100" s="13"/>
      <c r="OLL100" s="13"/>
      <c r="OLM100" s="13"/>
      <c r="OLN100" s="13"/>
      <c r="OLO100" s="13"/>
      <c r="OLP100" s="13"/>
      <c r="OLQ100" s="13"/>
      <c r="OLR100" s="13"/>
      <c r="OLS100" s="13"/>
      <c r="OLT100" s="13"/>
      <c r="OLU100" s="13"/>
      <c r="OLV100" s="13"/>
      <c r="OLW100" s="13"/>
      <c r="OLX100" s="13"/>
      <c r="OLY100" s="13"/>
      <c r="OLZ100" s="13"/>
      <c r="OMA100" s="13"/>
      <c r="OMB100" s="13"/>
      <c r="OMC100" s="13"/>
      <c r="OMD100" s="13"/>
      <c r="OME100" s="13"/>
      <c r="OMF100" s="13"/>
      <c r="OMG100" s="13"/>
      <c r="OMH100" s="13"/>
      <c r="OMI100" s="13"/>
      <c r="OMJ100" s="13"/>
      <c r="OMK100" s="13"/>
      <c r="OML100" s="13"/>
      <c r="OMM100" s="13"/>
      <c r="OMN100" s="13"/>
      <c r="OMO100" s="13"/>
      <c r="OMP100" s="13"/>
      <c r="OMQ100" s="13"/>
      <c r="OMR100" s="13"/>
      <c r="OMS100" s="13"/>
      <c r="OMT100" s="13"/>
      <c r="OMU100" s="13"/>
      <c r="OMV100" s="13"/>
      <c r="OMW100" s="13"/>
      <c r="OMX100" s="13"/>
      <c r="OMY100" s="13"/>
      <c r="OMZ100" s="13"/>
      <c r="ONA100" s="13"/>
      <c r="ONB100" s="13"/>
      <c r="ONC100" s="13"/>
      <c r="OND100" s="13"/>
      <c r="ONE100" s="13"/>
      <c r="ONF100" s="13"/>
      <c r="ONG100" s="13"/>
      <c r="ONH100" s="13"/>
      <c r="ONI100" s="13"/>
      <c r="ONJ100" s="13"/>
      <c r="ONK100" s="13"/>
      <c r="ONL100" s="13"/>
      <c r="ONM100" s="13"/>
      <c r="ONN100" s="13"/>
      <c r="ONO100" s="13"/>
      <c r="ONP100" s="13"/>
      <c r="ONQ100" s="13"/>
      <c r="ONR100" s="13"/>
      <c r="ONS100" s="13"/>
      <c r="ONT100" s="13"/>
      <c r="ONU100" s="13"/>
      <c r="ONV100" s="13"/>
      <c r="ONW100" s="13"/>
      <c r="ONX100" s="13"/>
      <c r="ONY100" s="13"/>
      <c r="ONZ100" s="13"/>
      <c r="OOA100" s="13"/>
      <c r="OOB100" s="13"/>
      <c r="OOC100" s="13"/>
      <c r="OOD100" s="13"/>
      <c r="OOE100" s="13"/>
      <c r="OOF100" s="13"/>
      <c r="OOG100" s="13"/>
      <c r="OOH100" s="13"/>
      <c r="OOI100" s="13"/>
      <c r="OOJ100" s="13"/>
      <c r="OOK100" s="13"/>
      <c r="OOL100" s="13"/>
      <c r="OOM100" s="13"/>
      <c r="OON100" s="13"/>
      <c r="OOO100" s="13"/>
      <c r="OOP100" s="13"/>
      <c r="OOQ100" s="13"/>
      <c r="OOR100" s="13"/>
      <c r="OOS100" s="13"/>
      <c r="OOT100" s="13"/>
      <c r="OOU100" s="13"/>
      <c r="OOV100" s="13"/>
      <c r="OOW100" s="13"/>
      <c r="OOX100" s="13"/>
      <c r="OOY100" s="13"/>
      <c r="OOZ100" s="13"/>
      <c r="OPA100" s="13"/>
      <c r="OPB100" s="13"/>
      <c r="OPC100" s="13"/>
      <c r="OPD100" s="13"/>
      <c r="OPE100" s="13"/>
      <c r="OPF100" s="13"/>
      <c r="OPG100" s="13"/>
      <c r="OPH100" s="13"/>
      <c r="OPI100" s="13"/>
      <c r="OPJ100" s="13"/>
      <c r="OPK100" s="13"/>
      <c r="OPL100" s="13"/>
      <c r="OPM100" s="13"/>
      <c r="OPN100" s="13"/>
      <c r="OPO100" s="13"/>
      <c r="OPP100" s="13"/>
      <c r="OPQ100" s="13"/>
      <c r="OPR100" s="13"/>
      <c r="OPS100" s="13"/>
      <c r="OPT100" s="13"/>
      <c r="OPU100" s="13"/>
      <c r="OPV100" s="13"/>
      <c r="OPW100" s="13"/>
      <c r="OPX100" s="13"/>
      <c r="OPY100" s="13"/>
      <c r="OPZ100" s="13"/>
      <c r="OQA100" s="13"/>
      <c r="OQB100" s="13"/>
      <c r="OQC100" s="13"/>
      <c r="OQD100" s="13"/>
      <c r="OQE100" s="13"/>
      <c r="OQF100" s="13"/>
      <c r="OQG100" s="13"/>
      <c r="OQH100" s="13"/>
      <c r="OQI100" s="13"/>
      <c r="OQJ100" s="13"/>
      <c r="OQK100" s="13"/>
      <c r="OQL100" s="13"/>
      <c r="OQM100" s="13"/>
      <c r="OQN100" s="13"/>
      <c r="OQO100" s="13"/>
      <c r="OQP100" s="13"/>
      <c r="OQQ100" s="13"/>
      <c r="OQR100" s="13"/>
      <c r="OQS100" s="13"/>
      <c r="OQT100" s="13"/>
      <c r="OQU100" s="13"/>
      <c r="OQV100" s="13"/>
      <c r="OQW100" s="13"/>
      <c r="OQX100" s="13"/>
      <c r="OQY100" s="13"/>
      <c r="OQZ100" s="13"/>
      <c r="ORA100" s="13"/>
      <c r="ORB100" s="13"/>
      <c r="ORC100" s="13"/>
      <c r="ORD100" s="13"/>
      <c r="ORE100" s="13"/>
      <c r="ORF100" s="13"/>
      <c r="ORG100" s="13"/>
      <c r="ORH100" s="13"/>
      <c r="ORI100" s="13"/>
      <c r="ORJ100" s="13"/>
      <c r="ORK100" s="13"/>
      <c r="ORL100" s="13"/>
      <c r="ORM100" s="13"/>
      <c r="ORN100" s="13"/>
      <c r="ORO100" s="13"/>
      <c r="ORP100" s="13"/>
      <c r="ORQ100" s="13"/>
      <c r="ORR100" s="13"/>
      <c r="ORS100" s="13"/>
      <c r="ORT100" s="13"/>
      <c r="ORU100" s="13"/>
      <c r="ORV100" s="13"/>
      <c r="ORW100" s="13"/>
      <c r="ORX100" s="13"/>
      <c r="ORY100" s="13"/>
      <c r="ORZ100" s="13"/>
      <c r="OSA100" s="13"/>
      <c r="OSB100" s="13"/>
      <c r="OSC100" s="13"/>
      <c r="OSD100" s="13"/>
      <c r="OSE100" s="13"/>
      <c r="OSF100" s="13"/>
      <c r="OSG100" s="13"/>
      <c r="OSH100" s="13"/>
      <c r="OSI100" s="13"/>
      <c r="OSJ100" s="13"/>
      <c r="OSK100" s="13"/>
      <c r="OSL100" s="13"/>
      <c r="OSM100" s="13"/>
      <c r="OSN100" s="13"/>
      <c r="OSO100" s="13"/>
      <c r="OSP100" s="13"/>
      <c r="OSQ100" s="13"/>
      <c r="OSR100" s="13"/>
      <c r="OSS100" s="13"/>
      <c r="OST100" s="13"/>
      <c r="OSU100" s="13"/>
      <c r="OSV100" s="13"/>
      <c r="OSW100" s="13"/>
      <c r="OSX100" s="13"/>
      <c r="OSY100" s="13"/>
      <c r="OSZ100" s="13"/>
      <c r="OTA100" s="13"/>
      <c r="OTB100" s="13"/>
      <c r="OTC100" s="13"/>
      <c r="OTD100" s="13"/>
      <c r="OTE100" s="13"/>
      <c r="OTF100" s="13"/>
      <c r="OTG100" s="13"/>
      <c r="OTH100" s="13"/>
      <c r="OTI100" s="13"/>
      <c r="OTJ100" s="13"/>
      <c r="OTK100" s="13"/>
      <c r="OTL100" s="13"/>
      <c r="OTM100" s="13"/>
      <c r="OTN100" s="13"/>
      <c r="OTO100" s="13"/>
      <c r="OTP100" s="13"/>
      <c r="OTQ100" s="13"/>
      <c r="OTR100" s="13"/>
      <c r="OTS100" s="13"/>
      <c r="OTT100" s="13"/>
      <c r="OTU100" s="13"/>
      <c r="OTV100" s="13"/>
      <c r="OTW100" s="13"/>
      <c r="OTX100" s="13"/>
      <c r="OTY100" s="13"/>
      <c r="OTZ100" s="13"/>
      <c r="OUA100" s="13"/>
      <c r="OUB100" s="13"/>
      <c r="OUC100" s="13"/>
      <c r="OUD100" s="13"/>
      <c r="OUE100" s="13"/>
      <c r="OUF100" s="13"/>
      <c r="OUG100" s="13"/>
      <c r="OUH100" s="13"/>
      <c r="OUI100" s="13"/>
      <c r="OUJ100" s="13"/>
      <c r="OUK100" s="13"/>
      <c r="OUL100" s="13"/>
      <c r="OUM100" s="13"/>
      <c r="OUN100" s="13"/>
      <c r="OUO100" s="13"/>
      <c r="OUP100" s="13"/>
      <c r="OUQ100" s="13"/>
      <c r="OUR100" s="13"/>
      <c r="OUS100" s="13"/>
      <c r="OUT100" s="13"/>
      <c r="OUU100" s="13"/>
      <c r="OUV100" s="13"/>
      <c r="OUW100" s="13"/>
      <c r="OUX100" s="13"/>
      <c r="OUY100" s="13"/>
      <c r="OUZ100" s="13"/>
      <c r="OVA100" s="13"/>
      <c r="OVB100" s="13"/>
      <c r="OVC100" s="13"/>
      <c r="OVD100" s="13"/>
      <c r="OVE100" s="13"/>
      <c r="OVF100" s="13"/>
      <c r="OVG100" s="13"/>
      <c r="OVH100" s="13"/>
      <c r="OVI100" s="13"/>
      <c r="OVJ100" s="13"/>
      <c r="OVK100" s="13"/>
      <c r="OVL100" s="13"/>
      <c r="OVM100" s="13"/>
      <c r="OVN100" s="13"/>
      <c r="OVO100" s="13"/>
      <c r="OVP100" s="13"/>
      <c r="OVQ100" s="13"/>
      <c r="OVR100" s="13"/>
      <c r="OVS100" s="13"/>
      <c r="OVT100" s="13"/>
      <c r="OVU100" s="13"/>
      <c r="OVV100" s="13"/>
      <c r="OVW100" s="13"/>
      <c r="OVX100" s="13"/>
      <c r="OVY100" s="13"/>
      <c r="OVZ100" s="13"/>
      <c r="OWA100" s="13"/>
      <c r="OWB100" s="13"/>
      <c r="OWC100" s="13"/>
      <c r="OWD100" s="13"/>
      <c r="OWE100" s="13"/>
      <c r="OWF100" s="13"/>
      <c r="OWG100" s="13"/>
      <c r="OWH100" s="13"/>
      <c r="OWI100" s="13"/>
      <c r="OWJ100" s="13"/>
      <c r="OWK100" s="13"/>
      <c r="OWL100" s="13"/>
      <c r="OWM100" s="13"/>
      <c r="OWN100" s="13"/>
      <c r="OWO100" s="13"/>
      <c r="OWP100" s="13"/>
      <c r="OWQ100" s="13"/>
      <c r="OWR100" s="13"/>
      <c r="OWS100" s="13"/>
      <c r="OWT100" s="13"/>
      <c r="OWU100" s="13"/>
      <c r="OWV100" s="13"/>
      <c r="OWW100" s="13"/>
      <c r="OWX100" s="13"/>
      <c r="OWY100" s="13"/>
      <c r="OWZ100" s="13"/>
      <c r="OXA100" s="13"/>
      <c r="OXB100" s="13"/>
      <c r="OXC100" s="13"/>
      <c r="OXD100" s="13"/>
      <c r="OXE100" s="13"/>
      <c r="OXF100" s="13"/>
      <c r="OXG100" s="13"/>
      <c r="OXH100" s="13"/>
      <c r="OXI100" s="13"/>
      <c r="OXJ100" s="13"/>
      <c r="OXK100" s="13"/>
      <c r="OXL100" s="13"/>
      <c r="OXM100" s="13"/>
      <c r="OXN100" s="13"/>
      <c r="OXO100" s="13"/>
      <c r="OXP100" s="13"/>
      <c r="OXQ100" s="13"/>
      <c r="OXR100" s="13"/>
      <c r="OXS100" s="13"/>
      <c r="OXT100" s="13"/>
      <c r="OXU100" s="13"/>
      <c r="OXV100" s="13"/>
      <c r="OXW100" s="13"/>
      <c r="OXX100" s="13"/>
      <c r="OXY100" s="13"/>
      <c r="OXZ100" s="13"/>
      <c r="OYA100" s="13"/>
      <c r="OYB100" s="13"/>
      <c r="OYC100" s="13"/>
      <c r="OYD100" s="13"/>
      <c r="OYE100" s="13"/>
      <c r="OYF100" s="13"/>
      <c r="OYG100" s="13"/>
      <c r="OYH100" s="13"/>
      <c r="OYI100" s="13"/>
      <c r="OYJ100" s="13"/>
      <c r="OYK100" s="13"/>
      <c r="OYL100" s="13"/>
      <c r="OYM100" s="13"/>
      <c r="OYN100" s="13"/>
      <c r="OYO100" s="13"/>
      <c r="OYP100" s="13"/>
      <c r="OYQ100" s="13"/>
      <c r="OYR100" s="13"/>
      <c r="OYS100" s="13"/>
      <c r="OYT100" s="13"/>
      <c r="OYU100" s="13"/>
      <c r="OYV100" s="13"/>
      <c r="OYW100" s="13"/>
      <c r="OYX100" s="13"/>
      <c r="OYY100" s="13"/>
      <c r="OYZ100" s="13"/>
      <c r="OZA100" s="13"/>
      <c r="OZB100" s="13"/>
      <c r="OZC100" s="13"/>
      <c r="OZD100" s="13"/>
      <c r="OZE100" s="13"/>
      <c r="OZF100" s="13"/>
      <c r="OZG100" s="13"/>
      <c r="OZH100" s="13"/>
      <c r="OZI100" s="13"/>
      <c r="OZJ100" s="13"/>
      <c r="OZK100" s="13"/>
      <c r="OZL100" s="13"/>
      <c r="OZM100" s="13"/>
      <c r="OZN100" s="13"/>
      <c r="OZO100" s="13"/>
      <c r="OZP100" s="13"/>
      <c r="OZQ100" s="13"/>
      <c r="OZR100" s="13"/>
      <c r="OZS100" s="13"/>
      <c r="OZT100" s="13"/>
      <c r="OZU100" s="13"/>
      <c r="OZV100" s="13"/>
      <c r="OZW100" s="13"/>
      <c r="OZX100" s="13"/>
      <c r="OZY100" s="13"/>
      <c r="OZZ100" s="13"/>
      <c r="PAA100" s="13"/>
      <c r="PAB100" s="13"/>
      <c r="PAC100" s="13"/>
      <c r="PAD100" s="13"/>
      <c r="PAE100" s="13"/>
      <c r="PAF100" s="13"/>
      <c r="PAG100" s="13"/>
      <c r="PAH100" s="13"/>
      <c r="PAI100" s="13"/>
      <c r="PAJ100" s="13"/>
      <c r="PAK100" s="13"/>
      <c r="PAL100" s="13"/>
      <c r="PAM100" s="13"/>
      <c r="PAN100" s="13"/>
      <c r="PAO100" s="13"/>
      <c r="PAP100" s="13"/>
      <c r="PAQ100" s="13"/>
      <c r="PAR100" s="13"/>
      <c r="PAS100" s="13"/>
      <c r="PAT100" s="13"/>
      <c r="PAU100" s="13"/>
      <c r="PAV100" s="13"/>
      <c r="PAW100" s="13"/>
      <c r="PAX100" s="13"/>
      <c r="PAY100" s="13"/>
      <c r="PAZ100" s="13"/>
      <c r="PBA100" s="13"/>
      <c r="PBB100" s="13"/>
      <c r="PBC100" s="13"/>
      <c r="PBD100" s="13"/>
      <c r="PBE100" s="13"/>
      <c r="PBF100" s="13"/>
      <c r="PBG100" s="13"/>
      <c r="PBH100" s="13"/>
      <c r="PBI100" s="13"/>
      <c r="PBJ100" s="13"/>
      <c r="PBK100" s="13"/>
      <c r="PBL100" s="13"/>
      <c r="PBM100" s="13"/>
      <c r="PBN100" s="13"/>
      <c r="PBO100" s="13"/>
      <c r="PBP100" s="13"/>
      <c r="PBQ100" s="13"/>
      <c r="PBR100" s="13"/>
      <c r="PBS100" s="13"/>
      <c r="PBT100" s="13"/>
      <c r="PBU100" s="13"/>
      <c r="PBV100" s="13"/>
      <c r="PBW100" s="13"/>
      <c r="PBX100" s="13"/>
      <c r="PBY100" s="13"/>
      <c r="PBZ100" s="13"/>
      <c r="PCA100" s="13"/>
      <c r="PCB100" s="13"/>
      <c r="PCC100" s="13"/>
      <c r="PCD100" s="13"/>
      <c r="PCE100" s="13"/>
      <c r="PCF100" s="13"/>
      <c r="PCG100" s="13"/>
      <c r="PCH100" s="13"/>
      <c r="PCI100" s="13"/>
      <c r="PCJ100" s="13"/>
      <c r="PCK100" s="13"/>
      <c r="PCL100" s="13"/>
      <c r="PCM100" s="13"/>
      <c r="PCN100" s="13"/>
      <c r="PCO100" s="13"/>
      <c r="PCP100" s="13"/>
      <c r="PCQ100" s="13"/>
      <c r="PCR100" s="13"/>
      <c r="PCS100" s="13"/>
      <c r="PCT100" s="13"/>
      <c r="PCU100" s="13"/>
      <c r="PCV100" s="13"/>
      <c r="PCW100" s="13"/>
      <c r="PCX100" s="13"/>
      <c r="PCY100" s="13"/>
      <c r="PCZ100" s="13"/>
      <c r="PDA100" s="13"/>
      <c r="PDB100" s="13"/>
      <c r="PDC100" s="13"/>
      <c r="PDD100" s="13"/>
      <c r="PDE100" s="13"/>
      <c r="PDF100" s="13"/>
      <c r="PDG100" s="13"/>
      <c r="PDH100" s="13"/>
      <c r="PDI100" s="13"/>
      <c r="PDJ100" s="13"/>
      <c r="PDK100" s="13"/>
      <c r="PDL100" s="13"/>
      <c r="PDM100" s="13"/>
      <c r="PDN100" s="13"/>
      <c r="PDO100" s="13"/>
      <c r="PDP100" s="13"/>
      <c r="PDQ100" s="13"/>
      <c r="PDR100" s="13"/>
      <c r="PDS100" s="13"/>
      <c r="PDT100" s="13"/>
      <c r="PDU100" s="13"/>
      <c r="PDV100" s="13"/>
      <c r="PDW100" s="13"/>
      <c r="PDX100" s="13"/>
      <c r="PDY100" s="13"/>
      <c r="PDZ100" s="13"/>
      <c r="PEA100" s="13"/>
      <c r="PEB100" s="13"/>
      <c r="PEC100" s="13"/>
      <c r="PED100" s="13"/>
      <c r="PEE100" s="13"/>
      <c r="PEF100" s="13"/>
      <c r="PEG100" s="13"/>
      <c r="PEH100" s="13"/>
      <c r="PEI100" s="13"/>
      <c r="PEJ100" s="13"/>
      <c r="PEK100" s="13"/>
      <c r="PEL100" s="13"/>
      <c r="PEM100" s="13"/>
      <c r="PEN100" s="13"/>
      <c r="PEO100" s="13"/>
      <c r="PEP100" s="13"/>
      <c r="PEQ100" s="13"/>
      <c r="PER100" s="13"/>
      <c r="PES100" s="13"/>
      <c r="PET100" s="13"/>
      <c r="PEU100" s="13"/>
      <c r="PEV100" s="13"/>
      <c r="PEW100" s="13"/>
      <c r="PEX100" s="13"/>
      <c r="PEY100" s="13"/>
      <c r="PEZ100" s="13"/>
      <c r="PFA100" s="13"/>
      <c r="PFB100" s="13"/>
      <c r="PFC100" s="13"/>
      <c r="PFD100" s="13"/>
      <c r="PFE100" s="13"/>
      <c r="PFF100" s="13"/>
      <c r="PFG100" s="13"/>
      <c r="PFH100" s="13"/>
      <c r="PFI100" s="13"/>
      <c r="PFJ100" s="13"/>
      <c r="PFK100" s="13"/>
      <c r="PFL100" s="13"/>
      <c r="PFM100" s="13"/>
      <c r="PFN100" s="13"/>
      <c r="PFO100" s="13"/>
      <c r="PFP100" s="13"/>
      <c r="PFQ100" s="13"/>
      <c r="PFR100" s="13"/>
      <c r="PFS100" s="13"/>
      <c r="PFT100" s="13"/>
      <c r="PFU100" s="13"/>
      <c r="PFV100" s="13"/>
      <c r="PFW100" s="13"/>
      <c r="PFX100" s="13"/>
      <c r="PFY100" s="13"/>
      <c r="PFZ100" s="13"/>
      <c r="PGA100" s="13"/>
      <c r="PGB100" s="13"/>
      <c r="PGC100" s="13"/>
      <c r="PGD100" s="13"/>
      <c r="PGE100" s="13"/>
      <c r="PGF100" s="13"/>
      <c r="PGG100" s="13"/>
      <c r="PGH100" s="13"/>
      <c r="PGI100" s="13"/>
      <c r="PGJ100" s="13"/>
      <c r="PGK100" s="13"/>
      <c r="PGL100" s="13"/>
      <c r="PGM100" s="13"/>
      <c r="PGN100" s="13"/>
      <c r="PGO100" s="13"/>
      <c r="PGP100" s="13"/>
      <c r="PGQ100" s="13"/>
      <c r="PGR100" s="13"/>
      <c r="PGS100" s="13"/>
      <c r="PGT100" s="13"/>
      <c r="PGU100" s="13"/>
      <c r="PGV100" s="13"/>
      <c r="PGW100" s="13"/>
      <c r="PGX100" s="13"/>
      <c r="PGY100" s="13"/>
      <c r="PGZ100" s="13"/>
      <c r="PHA100" s="13"/>
      <c r="PHB100" s="13"/>
      <c r="PHC100" s="13"/>
      <c r="PHD100" s="13"/>
      <c r="PHE100" s="13"/>
      <c r="PHF100" s="13"/>
      <c r="PHG100" s="13"/>
      <c r="PHH100" s="13"/>
      <c r="PHI100" s="13"/>
      <c r="PHJ100" s="13"/>
      <c r="PHK100" s="13"/>
      <c r="PHL100" s="13"/>
      <c r="PHM100" s="13"/>
      <c r="PHN100" s="13"/>
      <c r="PHO100" s="13"/>
      <c r="PHP100" s="13"/>
      <c r="PHQ100" s="13"/>
      <c r="PHR100" s="13"/>
      <c r="PHS100" s="13"/>
      <c r="PHT100" s="13"/>
      <c r="PHU100" s="13"/>
      <c r="PHV100" s="13"/>
      <c r="PHW100" s="13"/>
      <c r="PHX100" s="13"/>
      <c r="PHY100" s="13"/>
      <c r="PHZ100" s="13"/>
      <c r="PIA100" s="13"/>
      <c r="PIB100" s="13"/>
      <c r="PIC100" s="13"/>
      <c r="PID100" s="13"/>
      <c r="PIE100" s="13"/>
      <c r="PIF100" s="13"/>
      <c r="PIG100" s="13"/>
      <c r="PIH100" s="13"/>
      <c r="PII100" s="13"/>
      <c r="PIJ100" s="13"/>
      <c r="PIK100" s="13"/>
      <c r="PIL100" s="13"/>
      <c r="PIM100" s="13"/>
      <c r="PIN100" s="13"/>
      <c r="PIO100" s="13"/>
      <c r="PIP100" s="13"/>
      <c r="PIQ100" s="13"/>
      <c r="PIR100" s="13"/>
      <c r="PIS100" s="13"/>
      <c r="PIT100" s="13"/>
      <c r="PIU100" s="13"/>
      <c r="PIV100" s="13"/>
      <c r="PIW100" s="13"/>
      <c r="PIX100" s="13"/>
      <c r="PIY100" s="13"/>
      <c r="PIZ100" s="13"/>
      <c r="PJA100" s="13"/>
      <c r="PJB100" s="13"/>
      <c r="PJC100" s="13"/>
      <c r="PJD100" s="13"/>
      <c r="PJE100" s="13"/>
      <c r="PJF100" s="13"/>
      <c r="PJG100" s="13"/>
      <c r="PJH100" s="13"/>
      <c r="PJI100" s="13"/>
      <c r="PJJ100" s="13"/>
      <c r="PJK100" s="13"/>
      <c r="PJL100" s="13"/>
      <c r="PJM100" s="13"/>
      <c r="PJN100" s="13"/>
      <c r="PJO100" s="13"/>
      <c r="PJP100" s="13"/>
      <c r="PJQ100" s="13"/>
      <c r="PJR100" s="13"/>
      <c r="PJS100" s="13"/>
      <c r="PJT100" s="13"/>
      <c r="PJU100" s="13"/>
      <c r="PJV100" s="13"/>
      <c r="PJW100" s="13"/>
      <c r="PJX100" s="13"/>
      <c r="PJY100" s="13"/>
      <c r="PJZ100" s="13"/>
      <c r="PKA100" s="13"/>
      <c r="PKB100" s="13"/>
      <c r="PKC100" s="13"/>
      <c r="PKD100" s="13"/>
      <c r="PKE100" s="13"/>
      <c r="PKF100" s="13"/>
      <c r="PKG100" s="13"/>
      <c r="PKH100" s="13"/>
      <c r="PKI100" s="13"/>
      <c r="PKJ100" s="13"/>
      <c r="PKK100" s="13"/>
      <c r="PKL100" s="13"/>
      <c r="PKM100" s="13"/>
      <c r="PKN100" s="13"/>
      <c r="PKO100" s="13"/>
      <c r="PKP100" s="13"/>
      <c r="PKQ100" s="13"/>
      <c r="PKR100" s="13"/>
      <c r="PKS100" s="13"/>
      <c r="PKT100" s="13"/>
      <c r="PKU100" s="13"/>
      <c r="PKV100" s="13"/>
      <c r="PKW100" s="13"/>
      <c r="PKX100" s="13"/>
      <c r="PKY100" s="13"/>
      <c r="PKZ100" s="13"/>
      <c r="PLA100" s="13"/>
      <c r="PLB100" s="13"/>
      <c r="PLC100" s="13"/>
      <c r="PLD100" s="13"/>
      <c r="PLE100" s="13"/>
      <c r="PLF100" s="13"/>
      <c r="PLG100" s="13"/>
      <c r="PLH100" s="13"/>
      <c r="PLI100" s="13"/>
      <c r="PLJ100" s="13"/>
      <c r="PLK100" s="13"/>
      <c r="PLL100" s="13"/>
      <c r="PLM100" s="13"/>
      <c r="PLN100" s="13"/>
      <c r="PLO100" s="13"/>
      <c r="PLP100" s="13"/>
      <c r="PLQ100" s="13"/>
      <c r="PLR100" s="13"/>
      <c r="PLS100" s="13"/>
      <c r="PLT100" s="13"/>
      <c r="PLU100" s="13"/>
      <c r="PLV100" s="13"/>
      <c r="PLW100" s="13"/>
      <c r="PLX100" s="13"/>
      <c r="PLY100" s="13"/>
      <c r="PLZ100" s="13"/>
      <c r="PMA100" s="13"/>
      <c r="PMB100" s="13"/>
      <c r="PMC100" s="13"/>
      <c r="PMD100" s="13"/>
      <c r="PME100" s="13"/>
      <c r="PMF100" s="13"/>
      <c r="PMG100" s="13"/>
      <c r="PMH100" s="13"/>
      <c r="PMI100" s="13"/>
      <c r="PMJ100" s="13"/>
      <c r="PMK100" s="13"/>
      <c r="PML100" s="13"/>
      <c r="PMM100" s="13"/>
      <c r="PMN100" s="13"/>
      <c r="PMO100" s="13"/>
      <c r="PMP100" s="13"/>
      <c r="PMQ100" s="13"/>
      <c r="PMR100" s="13"/>
      <c r="PMS100" s="13"/>
      <c r="PMT100" s="13"/>
      <c r="PMU100" s="13"/>
      <c r="PMV100" s="13"/>
      <c r="PMW100" s="13"/>
      <c r="PMX100" s="13"/>
      <c r="PMY100" s="13"/>
      <c r="PMZ100" s="13"/>
      <c r="PNA100" s="13"/>
      <c r="PNB100" s="13"/>
      <c r="PNC100" s="13"/>
      <c r="PND100" s="13"/>
      <c r="PNE100" s="13"/>
      <c r="PNF100" s="13"/>
      <c r="PNG100" s="13"/>
      <c r="PNH100" s="13"/>
      <c r="PNI100" s="13"/>
      <c r="PNJ100" s="13"/>
      <c r="PNK100" s="13"/>
      <c r="PNL100" s="13"/>
      <c r="PNM100" s="13"/>
      <c r="PNN100" s="13"/>
      <c r="PNO100" s="13"/>
      <c r="PNP100" s="13"/>
      <c r="PNQ100" s="13"/>
      <c r="PNR100" s="13"/>
      <c r="PNS100" s="13"/>
      <c r="PNT100" s="13"/>
      <c r="PNU100" s="13"/>
      <c r="PNV100" s="13"/>
      <c r="PNW100" s="13"/>
      <c r="PNX100" s="13"/>
      <c r="PNY100" s="13"/>
      <c r="PNZ100" s="13"/>
      <c r="POA100" s="13"/>
      <c r="POB100" s="13"/>
      <c r="POC100" s="13"/>
      <c r="POD100" s="13"/>
      <c r="POE100" s="13"/>
      <c r="POF100" s="13"/>
      <c r="POG100" s="13"/>
      <c r="POH100" s="13"/>
      <c r="POI100" s="13"/>
      <c r="POJ100" s="13"/>
      <c r="POK100" s="13"/>
      <c r="POL100" s="13"/>
      <c r="POM100" s="13"/>
      <c r="PON100" s="13"/>
      <c r="POO100" s="13"/>
      <c r="POP100" s="13"/>
      <c r="POQ100" s="13"/>
      <c r="POR100" s="13"/>
      <c r="POS100" s="13"/>
      <c r="POT100" s="13"/>
      <c r="POU100" s="13"/>
      <c r="POV100" s="13"/>
      <c r="POW100" s="13"/>
      <c r="POX100" s="13"/>
      <c r="POY100" s="13"/>
      <c r="POZ100" s="13"/>
      <c r="PPA100" s="13"/>
      <c r="PPB100" s="13"/>
      <c r="PPC100" s="13"/>
      <c r="PPD100" s="13"/>
      <c r="PPE100" s="13"/>
      <c r="PPF100" s="13"/>
      <c r="PPG100" s="13"/>
      <c r="PPH100" s="13"/>
      <c r="PPI100" s="13"/>
      <c r="PPJ100" s="13"/>
      <c r="PPK100" s="13"/>
      <c r="PPL100" s="13"/>
      <c r="PPM100" s="13"/>
      <c r="PPN100" s="13"/>
      <c r="PPO100" s="13"/>
      <c r="PPP100" s="13"/>
      <c r="PPQ100" s="13"/>
      <c r="PPR100" s="13"/>
      <c r="PPS100" s="13"/>
      <c r="PPT100" s="13"/>
      <c r="PPU100" s="13"/>
      <c r="PPV100" s="13"/>
      <c r="PPW100" s="13"/>
      <c r="PPX100" s="13"/>
      <c r="PPY100" s="13"/>
      <c r="PPZ100" s="13"/>
      <c r="PQA100" s="13"/>
      <c r="PQB100" s="13"/>
      <c r="PQC100" s="13"/>
      <c r="PQD100" s="13"/>
      <c r="PQE100" s="13"/>
      <c r="PQF100" s="13"/>
      <c r="PQG100" s="13"/>
      <c r="PQH100" s="13"/>
      <c r="PQI100" s="13"/>
      <c r="PQJ100" s="13"/>
      <c r="PQK100" s="13"/>
      <c r="PQL100" s="13"/>
      <c r="PQM100" s="13"/>
      <c r="PQN100" s="13"/>
      <c r="PQO100" s="13"/>
      <c r="PQP100" s="13"/>
      <c r="PQQ100" s="13"/>
      <c r="PQR100" s="13"/>
      <c r="PQS100" s="13"/>
      <c r="PQT100" s="13"/>
      <c r="PQU100" s="13"/>
      <c r="PQV100" s="13"/>
      <c r="PQW100" s="13"/>
      <c r="PQX100" s="13"/>
      <c r="PQY100" s="13"/>
      <c r="PQZ100" s="13"/>
      <c r="PRA100" s="13"/>
      <c r="PRB100" s="13"/>
      <c r="PRC100" s="13"/>
      <c r="PRD100" s="13"/>
      <c r="PRE100" s="13"/>
      <c r="PRF100" s="13"/>
      <c r="PRG100" s="13"/>
      <c r="PRH100" s="13"/>
      <c r="PRI100" s="13"/>
      <c r="PRJ100" s="13"/>
      <c r="PRK100" s="13"/>
      <c r="PRL100" s="13"/>
      <c r="PRM100" s="13"/>
      <c r="PRN100" s="13"/>
      <c r="PRO100" s="13"/>
      <c r="PRP100" s="13"/>
      <c r="PRQ100" s="13"/>
      <c r="PRR100" s="13"/>
      <c r="PRS100" s="13"/>
      <c r="PRT100" s="13"/>
      <c r="PRU100" s="13"/>
      <c r="PRV100" s="13"/>
      <c r="PRW100" s="13"/>
      <c r="PRX100" s="13"/>
      <c r="PRY100" s="13"/>
      <c r="PRZ100" s="13"/>
      <c r="PSA100" s="13"/>
      <c r="PSB100" s="13"/>
      <c r="PSC100" s="13"/>
      <c r="PSD100" s="13"/>
      <c r="PSE100" s="13"/>
      <c r="PSF100" s="13"/>
      <c r="PSG100" s="13"/>
      <c r="PSH100" s="13"/>
      <c r="PSI100" s="13"/>
      <c r="PSJ100" s="13"/>
      <c r="PSK100" s="13"/>
      <c r="PSL100" s="13"/>
      <c r="PSM100" s="13"/>
      <c r="PSN100" s="13"/>
      <c r="PSO100" s="13"/>
      <c r="PSP100" s="13"/>
      <c r="PSQ100" s="13"/>
      <c r="PSR100" s="13"/>
      <c r="PSS100" s="13"/>
      <c r="PST100" s="13"/>
      <c r="PSU100" s="13"/>
      <c r="PSV100" s="13"/>
      <c r="PSW100" s="13"/>
      <c r="PSX100" s="13"/>
      <c r="PSY100" s="13"/>
      <c r="PSZ100" s="13"/>
      <c r="PTA100" s="13"/>
      <c r="PTB100" s="13"/>
      <c r="PTC100" s="13"/>
      <c r="PTD100" s="13"/>
      <c r="PTE100" s="13"/>
      <c r="PTF100" s="13"/>
      <c r="PTG100" s="13"/>
      <c r="PTH100" s="13"/>
      <c r="PTI100" s="13"/>
      <c r="PTJ100" s="13"/>
      <c r="PTK100" s="13"/>
      <c r="PTL100" s="13"/>
      <c r="PTM100" s="13"/>
      <c r="PTN100" s="13"/>
      <c r="PTO100" s="13"/>
      <c r="PTP100" s="13"/>
      <c r="PTQ100" s="13"/>
      <c r="PTR100" s="13"/>
      <c r="PTS100" s="13"/>
      <c r="PTT100" s="13"/>
      <c r="PTU100" s="13"/>
      <c r="PTV100" s="13"/>
      <c r="PTW100" s="13"/>
      <c r="PTX100" s="13"/>
      <c r="PTY100" s="13"/>
      <c r="PTZ100" s="13"/>
      <c r="PUA100" s="13"/>
      <c r="PUB100" s="13"/>
      <c r="PUC100" s="13"/>
      <c r="PUD100" s="13"/>
      <c r="PUE100" s="13"/>
      <c r="PUF100" s="13"/>
      <c r="PUG100" s="13"/>
      <c r="PUH100" s="13"/>
      <c r="PUI100" s="13"/>
      <c r="PUJ100" s="13"/>
      <c r="PUK100" s="13"/>
      <c r="PUL100" s="13"/>
      <c r="PUM100" s="13"/>
      <c r="PUN100" s="13"/>
      <c r="PUO100" s="13"/>
      <c r="PUP100" s="13"/>
      <c r="PUQ100" s="13"/>
      <c r="PUR100" s="13"/>
      <c r="PUS100" s="13"/>
      <c r="PUT100" s="13"/>
      <c r="PUU100" s="13"/>
      <c r="PUV100" s="13"/>
      <c r="PUW100" s="13"/>
      <c r="PUX100" s="13"/>
      <c r="PUY100" s="13"/>
      <c r="PUZ100" s="13"/>
      <c r="PVA100" s="13"/>
      <c r="PVB100" s="13"/>
      <c r="PVC100" s="13"/>
      <c r="PVD100" s="13"/>
      <c r="PVE100" s="13"/>
      <c r="PVF100" s="13"/>
      <c r="PVG100" s="13"/>
      <c r="PVH100" s="13"/>
      <c r="PVI100" s="13"/>
      <c r="PVJ100" s="13"/>
      <c r="PVK100" s="13"/>
      <c r="PVL100" s="13"/>
      <c r="PVM100" s="13"/>
      <c r="PVN100" s="13"/>
      <c r="PVO100" s="13"/>
      <c r="PVP100" s="13"/>
      <c r="PVQ100" s="13"/>
      <c r="PVR100" s="13"/>
      <c r="PVS100" s="13"/>
      <c r="PVT100" s="13"/>
      <c r="PVU100" s="13"/>
      <c r="PVV100" s="13"/>
      <c r="PVW100" s="13"/>
      <c r="PVX100" s="13"/>
      <c r="PVY100" s="13"/>
      <c r="PVZ100" s="13"/>
      <c r="PWA100" s="13"/>
      <c r="PWB100" s="13"/>
      <c r="PWC100" s="13"/>
      <c r="PWD100" s="13"/>
      <c r="PWE100" s="13"/>
      <c r="PWF100" s="13"/>
      <c r="PWG100" s="13"/>
      <c r="PWH100" s="13"/>
      <c r="PWI100" s="13"/>
      <c r="PWJ100" s="13"/>
      <c r="PWK100" s="13"/>
      <c r="PWL100" s="13"/>
      <c r="PWM100" s="13"/>
      <c r="PWN100" s="13"/>
      <c r="PWO100" s="13"/>
      <c r="PWP100" s="13"/>
      <c r="PWQ100" s="13"/>
      <c r="PWR100" s="13"/>
      <c r="PWS100" s="13"/>
      <c r="PWT100" s="13"/>
      <c r="PWU100" s="13"/>
      <c r="PWV100" s="13"/>
      <c r="PWW100" s="13"/>
      <c r="PWX100" s="13"/>
      <c r="PWY100" s="13"/>
      <c r="PWZ100" s="13"/>
      <c r="PXA100" s="13"/>
      <c r="PXB100" s="13"/>
      <c r="PXC100" s="13"/>
      <c r="PXD100" s="13"/>
      <c r="PXE100" s="13"/>
      <c r="PXF100" s="13"/>
      <c r="PXG100" s="13"/>
      <c r="PXH100" s="13"/>
      <c r="PXI100" s="13"/>
      <c r="PXJ100" s="13"/>
      <c r="PXK100" s="13"/>
      <c r="PXL100" s="13"/>
      <c r="PXM100" s="13"/>
      <c r="PXN100" s="13"/>
      <c r="PXO100" s="13"/>
      <c r="PXP100" s="13"/>
      <c r="PXQ100" s="13"/>
      <c r="PXR100" s="13"/>
      <c r="PXS100" s="13"/>
      <c r="PXT100" s="13"/>
      <c r="PXU100" s="13"/>
      <c r="PXV100" s="13"/>
      <c r="PXW100" s="13"/>
      <c r="PXX100" s="13"/>
      <c r="PXY100" s="13"/>
      <c r="PXZ100" s="13"/>
      <c r="PYA100" s="13"/>
      <c r="PYB100" s="13"/>
      <c r="PYC100" s="13"/>
      <c r="PYD100" s="13"/>
      <c r="PYE100" s="13"/>
      <c r="PYF100" s="13"/>
      <c r="PYG100" s="13"/>
      <c r="PYH100" s="13"/>
      <c r="PYI100" s="13"/>
      <c r="PYJ100" s="13"/>
      <c r="PYK100" s="13"/>
      <c r="PYL100" s="13"/>
      <c r="PYM100" s="13"/>
      <c r="PYN100" s="13"/>
      <c r="PYO100" s="13"/>
      <c r="PYP100" s="13"/>
      <c r="PYQ100" s="13"/>
      <c r="PYR100" s="13"/>
      <c r="PYS100" s="13"/>
      <c r="PYT100" s="13"/>
      <c r="PYU100" s="13"/>
      <c r="PYV100" s="13"/>
      <c r="PYW100" s="13"/>
      <c r="PYX100" s="13"/>
      <c r="PYY100" s="13"/>
      <c r="PYZ100" s="13"/>
      <c r="PZA100" s="13"/>
      <c r="PZB100" s="13"/>
      <c r="PZC100" s="13"/>
      <c r="PZD100" s="13"/>
      <c r="PZE100" s="13"/>
      <c r="PZF100" s="13"/>
      <c r="PZG100" s="13"/>
      <c r="PZH100" s="13"/>
      <c r="PZI100" s="13"/>
      <c r="PZJ100" s="13"/>
      <c r="PZK100" s="13"/>
      <c r="PZL100" s="13"/>
      <c r="PZM100" s="13"/>
      <c r="PZN100" s="13"/>
      <c r="PZO100" s="13"/>
      <c r="PZP100" s="13"/>
      <c r="PZQ100" s="13"/>
      <c r="PZR100" s="13"/>
      <c r="PZS100" s="13"/>
      <c r="PZT100" s="13"/>
      <c r="PZU100" s="13"/>
      <c r="PZV100" s="13"/>
      <c r="PZW100" s="13"/>
      <c r="PZX100" s="13"/>
      <c r="PZY100" s="13"/>
      <c r="PZZ100" s="13"/>
      <c r="QAA100" s="13"/>
      <c r="QAB100" s="13"/>
      <c r="QAC100" s="13"/>
      <c r="QAD100" s="13"/>
      <c r="QAE100" s="13"/>
      <c r="QAF100" s="13"/>
      <c r="QAG100" s="13"/>
      <c r="QAH100" s="13"/>
      <c r="QAI100" s="13"/>
      <c r="QAJ100" s="13"/>
      <c r="QAK100" s="13"/>
      <c r="QAL100" s="13"/>
      <c r="QAM100" s="13"/>
      <c r="QAN100" s="13"/>
      <c r="QAO100" s="13"/>
      <c r="QAP100" s="13"/>
      <c r="QAQ100" s="13"/>
      <c r="QAR100" s="13"/>
      <c r="QAS100" s="13"/>
      <c r="QAT100" s="13"/>
      <c r="QAU100" s="13"/>
      <c r="QAV100" s="13"/>
      <c r="QAW100" s="13"/>
      <c r="QAX100" s="13"/>
      <c r="QAY100" s="13"/>
      <c r="QAZ100" s="13"/>
      <c r="QBA100" s="13"/>
      <c r="QBB100" s="13"/>
      <c r="QBC100" s="13"/>
      <c r="QBD100" s="13"/>
      <c r="QBE100" s="13"/>
      <c r="QBF100" s="13"/>
      <c r="QBG100" s="13"/>
      <c r="QBH100" s="13"/>
      <c r="QBI100" s="13"/>
      <c r="QBJ100" s="13"/>
      <c r="QBK100" s="13"/>
      <c r="QBL100" s="13"/>
      <c r="QBM100" s="13"/>
      <c r="QBN100" s="13"/>
      <c r="QBO100" s="13"/>
      <c r="QBP100" s="13"/>
      <c r="QBQ100" s="13"/>
      <c r="QBR100" s="13"/>
      <c r="QBS100" s="13"/>
      <c r="QBT100" s="13"/>
      <c r="QBU100" s="13"/>
      <c r="QBV100" s="13"/>
      <c r="QBW100" s="13"/>
      <c r="QBX100" s="13"/>
      <c r="QBY100" s="13"/>
      <c r="QBZ100" s="13"/>
      <c r="QCA100" s="13"/>
      <c r="QCB100" s="13"/>
      <c r="QCC100" s="13"/>
      <c r="QCD100" s="13"/>
      <c r="QCE100" s="13"/>
      <c r="QCF100" s="13"/>
      <c r="QCG100" s="13"/>
      <c r="QCH100" s="13"/>
      <c r="QCI100" s="13"/>
      <c r="QCJ100" s="13"/>
      <c r="QCK100" s="13"/>
      <c r="QCL100" s="13"/>
      <c r="QCM100" s="13"/>
      <c r="QCN100" s="13"/>
      <c r="QCO100" s="13"/>
      <c r="QCP100" s="13"/>
      <c r="QCQ100" s="13"/>
      <c r="QCR100" s="13"/>
      <c r="QCS100" s="13"/>
      <c r="QCT100" s="13"/>
      <c r="QCU100" s="13"/>
      <c r="QCV100" s="13"/>
      <c r="QCW100" s="13"/>
      <c r="QCX100" s="13"/>
      <c r="QCY100" s="13"/>
      <c r="QCZ100" s="13"/>
      <c r="QDA100" s="13"/>
      <c r="QDB100" s="13"/>
      <c r="QDC100" s="13"/>
      <c r="QDD100" s="13"/>
      <c r="QDE100" s="13"/>
      <c r="QDF100" s="13"/>
      <c r="QDG100" s="13"/>
      <c r="QDH100" s="13"/>
      <c r="QDI100" s="13"/>
      <c r="QDJ100" s="13"/>
      <c r="QDK100" s="13"/>
      <c r="QDL100" s="13"/>
      <c r="QDM100" s="13"/>
      <c r="QDN100" s="13"/>
      <c r="QDO100" s="13"/>
      <c r="QDP100" s="13"/>
      <c r="QDQ100" s="13"/>
      <c r="QDR100" s="13"/>
      <c r="QDS100" s="13"/>
      <c r="QDT100" s="13"/>
      <c r="QDU100" s="13"/>
      <c r="QDV100" s="13"/>
      <c r="QDW100" s="13"/>
      <c r="QDX100" s="13"/>
      <c r="QDY100" s="13"/>
      <c r="QDZ100" s="13"/>
      <c r="QEA100" s="13"/>
      <c r="QEB100" s="13"/>
      <c r="QEC100" s="13"/>
      <c r="QED100" s="13"/>
      <c r="QEE100" s="13"/>
      <c r="QEF100" s="13"/>
      <c r="QEG100" s="13"/>
      <c r="QEH100" s="13"/>
      <c r="QEI100" s="13"/>
      <c r="QEJ100" s="13"/>
      <c r="QEK100" s="13"/>
      <c r="QEL100" s="13"/>
      <c r="QEM100" s="13"/>
      <c r="QEN100" s="13"/>
      <c r="QEO100" s="13"/>
      <c r="QEP100" s="13"/>
      <c r="QEQ100" s="13"/>
      <c r="QER100" s="13"/>
      <c r="QES100" s="13"/>
      <c r="QET100" s="13"/>
      <c r="QEU100" s="13"/>
      <c r="QEV100" s="13"/>
      <c r="QEW100" s="13"/>
      <c r="QEX100" s="13"/>
      <c r="QEY100" s="13"/>
      <c r="QEZ100" s="13"/>
      <c r="QFA100" s="13"/>
      <c r="QFB100" s="13"/>
      <c r="QFC100" s="13"/>
      <c r="QFD100" s="13"/>
      <c r="QFE100" s="13"/>
      <c r="QFF100" s="13"/>
      <c r="QFG100" s="13"/>
      <c r="QFH100" s="13"/>
      <c r="QFI100" s="13"/>
      <c r="QFJ100" s="13"/>
      <c r="QFK100" s="13"/>
      <c r="QFL100" s="13"/>
      <c r="QFM100" s="13"/>
      <c r="QFN100" s="13"/>
      <c r="QFO100" s="13"/>
      <c r="QFP100" s="13"/>
      <c r="QFQ100" s="13"/>
      <c r="QFR100" s="13"/>
      <c r="QFS100" s="13"/>
      <c r="QFT100" s="13"/>
      <c r="QFU100" s="13"/>
      <c r="QFV100" s="13"/>
      <c r="QFW100" s="13"/>
      <c r="QFX100" s="13"/>
      <c r="QFY100" s="13"/>
      <c r="QFZ100" s="13"/>
      <c r="QGA100" s="13"/>
      <c r="QGB100" s="13"/>
      <c r="QGC100" s="13"/>
      <c r="QGD100" s="13"/>
      <c r="QGE100" s="13"/>
      <c r="QGF100" s="13"/>
      <c r="QGG100" s="13"/>
      <c r="QGH100" s="13"/>
      <c r="QGI100" s="13"/>
      <c r="QGJ100" s="13"/>
      <c r="QGK100" s="13"/>
      <c r="QGL100" s="13"/>
      <c r="QGM100" s="13"/>
      <c r="QGN100" s="13"/>
      <c r="QGO100" s="13"/>
      <c r="QGP100" s="13"/>
      <c r="QGQ100" s="13"/>
      <c r="QGR100" s="13"/>
      <c r="QGS100" s="13"/>
      <c r="QGT100" s="13"/>
      <c r="QGU100" s="13"/>
      <c r="QGV100" s="13"/>
      <c r="QGW100" s="13"/>
      <c r="QGX100" s="13"/>
      <c r="QGY100" s="13"/>
      <c r="QGZ100" s="13"/>
      <c r="QHA100" s="13"/>
      <c r="QHB100" s="13"/>
      <c r="QHC100" s="13"/>
      <c r="QHD100" s="13"/>
      <c r="QHE100" s="13"/>
      <c r="QHF100" s="13"/>
      <c r="QHG100" s="13"/>
      <c r="QHH100" s="13"/>
      <c r="QHI100" s="13"/>
      <c r="QHJ100" s="13"/>
      <c r="QHK100" s="13"/>
      <c r="QHL100" s="13"/>
      <c r="QHM100" s="13"/>
      <c r="QHN100" s="13"/>
      <c r="QHO100" s="13"/>
      <c r="QHP100" s="13"/>
      <c r="QHQ100" s="13"/>
      <c r="QHR100" s="13"/>
      <c r="QHS100" s="13"/>
      <c r="QHT100" s="13"/>
      <c r="QHU100" s="13"/>
      <c r="QHV100" s="13"/>
      <c r="QHW100" s="13"/>
      <c r="QHX100" s="13"/>
      <c r="QHY100" s="13"/>
      <c r="QHZ100" s="13"/>
      <c r="QIA100" s="13"/>
      <c r="QIB100" s="13"/>
      <c r="QIC100" s="13"/>
      <c r="QID100" s="13"/>
      <c r="QIE100" s="13"/>
      <c r="QIF100" s="13"/>
      <c r="QIG100" s="13"/>
      <c r="QIH100" s="13"/>
      <c r="QII100" s="13"/>
      <c r="QIJ100" s="13"/>
      <c r="QIK100" s="13"/>
      <c r="QIL100" s="13"/>
      <c r="QIM100" s="13"/>
      <c r="QIN100" s="13"/>
      <c r="QIO100" s="13"/>
      <c r="QIP100" s="13"/>
      <c r="QIQ100" s="13"/>
      <c r="QIR100" s="13"/>
      <c r="QIS100" s="13"/>
      <c r="QIT100" s="13"/>
      <c r="QIU100" s="13"/>
      <c r="QIV100" s="13"/>
      <c r="QIW100" s="13"/>
      <c r="QIX100" s="13"/>
      <c r="QIY100" s="13"/>
      <c r="QIZ100" s="13"/>
      <c r="QJA100" s="13"/>
      <c r="QJB100" s="13"/>
      <c r="QJC100" s="13"/>
      <c r="QJD100" s="13"/>
      <c r="QJE100" s="13"/>
      <c r="QJF100" s="13"/>
      <c r="QJG100" s="13"/>
      <c r="QJH100" s="13"/>
      <c r="QJI100" s="13"/>
      <c r="QJJ100" s="13"/>
      <c r="QJK100" s="13"/>
      <c r="QJL100" s="13"/>
      <c r="QJM100" s="13"/>
      <c r="QJN100" s="13"/>
      <c r="QJO100" s="13"/>
      <c r="QJP100" s="13"/>
      <c r="QJQ100" s="13"/>
      <c r="QJR100" s="13"/>
      <c r="QJS100" s="13"/>
      <c r="QJT100" s="13"/>
      <c r="QJU100" s="13"/>
      <c r="QJV100" s="13"/>
      <c r="QJW100" s="13"/>
      <c r="QJX100" s="13"/>
      <c r="QJY100" s="13"/>
      <c r="QJZ100" s="13"/>
      <c r="QKA100" s="13"/>
      <c r="QKB100" s="13"/>
      <c r="QKC100" s="13"/>
      <c r="QKD100" s="13"/>
      <c r="QKE100" s="13"/>
      <c r="QKF100" s="13"/>
      <c r="QKG100" s="13"/>
      <c r="QKH100" s="13"/>
      <c r="QKI100" s="13"/>
      <c r="QKJ100" s="13"/>
      <c r="QKK100" s="13"/>
      <c r="QKL100" s="13"/>
      <c r="QKM100" s="13"/>
      <c r="QKN100" s="13"/>
      <c r="QKO100" s="13"/>
      <c r="QKP100" s="13"/>
      <c r="QKQ100" s="13"/>
      <c r="QKR100" s="13"/>
      <c r="QKS100" s="13"/>
      <c r="QKT100" s="13"/>
      <c r="QKU100" s="13"/>
      <c r="QKV100" s="13"/>
      <c r="QKW100" s="13"/>
      <c r="QKX100" s="13"/>
      <c r="QKY100" s="13"/>
      <c r="QKZ100" s="13"/>
      <c r="QLA100" s="13"/>
      <c r="QLB100" s="13"/>
      <c r="QLC100" s="13"/>
      <c r="QLD100" s="13"/>
      <c r="QLE100" s="13"/>
      <c r="QLF100" s="13"/>
      <c r="QLG100" s="13"/>
      <c r="QLH100" s="13"/>
      <c r="QLI100" s="13"/>
      <c r="QLJ100" s="13"/>
      <c r="QLK100" s="13"/>
      <c r="QLL100" s="13"/>
      <c r="QLM100" s="13"/>
      <c r="QLN100" s="13"/>
      <c r="QLO100" s="13"/>
      <c r="QLP100" s="13"/>
      <c r="QLQ100" s="13"/>
      <c r="QLR100" s="13"/>
      <c r="QLS100" s="13"/>
      <c r="QLT100" s="13"/>
      <c r="QLU100" s="13"/>
      <c r="QLV100" s="13"/>
      <c r="QLW100" s="13"/>
      <c r="QLX100" s="13"/>
      <c r="QLY100" s="13"/>
      <c r="QLZ100" s="13"/>
      <c r="QMA100" s="13"/>
      <c r="QMB100" s="13"/>
      <c r="QMC100" s="13"/>
      <c r="QMD100" s="13"/>
      <c r="QME100" s="13"/>
      <c r="QMF100" s="13"/>
      <c r="QMG100" s="13"/>
      <c r="QMH100" s="13"/>
      <c r="QMI100" s="13"/>
      <c r="QMJ100" s="13"/>
      <c r="QMK100" s="13"/>
      <c r="QML100" s="13"/>
      <c r="QMM100" s="13"/>
      <c r="QMN100" s="13"/>
      <c r="QMO100" s="13"/>
      <c r="QMP100" s="13"/>
      <c r="QMQ100" s="13"/>
      <c r="QMR100" s="13"/>
      <c r="QMS100" s="13"/>
      <c r="QMT100" s="13"/>
      <c r="QMU100" s="13"/>
      <c r="QMV100" s="13"/>
      <c r="QMW100" s="13"/>
      <c r="QMX100" s="13"/>
      <c r="QMY100" s="13"/>
      <c r="QMZ100" s="13"/>
      <c r="QNA100" s="13"/>
      <c r="QNB100" s="13"/>
      <c r="QNC100" s="13"/>
      <c r="QND100" s="13"/>
      <c r="QNE100" s="13"/>
      <c r="QNF100" s="13"/>
      <c r="QNG100" s="13"/>
      <c r="QNH100" s="13"/>
      <c r="QNI100" s="13"/>
      <c r="QNJ100" s="13"/>
      <c r="QNK100" s="13"/>
      <c r="QNL100" s="13"/>
      <c r="QNM100" s="13"/>
      <c r="QNN100" s="13"/>
      <c r="QNO100" s="13"/>
      <c r="QNP100" s="13"/>
      <c r="QNQ100" s="13"/>
      <c r="QNR100" s="13"/>
      <c r="QNS100" s="13"/>
      <c r="QNT100" s="13"/>
      <c r="QNU100" s="13"/>
      <c r="QNV100" s="13"/>
      <c r="QNW100" s="13"/>
      <c r="QNX100" s="13"/>
      <c r="QNY100" s="13"/>
      <c r="QNZ100" s="13"/>
      <c r="QOA100" s="13"/>
      <c r="QOB100" s="13"/>
      <c r="QOC100" s="13"/>
      <c r="QOD100" s="13"/>
      <c r="QOE100" s="13"/>
      <c r="QOF100" s="13"/>
      <c r="QOG100" s="13"/>
      <c r="QOH100" s="13"/>
      <c r="QOI100" s="13"/>
      <c r="QOJ100" s="13"/>
      <c r="QOK100" s="13"/>
      <c r="QOL100" s="13"/>
      <c r="QOM100" s="13"/>
      <c r="QON100" s="13"/>
      <c r="QOO100" s="13"/>
      <c r="QOP100" s="13"/>
      <c r="QOQ100" s="13"/>
      <c r="QOR100" s="13"/>
      <c r="QOS100" s="13"/>
      <c r="QOT100" s="13"/>
      <c r="QOU100" s="13"/>
      <c r="QOV100" s="13"/>
      <c r="QOW100" s="13"/>
      <c r="QOX100" s="13"/>
      <c r="QOY100" s="13"/>
      <c r="QOZ100" s="13"/>
      <c r="QPA100" s="13"/>
      <c r="QPB100" s="13"/>
      <c r="QPC100" s="13"/>
      <c r="QPD100" s="13"/>
      <c r="QPE100" s="13"/>
      <c r="QPF100" s="13"/>
      <c r="QPG100" s="13"/>
      <c r="QPH100" s="13"/>
      <c r="QPI100" s="13"/>
      <c r="QPJ100" s="13"/>
      <c r="QPK100" s="13"/>
      <c r="QPL100" s="13"/>
      <c r="QPM100" s="13"/>
      <c r="QPN100" s="13"/>
      <c r="QPO100" s="13"/>
      <c r="QPP100" s="13"/>
      <c r="QPQ100" s="13"/>
      <c r="QPR100" s="13"/>
      <c r="QPS100" s="13"/>
      <c r="QPT100" s="13"/>
      <c r="QPU100" s="13"/>
      <c r="QPV100" s="13"/>
      <c r="QPW100" s="13"/>
      <c r="QPX100" s="13"/>
      <c r="QPY100" s="13"/>
      <c r="QPZ100" s="13"/>
      <c r="QQA100" s="13"/>
      <c r="QQB100" s="13"/>
      <c r="QQC100" s="13"/>
      <c r="QQD100" s="13"/>
      <c r="QQE100" s="13"/>
      <c r="QQF100" s="13"/>
      <c r="QQG100" s="13"/>
      <c r="QQH100" s="13"/>
      <c r="QQI100" s="13"/>
      <c r="QQJ100" s="13"/>
      <c r="QQK100" s="13"/>
      <c r="QQL100" s="13"/>
      <c r="QQM100" s="13"/>
      <c r="QQN100" s="13"/>
      <c r="QQO100" s="13"/>
      <c r="QQP100" s="13"/>
      <c r="QQQ100" s="13"/>
      <c r="QQR100" s="13"/>
      <c r="QQS100" s="13"/>
      <c r="QQT100" s="13"/>
      <c r="QQU100" s="13"/>
      <c r="QQV100" s="13"/>
      <c r="QQW100" s="13"/>
      <c r="QQX100" s="13"/>
      <c r="QQY100" s="13"/>
      <c r="QQZ100" s="13"/>
      <c r="QRA100" s="13"/>
      <c r="QRB100" s="13"/>
      <c r="QRC100" s="13"/>
      <c r="QRD100" s="13"/>
      <c r="QRE100" s="13"/>
      <c r="QRF100" s="13"/>
      <c r="QRG100" s="13"/>
      <c r="QRH100" s="13"/>
      <c r="QRI100" s="13"/>
      <c r="QRJ100" s="13"/>
      <c r="QRK100" s="13"/>
      <c r="QRL100" s="13"/>
      <c r="QRM100" s="13"/>
      <c r="QRN100" s="13"/>
      <c r="QRO100" s="13"/>
      <c r="QRP100" s="13"/>
      <c r="QRQ100" s="13"/>
      <c r="QRR100" s="13"/>
      <c r="QRS100" s="13"/>
      <c r="QRT100" s="13"/>
      <c r="QRU100" s="13"/>
      <c r="QRV100" s="13"/>
      <c r="QRW100" s="13"/>
      <c r="QRX100" s="13"/>
      <c r="QRY100" s="13"/>
      <c r="QRZ100" s="13"/>
      <c r="QSA100" s="13"/>
      <c r="QSB100" s="13"/>
      <c r="QSC100" s="13"/>
      <c r="QSD100" s="13"/>
      <c r="QSE100" s="13"/>
      <c r="QSF100" s="13"/>
      <c r="QSG100" s="13"/>
      <c r="QSH100" s="13"/>
      <c r="QSI100" s="13"/>
      <c r="QSJ100" s="13"/>
      <c r="QSK100" s="13"/>
      <c r="QSL100" s="13"/>
      <c r="QSM100" s="13"/>
      <c r="QSN100" s="13"/>
      <c r="QSO100" s="13"/>
      <c r="QSP100" s="13"/>
      <c r="QSQ100" s="13"/>
      <c r="QSR100" s="13"/>
      <c r="QSS100" s="13"/>
      <c r="QST100" s="13"/>
      <c r="QSU100" s="13"/>
      <c r="QSV100" s="13"/>
      <c r="QSW100" s="13"/>
      <c r="QSX100" s="13"/>
      <c r="QSY100" s="13"/>
      <c r="QSZ100" s="13"/>
      <c r="QTA100" s="13"/>
      <c r="QTB100" s="13"/>
      <c r="QTC100" s="13"/>
      <c r="QTD100" s="13"/>
      <c r="QTE100" s="13"/>
      <c r="QTF100" s="13"/>
      <c r="QTG100" s="13"/>
      <c r="QTH100" s="13"/>
      <c r="QTI100" s="13"/>
      <c r="QTJ100" s="13"/>
      <c r="QTK100" s="13"/>
      <c r="QTL100" s="13"/>
      <c r="QTM100" s="13"/>
      <c r="QTN100" s="13"/>
      <c r="QTO100" s="13"/>
      <c r="QTP100" s="13"/>
      <c r="QTQ100" s="13"/>
      <c r="QTR100" s="13"/>
      <c r="QTS100" s="13"/>
      <c r="QTT100" s="13"/>
      <c r="QTU100" s="13"/>
      <c r="QTV100" s="13"/>
      <c r="QTW100" s="13"/>
      <c r="QTX100" s="13"/>
      <c r="QTY100" s="13"/>
      <c r="QTZ100" s="13"/>
      <c r="QUA100" s="13"/>
      <c r="QUB100" s="13"/>
      <c r="QUC100" s="13"/>
      <c r="QUD100" s="13"/>
      <c r="QUE100" s="13"/>
      <c r="QUF100" s="13"/>
      <c r="QUG100" s="13"/>
      <c r="QUH100" s="13"/>
      <c r="QUI100" s="13"/>
      <c r="QUJ100" s="13"/>
      <c r="QUK100" s="13"/>
      <c r="QUL100" s="13"/>
      <c r="QUM100" s="13"/>
      <c r="QUN100" s="13"/>
      <c r="QUO100" s="13"/>
      <c r="QUP100" s="13"/>
      <c r="QUQ100" s="13"/>
      <c r="QUR100" s="13"/>
      <c r="QUS100" s="13"/>
      <c r="QUT100" s="13"/>
      <c r="QUU100" s="13"/>
      <c r="QUV100" s="13"/>
      <c r="QUW100" s="13"/>
      <c r="QUX100" s="13"/>
      <c r="QUY100" s="13"/>
      <c r="QUZ100" s="13"/>
      <c r="QVA100" s="13"/>
      <c r="QVB100" s="13"/>
      <c r="QVC100" s="13"/>
      <c r="QVD100" s="13"/>
      <c r="QVE100" s="13"/>
      <c r="QVF100" s="13"/>
      <c r="QVG100" s="13"/>
      <c r="QVH100" s="13"/>
      <c r="QVI100" s="13"/>
      <c r="QVJ100" s="13"/>
      <c r="QVK100" s="13"/>
      <c r="QVL100" s="13"/>
      <c r="QVM100" s="13"/>
      <c r="QVN100" s="13"/>
      <c r="QVO100" s="13"/>
      <c r="QVP100" s="13"/>
      <c r="QVQ100" s="13"/>
      <c r="QVR100" s="13"/>
      <c r="QVS100" s="13"/>
      <c r="QVT100" s="13"/>
      <c r="QVU100" s="13"/>
      <c r="QVV100" s="13"/>
      <c r="QVW100" s="13"/>
      <c r="QVX100" s="13"/>
      <c r="QVY100" s="13"/>
      <c r="QVZ100" s="13"/>
      <c r="QWA100" s="13"/>
      <c r="QWB100" s="13"/>
      <c r="QWC100" s="13"/>
      <c r="QWD100" s="13"/>
      <c r="QWE100" s="13"/>
      <c r="QWF100" s="13"/>
      <c r="QWG100" s="13"/>
      <c r="QWH100" s="13"/>
      <c r="QWI100" s="13"/>
      <c r="QWJ100" s="13"/>
      <c r="QWK100" s="13"/>
      <c r="QWL100" s="13"/>
      <c r="QWM100" s="13"/>
      <c r="QWN100" s="13"/>
      <c r="QWO100" s="13"/>
      <c r="QWP100" s="13"/>
      <c r="QWQ100" s="13"/>
      <c r="QWR100" s="13"/>
      <c r="QWS100" s="13"/>
      <c r="QWT100" s="13"/>
      <c r="QWU100" s="13"/>
      <c r="QWV100" s="13"/>
      <c r="QWW100" s="13"/>
      <c r="QWX100" s="13"/>
      <c r="QWY100" s="13"/>
      <c r="QWZ100" s="13"/>
      <c r="QXA100" s="13"/>
      <c r="QXB100" s="13"/>
      <c r="QXC100" s="13"/>
      <c r="QXD100" s="13"/>
      <c r="QXE100" s="13"/>
      <c r="QXF100" s="13"/>
      <c r="QXG100" s="13"/>
      <c r="QXH100" s="13"/>
      <c r="QXI100" s="13"/>
      <c r="QXJ100" s="13"/>
      <c r="QXK100" s="13"/>
      <c r="QXL100" s="13"/>
      <c r="QXM100" s="13"/>
      <c r="QXN100" s="13"/>
      <c r="QXO100" s="13"/>
      <c r="QXP100" s="13"/>
      <c r="QXQ100" s="13"/>
      <c r="QXR100" s="13"/>
      <c r="QXS100" s="13"/>
      <c r="QXT100" s="13"/>
      <c r="QXU100" s="13"/>
      <c r="QXV100" s="13"/>
      <c r="QXW100" s="13"/>
      <c r="QXX100" s="13"/>
      <c r="QXY100" s="13"/>
      <c r="QXZ100" s="13"/>
      <c r="QYA100" s="13"/>
      <c r="QYB100" s="13"/>
      <c r="QYC100" s="13"/>
      <c r="QYD100" s="13"/>
      <c r="QYE100" s="13"/>
      <c r="QYF100" s="13"/>
      <c r="QYG100" s="13"/>
      <c r="QYH100" s="13"/>
      <c r="QYI100" s="13"/>
      <c r="QYJ100" s="13"/>
      <c r="QYK100" s="13"/>
      <c r="QYL100" s="13"/>
      <c r="QYM100" s="13"/>
      <c r="QYN100" s="13"/>
      <c r="QYO100" s="13"/>
      <c r="QYP100" s="13"/>
      <c r="QYQ100" s="13"/>
      <c r="QYR100" s="13"/>
      <c r="QYS100" s="13"/>
      <c r="QYT100" s="13"/>
      <c r="QYU100" s="13"/>
      <c r="QYV100" s="13"/>
      <c r="QYW100" s="13"/>
      <c r="QYX100" s="13"/>
      <c r="QYY100" s="13"/>
      <c r="QYZ100" s="13"/>
      <c r="QZA100" s="13"/>
      <c r="QZB100" s="13"/>
      <c r="QZC100" s="13"/>
      <c r="QZD100" s="13"/>
      <c r="QZE100" s="13"/>
      <c r="QZF100" s="13"/>
      <c r="QZG100" s="13"/>
      <c r="QZH100" s="13"/>
      <c r="QZI100" s="13"/>
      <c r="QZJ100" s="13"/>
      <c r="QZK100" s="13"/>
      <c r="QZL100" s="13"/>
      <c r="QZM100" s="13"/>
      <c r="QZN100" s="13"/>
      <c r="QZO100" s="13"/>
      <c r="QZP100" s="13"/>
      <c r="QZQ100" s="13"/>
      <c r="QZR100" s="13"/>
      <c r="QZS100" s="13"/>
      <c r="QZT100" s="13"/>
      <c r="QZU100" s="13"/>
      <c r="QZV100" s="13"/>
      <c r="QZW100" s="13"/>
      <c r="QZX100" s="13"/>
      <c r="QZY100" s="13"/>
      <c r="QZZ100" s="13"/>
      <c r="RAA100" s="13"/>
      <c r="RAB100" s="13"/>
      <c r="RAC100" s="13"/>
      <c r="RAD100" s="13"/>
      <c r="RAE100" s="13"/>
      <c r="RAF100" s="13"/>
      <c r="RAG100" s="13"/>
      <c r="RAH100" s="13"/>
      <c r="RAI100" s="13"/>
      <c r="RAJ100" s="13"/>
      <c r="RAK100" s="13"/>
      <c r="RAL100" s="13"/>
      <c r="RAM100" s="13"/>
      <c r="RAN100" s="13"/>
      <c r="RAO100" s="13"/>
      <c r="RAP100" s="13"/>
      <c r="RAQ100" s="13"/>
      <c r="RAR100" s="13"/>
      <c r="RAS100" s="13"/>
      <c r="RAT100" s="13"/>
      <c r="RAU100" s="13"/>
      <c r="RAV100" s="13"/>
      <c r="RAW100" s="13"/>
      <c r="RAX100" s="13"/>
      <c r="RAY100" s="13"/>
      <c r="RAZ100" s="13"/>
      <c r="RBA100" s="13"/>
      <c r="RBB100" s="13"/>
      <c r="RBC100" s="13"/>
      <c r="RBD100" s="13"/>
      <c r="RBE100" s="13"/>
      <c r="RBF100" s="13"/>
      <c r="RBG100" s="13"/>
      <c r="RBH100" s="13"/>
      <c r="RBI100" s="13"/>
      <c r="RBJ100" s="13"/>
      <c r="RBK100" s="13"/>
      <c r="RBL100" s="13"/>
      <c r="RBM100" s="13"/>
      <c r="RBN100" s="13"/>
      <c r="RBO100" s="13"/>
      <c r="RBP100" s="13"/>
      <c r="RBQ100" s="13"/>
      <c r="RBR100" s="13"/>
      <c r="RBS100" s="13"/>
      <c r="RBT100" s="13"/>
      <c r="RBU100" s="13"/>
      <c r="RBV100" s="13"/>
      <c r="RBW100" s="13"/>
      <c r="RBX100" s="13"/>
      <c r="RBY100" s="13"/>
      <c r="RBZ100" s="13"/>
      <c r="RCA100" s="13"/>
      <c r="RCB100" s="13"/>
      <c r="RCC100" s="13"/>
      <c r="RCD100" s="13"/>
      <c r="RCE100" s="13"/>
      <c r="RCF100" s="13"/>
      <c r="RCG100" s="13"/>
      <c r="RCH100" s="13"/>
      <c r="RCI100" s="13"/>
      <c r="RCJ100" s="13"/>
      <c r="RCK100" s="13"/>
      <c r="RCL100" s="13"/>
      <c r="RCM100" s="13"/>
      <c r="RCN100" s="13"/>
      <c r="RCO100" s="13"/>
      <c r="RCP100" s="13"/>
      <c r="RCQ100" s="13"/>
      <c r="RCR100" s="13"/>
      <c r="RCS100" s="13"/>
      <c r="RCT100" s="13"/>
      <c r="RCU100" s="13"/>
      <c r="RCV100" s="13"/>
      <c r="RCW100" s="13"/>
      <c r="RCX100" s="13"/>
      <c r="RCY100" s="13"/>
      <c r="RCZ100" s="13"/>
      <c r="RDA100" s="13"/>
      <c r="RDB100" s="13"/>
      <c r="RDC100" s="13"/>
      <c r="RDD100" s="13"/>
      <c r="RDE100" s="13"/>
      <c r="RDF100" s="13"/>
      <c r="RDG100" s="13"/>
      <c r="RDH100" s="13"/>
      <c r="RDI100" s="13"/>
      <c r="RDJ100" s="13"/>
      <c r="RDK100" s="13"/>
      <c r="RDL100" s="13"/>
      <c r="RDM100" s="13"/>
      <c r="RDN100" s="13"/>
      <c r="RDO100" s="13"/>
      <c r="RDP100" s="13"/>
      <c r="RDQ100" s="13"/>
      <c r="RDR100" s="13"/>
      <c r="RDS100" s="13"/>
      <c r="RDT100" s="13"/>
      <c r="RDU100" s="13"/>
      <c r="RDV100" s="13"/>
      <c r="RDW100" s="13"/>
      <c r="RDX100" s="13"/>
      <c r="RDY100" s="13"/>
      <c r="RDZ100" s="13"/>
      <c r="REA100" s="13"/>
      <c r="REB100" s="13"/>
      <c r="REC100" s="13"/>
      <c r="RED100" s="13"/>
      <c r="REE100" s="13"/>
      <c r="REF100" s="13"/>
      <c r="REG100" s="13"/>
      <c r="REH100" s="13"/>
      <c r="REI100" s="13"/>
      <c r="REJ100" s="13"/>
      <c r="REK100" s="13"/>
      <c r="REL100" s="13"/>
      <c r="REM100" s="13"/>
      <c r="REN100" s="13"/>
      <c r="REO100" s="13"/>
      <c r="REP100" s="13"/>
      <c r="REQ100" s="13"/>
      <c r="RER100" s="13"/>
      <c r="RES100" s="13"/>
      <c r="RET100" s="13"/>
      <c r="REU100" s="13"/>
      <c r="REV100" s="13"/>
      <c r="REW100" s="13"/>
      <c r="REX100" s="13"/>
      <c r="REY100" s="13"/>
      <c r="REZ100" s="13"/>
      <c r="RFA100" s="13"/>
      <c r="RFB100" s="13"/>
      <c r="RFC100" s="13"/>
      <c r="RFD100" s="13"/>
      <c r="RFE100" s="13"/>
      <c r="RFF100" s="13"/>
      <c r="RFG100" s="13"/>
      <c r="RFH100" s="13"/>
      <c r="RFI100" s="13"/>
      <c r="RFJ100" s="13"/>
      <c r="RFK100" s="13"/>
      <c r="RFL100" s="13"/>
      <c r="RFM100" s="13"/>
      <c r="RFN100" s="13"/>
      <c r="RFO100" s="13"/>
      <c r="RFP100" s="13"/>
      <c r="RFQ100" s="13"/>
      <c r="RFR100" s="13"/>
      <c r="RFS100" s="13"/>
      <c r="RFT100" s="13"/>
      <c r="RFU100" s="13"/>
      <c r="RFV100" s="13"/>
      <c r="RFW100" s="13"/>
      <c r="RFX100" s="13"/>
      <c r="RFY100" s="13"/>
      <c r="RFZ100" s="13"/>
      <c r="RGA100" s="13"/>
      <c r="RGB100" s="13"/>
      <c r="RGC100" s="13"/>
      <c r="RGD100" s="13"/>
      <c r="RGE100" s="13"/>
      <c r="RGF100" s="13"/>
      <c r="RGG100" s="13"/>
      <c r="RGH100" s="13"/>
      <c r="RGI100" s="13"/>
      <c r="RGJ100" s="13"/>
      <c r="RGK100" s="13"/>
      <c r="RGL100" s="13"/>
      <c r="RGM100" s="13"/>
      <c r="RGN100" s="13"/>
      <c r="RGO100" s="13"/>
      <c r="RGP100" s="13"/>
      <c r="RGQ100" s="13"/>
      <c r="RGR100" s="13"/>
      <c r="RGS100" s="13"/>
      <c r="RGT100" s="13"/>
      <c r="RGU100" s="13"/>
      <c r="RGV100" s="13"/>
      <c r="RGW100" s="13"/>
      <c r="RGX100" s="13"/>
      <c r="RGY100" s="13"/>
      <c r="RGZ100" s="13"/>
      <c r="RHA100" s="13"/>
      <c r="RHB100" s="13"/>
      <c r="RHC100" s="13"/>
      <c r="RHD100" s="13"/>
      <c r="RHE100" s="13"/>
      <c r="RHF100" s="13"/>
      <c r="RHG100" s="13"/>
      <c r="RHH100" s="13"/>
      <c r="RHI100" s="13"/>
      <c r="RHJ100" s="13"/>
      <c r="RHK100" s="13"/>
      <c r="RHL100" s="13"/>
      <c r="RHM100" s="13"/>
      <c r="RHN100" s="13"/>
      <c r="RHO100" s="13"/>
      <c r="RHP100" s="13"/>
      <c r="RHQ100" s="13"/>
      <c r="RHR100" s="13"/>
      <c r="RHS100" s="13"/>
      <c r="RHT100" s="13"/>
      <c r="RHU100" s="13"/>
      <c r="RHV100" s="13"/>
      <c r="RHW100" s="13"/>
      <c r="RHX100" s="13"/>
      <c r="RHY100" s="13"/>
      <c r="RHZ100" s="13"/>
      <c r="RIA100" s="13"/>
      <c r="RIB100" s="13"/>
      <c r="RIC100" s="13"/>
      <c r="RID100" s="13"/>
      <c r="RIE100" s="13"/>
      <c r="RIF100" s="13"/>
      <c r="RIG100" s="13"/>
      <c r="RIH100" s="13"/>
      <c r="RII100" s="13"/>
      <c r="RIJ100" s="13"/>
      <c r="RIK100" s="13"/>
      <c r="RIL100" s="13"/>
      <c r="RIM100" s="13"/>
      <c r="RIN100" s="13"/>
      <c r="RIO100" s="13"/>
      <c r="RIP100" s="13"/>
      <c r="RIQ100" s="13"/>
      <c r="RIR100" s="13"/>
      <c r="RIS100" s="13"/>
      <c r="RIT100" s="13"/>
      <c r="RIU100" s="13"/>
      <c r="RIV100" s="13"/>
      <c r="RIW100" s="13"/>
      <c r="RIX100" s="13"/>
      <c r="RIY100" s="13"/>
      <c r="RIZ100" s="13"/>
      <c r="RJA100" s="13"/>
      <c r="RJB100" s="13"/>
      <c r="RJC100" s="13"/>
      <c r="RJD100" s="13"/>
      <c r="RJE100" s="13"/>
      <c r="RJF100" s="13"/>
      <c r="RJG100" s="13"/>
      <c r="RJH100" s="13"/>
      <c r="RJI100" s="13"/>
      <c r="RJJ100" s="13"/>
      <c r="RJK100" s="13"/>
      <c r="RJL100" s="13"/>
      <c r="RJM100" s="13"/>
      <c r="RJN100" s="13"/>
      <c r="RJO100" s="13"/>
      <c r="RJP100" s="13"/>
      <c r="RJQ100" s="13"/>
      <c r="RJR100" s="13"/>
      <c r="RJS100" s="13"/>
      <c r="RJT100" s="13"/>
      <c r="RJU100" s="13"/>
      <c r="RJV100" s="13"/>
      <c r="RJW100" s="13"/>
      <c r="RJX100" s="13"/>
      <c r="RJY100" s="13"/>
      <c r="RJZ100" s="13"/>
      <c r="RKA100" s="13"/>
      <c r="RKB100" s="13"/>
      <c r="RKC100" s="13"/>
      <c r="RKD100" s="13"/>
      <c r="RKE100" s="13"/>
      <c r="RKF100" s="13"/>
      <c r="RKG100" s="13"/>
      <c r="RKH100" s="13"/>
      <c r="RKI100" s="13"/>
      <c r="RKJ100" s="13"/>
      <c r="RKK100" s="13"/>
      <c r="RKL100" s="13"/>
      <c r="RKM100" s="13"/>
      <c r="RKN100" s="13"/>
      <c r="RKO100" s="13"/>
      <c r="RKP100" s="13"/>
      <c r="RKQ100" s="13"/>
      <c r="RKR100" s="13"/>
      <c r="RKS100" s="13"/>
      <c r="RKT100" s="13"/>
      <c r="RKU100" s="13"/>
      <c r="RKV100" s="13"/>
      <c r="RKW100" s="13"/>
      <c r="RKX100" s="13"/>
      <c r="RKY100" s="13"/>
      <c r="RKZ100" s="13"/>
      <c r="RLA100" s="13"/>
      <c r="RLB100" s="13"/>
      <c r="RLC100" s="13"/>
      <c r="RLD100" s="13"/>
      <c r="RLE100" s="13"/>
      <c r="RLF100" s="13"/>
      <c r="RLG100" s="13"/>
      <c r="RLH100" s="13"/>
      <c r="RLI100" s="13"/>
      <c r="RLJ100" s="13"/>
      <c r="RLK100" s="13"/>
      <c r="RLL100" s="13"/>
      <c r="RLM100" s="13"/>
      <c r="RLN100" s="13"/>
      <c r="RLO100" s="13"/>
      <c r="RLP100" s="13"/>
      <c r="RLQ100" s="13"/>
      <c r="RLR100" s="13"/>
      <c r="RLS100" s="13"/>
      <c r="RLT100" s="13"/>
      <c r="RLU100" s="13"/>
      <c r="RLV100" s="13"/>
      <c r="RLW100" s="13"/>
      <c r="RLX100" s="13"/>
      <c r="RLY100" s="13"/>
      <c r="RLZ100" s="13"/>
      <c r="RMA100" s="13"/>
      <c r="RMB100" s="13"/>
      <c r="RMC100" s="13"/>
      <c r="RMD100" s="13"/>
      <c r="RME100" s="13"/>
      <c r="RMF100" s="13"/>
      <c r="RMG100" s="13"/>
      <c r="RMH100" s="13"/>
      <c r="RMI100" s="13"/>
      <c r="RMJ100" s="13"/>
      <c r="RMK100" s="13"/>
      <c r="RML100" s="13"/>
      <c r="RMM100" s="13"/>
      <c r="RMN100" s="13"/>
      <c r="RMO100" s="13"/>
      <c r="RMP100" s="13"/>
      <c r="RMQ100" s="13"/>
      <c r="RMR100" s="13"/>
      <c r="RMS100" s="13"/>
      <c r="RMT100" s="13"/>
      <c r="RMU100" s="13"/>
      <c r="RMV100" s="13"/>
      <c r="RMW100" s="13"/>
      <c r="RMX100" s="13"/>
      <c r="RMY100" s="13"/>
      <c r="RMZ100" s="13"/>
      <c r="RNA100" s="13"/>
      <c r="RNB100" s="13"/>
      <c r="RNC100" s="13"/>
      <c r="RND100" s="13"/>
      <c r="RNE100" s="13"/>
      <c r="RNF100" s="13"/>
      <c r="RNG100" s="13"/>
      <c r="RNH100" s="13"/>
      <c r="RNI100" s="13"/>
      <c r="RNJ100" s="13"/>
      <c r="RNK100" s="13"/>
      <c r="RNL100" s="13"/>
      <c r="RNM100" s="13"/>
      <c r="RNN100" s="13"/>
      <c r="RNO100" s="13"/>
      <c r="RNP100" s="13"/>
      <c r="RNQ100" s="13"/>
      <c r="RNR100" s="13"/>
      <c r="RNS100" s="13"/>
      <c r="RNT100" s="13"/>
      <c r="RNU100" s="13"/>
      <c r="RNV100" s="13"/>
      <c r="RNW100" s="13"/>
      <c r="RNX100" s="13"/>
      <c r="RNY100" s="13"/>
      <c r="RNZ100" s="13"/>
      <c r="ROA100" s="13"/>
      <c r="ROB100" s="13"/>
      <c r="ROC100" s="13"/>
      <c r="ROD100" s="13"/>
      <c r="ROE100" s="13"/>
      <c r="ROF100" s="13"/>
      <c r="ROG100" s="13"/>
      <c r="ROH100" s="13"/>
      <c r="ROI100" s="13"/>
      <c r="ROJ100" s="13"/>
      <c r="ROK100" s="13"/>
      <c r="ROL100" s="13"/>
      <c r="ROM100" s="13"/>
      <c r="RON100" s="13"/>
      <c r="ROO100" s="13"/>
      <c r="ROP100" s="13"/>
      <c r="ROQ100" s="13"/>
      <c r="ROR100" s="13"/>
      <c r="ROS100" s="13"/>
      <c r="ROT100" s="13"/>
      <c r="ROU100" s="13"/>
      <c r="ROV100" s="13"/>
      <c r="ROW100" s="13"/>
      <c r="ROX100" s="13"/>
      <c r="ROY100" s="13"/>
      <c r="ROZ100" s="13"/>
      <c r="RPA100" s="13"/>
      <c r="RPB100" s="13"/>
      <c r="RPC100" s="13"/>
      <c r="RPD100" s="13"/>
      <c r="RPE100" s="13"/>
      <c r="RPF100" s="13"/>
      <c r="RPG100" s="13"/>
      <c r="RPH100" s="13"/>
      <c r="RPI100" s="13"/>
      <c r="RPJ100" s="13"/>
      <c r="RPK100" s="13"/>
      <c r="RPL100" s="13"/>
      <c r="RPM100" s="13"/>
      <c r="RPN100" s="13"/>
      <c r="RPO100" s="13"/>
      <c r="RPP100" s="13"/>
      <c r="RPQ100" s="13"/>
      <c r="RPR100" s="13"/>
      <c r="RPS100" s="13"/>
      <c r="RPT100" s="13"/>
      <c r="RPU100" s="13"/>
      <c r="RPV100" s="13"/>
      <c r="RPW100" s="13"/>
      <c r="RPX100" s="13"/>
      <c r="RPY100" s="13"/>
      <c r="RPZ100" s="13"/>
      <c r="RQA100" s="13"/>
      <c r="RQB100" s="13"/>
      <c r="RQC100" s="13"/>
      <c r="RQD100" s="13"/>
      <c r="RQE100" s="13"/>
      <c r="RQF100" s="13"/>
      <c r="RQG100" s="13"/>
      <c r="RQH100" s="13"/>
      <c r="RQI100" s="13"/>
      <c r="RQJ100" s="13"/>
      <c r="RQK100" s="13"/>
      <c r="RQL100" s="13"/>
      <c r="RQM100" s="13"/>
      <c r="RQN100" s="13"/>
      <c r="RQO100" s="13"/>
      <c r="RQP100" s="13"/>
      <c r="RQQ100" s="13"/>
      <c r="RQR100" s="13"/>
      <c r="RQS100" s="13"/>
      <c r="RQT100" s="13"/>
      <c r="RQU100" s="13"/>
      <c r="RQV100" s="13"/>
      <c r="RQW100" s="13"/>
      <c r="RQX100" s="13"/>
      <c r="RQY100" s="13"/>
      <c r="RQZ100" s="13"/>
      <c r="RRA100" s="13"/>
      <c r="RRB100" s="13"/>
      <c r="RRC100" s="13"/>
      <c r="RRD100" s="13"/>
      <c r="RRE100" s="13"/>
      <c r="RRF100" s="13"/>
      <c r="RRG100" s="13"/>
      <c r="RRH100" s="13"/>
      <c r="RRI100" s="13"/>
      <c r="RRJ100" s="13"/>
      <c r="RRK100" s="13"/>
      <c r="RRL100" s="13"/>
      <c r="RRM100" s="13"/>
      <c r="RRN100" s="13"/>
      <c r="RRO100" s="13"/>
      <c r="RRP100" s="13"/>
      <c r="RRQ100" s="13"/>
      <c r="RRR100" s="13"/>
      <c r="RRS100" s="13"/>
      <c r="RRT100" s="13"/>
      <c r="RRU100" s="13"/>
      <c r="RRV100" s="13"/>
      <c r="RRW100" s="13"/>
      <c r="RRX100" s="13"/>
      <c r="RRY100" s="13"/>
      <c r="RRZ100" s="13"/>
      <c r="RSA100" s="13"/>
      <c r="RSB100" s="13"/>
      <c r="RSC100" s="13"/>
      <c r="RSD100" s="13"/>
      <c r="RSE100" s="13"/>
      <c r="RSF100" s="13"/>
      <c r="RSG100" s="13"/>
      <c r="RSH100" s="13"/>
      <c r="RSI100" s="13"/>
      <c r="RSJ100" s="13"/>
      <c r="RSK100" s="13"/>
      <c r="RSL100" s="13"/>
      <c r="RSM100" s="13"/>
      <c r="RSN100" s="13"/>
      <c r="RSO100" s="13"/>
      <c r="RSP100" s="13"/>
      <c r="RSQ100" s="13"/>
      <c r="RSR100" s="13"/>
      <c r="RSS100" s="13"/>
      <c r="RST100" s="13"/>
      <c r="RSU100" s="13"/>
      <c r="RSV100" s="13"/>
      <c r="RSW100" s="13"/>
      <c r="RSX100" s="13"/>
      <c r="RSY100" s="13"/>
      <c r="RSZ100" s="13"/>
      <c r="RTA100" s="13"/>
      <c r="RTB100" s="13"/>
      <c r="RTC100" s="13"/>
      <c r="RTD100" s="13"/>
      <c r="RTE100" s="13"/>
      <c r="RTF100" s="13"/>
      <c r="RTG100" s="13"/>
      <c r="RTH100" s="13"/>
      <c r="RTI100" s="13"/>
      <c r="RTJ100" s="13"/>
      <c r="RTK100" s="13"/>
      <c r="RTL100" s="13"/>
      <c r="RTM100" s="13"/>
      <c r="RTN100" s="13"/>
      <c r="RTO100" s="13"/>
      <c r="RTP100" s="13"/>
      <c r="RTQ100" s="13"/>
      <c r="RTR100" s="13"/>
      <c r="RTS100" s="13"/>
      <c r="RTT100" s="13"/>
      <c r="RTU100" s="13"/>
      <c r="RTV100" s="13"/>
      <c r="RTW100" s="13"/>
      <c r="RTX100" s="13"/>
      <c r="RTY100" s="13"/>
      <c r="RTZ100" s="13"/>
      <c r="RUA100" s="13"/>
      <c r="RUB100" s="13"/>
      <c r="RUC100" s="13"/>
      <c r="RUD100" s="13"/>
      <c r="RUE100" s="13"/>
      <c r="RUF100" s="13"/>
      <c r="RUG100" s="13"/>
      <c r="RUH100" s="13"/>
      <c r="RUI100" s="13"/>
      <c r="RUJ100" s="13"/>
      <c r="RUK100" s="13"/>
      <c r="RUL100" s="13"/>
      <c r="RUM100" s="13"/>
      <c r="RUN100" s="13"/>
      <c r="RUO100" s="13"/>
      <c r="RUP100" s="13"/>
      <c r="RUQ100" s="13"/>
      <c r="RUR100" s="13"/>
      <c r="RUS100" s="13"/>
      <c r="RUT100" s="13"/>
      <c r="RUU100" s="13"/>
      <c r="RUV100" s="13"/>
      <c r="RUW100" s="13"/>
      <c r="RUX100" s="13"/>
      <c r="RUY100" s="13"/>
      <c r="RUZ100" s="13"/>
      <c r="RVA100" s="13"/>
      <c r="RVB100" s="13"/>
      <c r="RVC100" s="13"/>
      <c r="RVD100" s="13"/>
      <c r="RVE100" s="13"/>
      <c r="RVF100" s="13"/>
      <c r="RVG100" s="13"/>
      <c r="RVH100" s="13"/>
      <c r="RVI100" s="13"/>
      <c r="RVJ100" s="13"/>
      <c r="RVK100" s="13"/>
      <c r="RVL100" s="13"/>
      <c r="RVM100" s="13"/>
      <c r="RVN100" s="13"/>
      <c r="RVO100" s="13"/>
      <c r="RVP100" s="13"/>
      <c r="RVQ100" s="13"/>
      <c r="RVR100" s="13"/>
      <c r="RVS100" s="13"/>
      <c r="RVT100" s="13"/>
      <c r="RVU100" s="13"/>
      <c r="RVV100" s="13"/>
      <c r="RVW100" s="13"/>
      <c r="RVX100" s="13"/>
      <c r="RVY100" s="13"/>
      <c r="RVZ100" s="13"/>
      <c r="RWA100" s="13"/>
      <c r="RWB100" s="13"/>
      <c r="RWC100" s="13"/>
      <c r="RWD100" s="13"/>
      <c r="RWE100" s="13"/>
      <c r="RWF100" s="13"/>
      <c r="RWG100" s="13"/>
      <c r="RWH100" s="13"/>
      <c r="RWI100" s="13"/>
      <c r="RWJ100" s="13"/>
      <c r="RWK100" s="13"/>
      <c r="RWL100" s="13"/>
      <c r="RWM100" s="13"/>
      <c r="RWN100" s="13"/>
      <c r="RWO100" s="13"/>
      <c r="RWP100" s="13"/>
      <c r="RWQ100" s="13"/>
      <c r="RWR100" s="13"/>
      <c r="RWS100" s="13"/>
      <c r="RWT100" s="13"/>
      <c r="RWU100" s="13"/>
      <c r="RWV100" s="13"/>
      <c r="RWW100" s="13"/>
      <c r="RWX100" s="13"/>
      <c r="RWY100" s="13"/>
      <c r="RWZ100" s="13"/>
      <c r="RXA100" s="13"/>
      <c r="RXB100" s="13"/>
      <c r="RXC100" s="13"/>
      <c r="RXD100" s="13"/>
      <c r="RXE100" s="13"/>
      <c r="RXF100" s="13"/>
      <c r="RXG100" s="13"/>
      <c r="RXH100" s="13"/>
      <c r="RXI100" s="13"/>
      <c r="RXJ100" s="13"/>
      <c r="RXK100" s="13"/>
      <c r="RXL100" s="13"/>
      <c r="RXM100" s="13"/>
      <c r="RXN100" s="13"/>
      <c r="RXO100" s="13"/>
      <c r="RXP100" s="13"/>
      <c r="RXQ100" s="13"/>
      <c r="RXR100" s="13"/>
      <c r="RXS100" s="13"/>
      <c r="RXT100" s="13"/>
      <c r="RXU100" s="13"/>
      <c r="RXV100" s="13"/>
      <c r="RXW100" s="13"/>
      <c r="RXX100" s="13"/>
      <c r="RXY100" s="13"/>
      <c r="RXZ100" s="13"/>
      <c r="RYA100" s="13"/>
      <c r="RYB100" s="13"/>
      <c r="RYC100" s="13"/>
      <c r="RYD100" s="13"/>
      <c r="RYE100" s="13"/>
      <c r="RYF100" s="13"/>
      <c r="RYG100" s="13"/>
      <c r="RYH100" s="13"/>
      <c r="RYI100" s="13"/>
      <c r="RYJ100" s="13"/>
      <c r="RYK100" s="13"/>
      <c r="RYL100" s="13"/>
      <c r="RYM100" s="13"/>
      <c r="RYN100" s="13"/>
      <c r="RYO100" s="13"/>
      <c r="RYP100" s="13"/>
      <c r="RYQ100" s="13"/>
      <c r="RYR100" s="13"/>
      <c r="RYS100" s="13"/>
      <c r="RYT100" s="13"/>
      <c r="RYU100" s="13"/>
      <c r="RYV100" s="13"/>
      <c r="RYW100" s="13"/>
      <c r="RYX100" s="13"/>
      <c r="RYY100" s="13"/>
      <c r="RYZ100" s="13"/>
      <c r="RZA100" s="13"/>
      <c r="RZB100" s="13"/>
      <c r="RZC100" s="13"/>
      <c r="RZD100" s="13"/>
      <c r="RZE100" s="13"/>
      <c r="RZF100" s="13"/>
      <c r="RZG100" s="13"/>
      <c r="RZH100" s="13"/>
      <c r="RZI100" s="13"/>
      <c r="RZJ100" s="13"/>
      <c r="RZK100" s="13"/>
      <c r="RZL100" s="13"/>
      <c r="RZM100" s="13"/>
      <c r="RZN100" s="13"/>
      <c r="RZO100" s="13"/>
      <c r="RZP100" s="13"/>
      <c r="RZQ100" s="13"/>
      <c r="RZR100" s="13"/>
      <c r="RZS100" s="13"/>
      <c r="RZT100" s="13"/>
      <c r="RZU100" s="13"/>
      <c r="RZV100" s="13"/>
      <c r="RZW100" s="13"/>
      <c r="RZX100" s="13"/>
      <c r="RZY100" s="13"/>
      <c r="RZZ100" s="13"/>
      <c r="SAA100" s="13"/>
      <c r="SAB100" s="13"/>
      <c r="SAC100" s="13"/>
      <c r="SAD100" s="13"/>
      <c r="SAE100" s="13"/>
      <c r="SAF100" s="13"/>
      <c r="SAG100" s="13"/>
      <c r="SAH100" s="13"/>
      <c r="SAI100" s="13"/>
      <c r="SAJ100" s="13"/>
      <c r="SAK100" s="13"/>
      <c r="SAL100" s="13"/>
      <c r="SAM100" s="13"/>
      <c r="SAN100" s="13"/>
      <c r="SAO100" s="13"/>
      <c r="SAP100" s="13"/>
      <c r="SAQ100" s="13"/>
      <c r="SAR100" s="13"/>
      <c r="SAS100" s="13"/>
      <c r="SAT100" s="13"/>
      <c r="SAU100" s="13"/>
      <c r="SAV100" s="13"/>
      <c r="SAW100" s="13"/>
      <c r="SAX100" s="13"/>
      <c r="SAY100" s="13"/>
      <c r="SAZ100" s="13"/>
      <c r="SBA100" s="13"/>
      <c r="SBB100" s="13"/>
      <c r="SBC100" s="13"/>
      <c r="SBD100" s="13"/>
      <c r="SBE100" s="13"/>
      <c r="SBF100" s="13"/>
      <c r="SBG100" s="13"/>
      <c r="SBH100" s="13"/>
      <c r="SBI100" s="13"/>
      <c r="SBJ100" s="13"/>
      <c r="SBK100" s="13"/>
      <c r="SBL100" s="13"/>
      <c r="SBM100" s="13"/>
      <c r="SBN100" s="13"/>
      <c r="SBO100" s="13"/>
      <c r="SBP100" s="13"/>
      <c r="SBQ100" s="13"/>
      <c r="SBR100" s="13"/>
      <c r="SBS100" s="13"/>
      <c r="SBT100" s="13"/>
      <c r="SBU100" s="13"/>
      <c r="SBV100" s="13"/>
      <c r="SBW100" s="13"/>
      <c r="SBX100" s="13"/>
      <c r="SBY100" s="13"/>
      <c r="SBZ100" s="13"/>
      <c r="SCA100" s="13"/>
      <c r="SCB100" s="13"/>
      <c r="SCC100" s="13"/>
      <c r="SCD100" s="13"/>
      <c r="SCE100" s="13"/>
      <c r="SCF100" s="13"/>
      <c r="SCG100" s="13"/>
      <c r="SCH100" s="13"/>
      <c r="SCI100" s="13"/>
      <c r="SCJ100" s="13"/>
      <c r="SCK100" s="13"/>
      <c r="SCL100" s="13"/>
      <c r="SCM100" s="13"/>
      <c r="SCN100" s="13"/>
      <c r="SCO100" s="13"/>
      <c r="SCP100" s="13"/>
      <c r="SCQ100" s="13"/>
      <c r="SCR100" s="13"/>
      <c r="SCS100" s="13"/>
      <c r="SCT100" s="13"/>
      <c r="SCU100" s="13"/>
      <c r="SCV100" s="13"/>
      <c r="SCW100" s="13"/>
      <c r="SCX100" s="13"/>
      <c r="SCY100" s="13"/>
      <c r="SCZ100" s="13"/>
      <c r="SDA100" s="13"/>
      <c r="SDB100" s="13"/>
      <c r="SDC100" s="13"/>
      <c r="SDD100" s="13"/>
      <c r="SDE100" s="13"/>
      <c r="SDF100" s="13"/>
      <c r="SDG100" s="13"/>
      <c r="SDH100" s="13"/>
      <c r="SDI100" s="13"/>
      <c r="SDJ100" s="13"/>
      <c r="SDK100" s="13"/>
      <c r="SDL100" s="13"/>
      <c r="SDM100" s="13"/>
      <c r="SDN100" s="13"/>
      <c r="SDO100" s="13"/>
      <c r="SDP100" s="13"/>
      <c r="SDQ100" s="13"/>
      <c r="SDR100" s="13"/>
      <c r="SDS100" s="13"/>
      <c r="SDT100" s="13"/>
      <c r="SDU100" s="13"/>
      <c r="SDV100" s="13"/>
      <c r="SDW100" s="13"/>
      <c r="SDX100" s="13"/>
      <c r="SDY100" s="13"/>
      <c r="SDZ100" s="13"/>
      <c r="SEA100" s="13"/>
      <c r="SEB100" s="13"/>
      <c r="SEC100" s="13"/>
      <c r="SED100" s="13"/>
      <c r="SEE100" s="13"/>
      <c r="SEF100" s="13"/>
      <c r="SEG100" s="13"/>
      <c r="SEH100" s="13"/>
      <c r="SEI100" s="13"/>
      <c r="SEJ100" s="13"/>
      <c r="SEK100" s="13"/>
      <c r="SEL100" s="13"/>
      <c r="SEM100" s="13"/>
      <c r="SEN100" s="13"/>
      <c r="SEO100" s="13"/>
      <c r="SEP100" s="13"/>
      <c r="SEQ100" s="13"/>
      <c r="SER100" s="13"/>
      <c r="SES100" s="13"/>
      <c r="SET100" s="13"/>
      <c r="SEU100" s="13"/>
      <c r="SEV100" s="13"/>
      <c r="SEW100" s="13"/>
      <c r="SEX100" s="13"/>
      <c r="SEY100" s="13"/>
      <c r="SEZ100" s="13"/>
      <c r="SFA100" s="13"/>
      <c r="SFB100" s="13"/>
      <c r="SFC100" s="13"/>
      <c r="SFD100" s="13"/>
      <c r="SFE100" s="13"/>
      <c r="SFF100" s="13"/>
      <c r="SFG100" s="13"/>
      <c r="SFH100" s="13"/>
      <c r="SFI100" s="13"/>
      <c r="SFJ100" s="13"/>
      <c r="SFK100" s="13"/>
      <c r="SFL100" s="13"/>
      <c r="SFM100" s="13"/>
      <c r="SFN100" s="13"/>
      <c r="SFO100" s="13"/>
      <c r="SFP100" s="13"/>
      <c r="SFQ100" s="13"/>
      <c r="SFR100" s="13"/>
      <c r="SFS100" s="13"/>
      <c r="SFT100" s="13"/>
      <c r="SFU100" s="13"/>
      <c r="SFV100" s="13"/>
      <c r="SFW100" s="13"/>
      <c r="SFX100" s="13"/>
      <c r="SFY100" s="13"/>
      <c r="SFZ100" s="13"/>
      <c r="SGA100" s="13"/>
      <c r="SGB100" s="13"/>
      <c r="SGC100" s="13"/>
      <c r="SGD100" s="13"/>
      <c r="SGE100" s="13"/>
      <c r="SGF100" s="13"/>
      <c r="SGG100" s="13"/>
      <c r="SGH100" s="13"/>
      <c r="SGI100" s="13"/>
      <c r="SGJ100" s="13"/>
      <c r="SGK100" s="13"/>
      <c r="SGL100" s="13"/>
      <c r="SGM100" s="13"/>
      <c r="SGN100" s="13"/>
      <c r="SGO100" s="13"/>
      <c r="SGP100" s="13"/>
      <c r="SGQ100" s="13"/>
      <c r="SGR100" s="13"/>
      <c r="SGS100" s="13"/>
      <c r="SGT100" s="13"/>
      <c r="SGU100" s="13"/>
      <c r="SGV100" s="13"/>
      <c r="SGW100" s="13"/>
      <c r="SGX100" s="13"/>
      <c r="SGY100" s="13"/>
      <c r="SGZ100" s="13"/>
      <c r="SHA100" s="13"/>
      <c r="SHB100" s="13"/>
      <c r="SHC100" s="13"/>
      <c r="SHD100" s="13"/>
      <c r="SHE100" s="13"/>
      <c r="SHF100" s="13"/>
      <c r="SHG100" s="13"/>
      <c r="SHH100" s="13"/>
      <c r="SHI100" s="13"/>
      <c r="SHJ100" s="13"/>
      <c r="SHK100" s="13"/>
      <c r="SHL100" s="13"/>
      <c r="SHM100" s="13"/>
      <c r="SHN100" s="13"/>
      <c r="SHO100" s="13"/>
      <c r="SHP100" s="13"/>
      <c r="SHQ100" s="13"/>
      <c r="SHR100" s="13"/>
      <c r="SHS100" s="13"/>
      <c r="SHT100" s="13"/>
      <c r="SHU100" s="13"/>
      <c r="SHV100" s="13"/>
      <c r="SHW100" s="13"/>
      <c r="SHX100" s="13"/>
      <c r="SHY100" s="13"/>
      <c r="SHZ100" s="13"/>
      <c r="SIA100" s="13"/>
      <c r="SIB100" s="13"/>
      <c r="SIC100" s="13"/>
      <c r="SID100" s="13"/>
      <c r="SIE100" s="13"/>
      <c r="SIF100" s="13"/>
      <c r="SIG100" s="13"/>
      <c r="SIH100" s="13"/>
      <c r="SII100" s="13"/>
      <c r="SIJ100" s="13"/>
      <c r="SIK100" s="13"/>
      <c r="SIL100" s="13"/>
      <c r="SIM100" s="13"/>
      <c r="SIN100" s="13"/>
      <c r="SIO100" s="13"/>
      <c r="SIP100" s="13"/>
      <c r="SIQ100" s="13"/>
      <c r="SIR100" s="13"/>
      <c r="SIS100" s="13"/>
      <c r="SIT100" s="13"/>
      <c r="SIU100" s="13"/>
      <c r="SIV100" s="13"/>
      <c r="SIW100" s="13"/>
      <c r="SIX100" s="13"/>
      <c r="SIY100" s="13"/>
      <c r="SIZ100" s="13"/>
      <c r="SJA100" s="13"/>
      <c r="SJB100" s="13"/>
      <c r="SJC100" s="13"/>
      <c r="SJD100" s="13"/>
      <c r="SJE100" s="13"/>
      <c r="SJF100" s="13"/>
      <c r="SJG100" s="13"/>
      <c r="SJH100" s="13"/>
      <c r="SJI100" s="13"/>
      <c r="SJJ100" s="13"/>
      <c r="SJK100" s="13"/>
      <c r="SJL100" s="13"/>
      <c r="SJM100" s="13"/>
      <c r="SJN100" s="13"/>
      <c r="SJO100" s="13"/>
      <c r="SJP100" s="13"/>
      <c r="SJQ100" s="13"/>
      <c r="SJR100" s="13"/>
      <c r="SJS100" s="13"/>
      <c r="SJT100" s="13"/>
      <c r="SJU100" s="13"/>
      <c r="SJV100" s="13"/>
      <c r="SJW100" s="13"/>
      <c r="SJX100" s="13"/>
      <c r="SJY100" s="13"/>
      <c r="SJZ100" s="13"/>
      <c r="SKA100" s="13"/>
      <c r="SKB100" s="13"/>
      <c r="SKC100" s="13"/>
      <c r="SKD100" s="13"/>
      <c r="SKE100" s="13"/>
      <c r="SKF100" s="13"/>
      <c r="SKG100" s="13"/>
      <c r="SKH100" s="13"/>
      <c r="SKI100" s="13"/>
      <c r="SKJ100" s="13"/>
      <c r="SKK100" s="13"/>
      <c r="SKL100" s="13"/>
      <c r="SKM100" s="13"/>
      <c r="SKN100" s="13"/>
      <c r="SKO100" s="13"/>
      <c r="SKP100" s="13"/>
      <c r="SKQ100" s="13"/>
      <c r="SKR100" s="13"/>
      <c r="SKS100" s="13"/>
      <c r="SKT100" s="13"/>
      <c r="SKU100" s="13"/>
      <c r="SKV100" s="13"/>
      <c r="SKW100" s="13"/>
      <c r="SKX100" s="13"/>
      <c r="SKY100" s="13"/>
      <c r="SKZ100" s="13"/>
      <c r="SLA100" s="13"/>
      <c r="SLB100" s="13"/>
      <c r="SLC100" s="13"/>
      <c r="SLD100" s="13"/>
      <c r="SLE100" s="13"/>
      <c r="SLF100" s="13"/>
      <c r="SLG100" s="13"/>
      <c r="SLH100" s="13"/>
      <c r="SLI100" s="13"/>
      <c r="SLJ100" s="13"/>
      <c r="SLK100" s="13"/>
      <c r="SLL100" s="13"/>
      <c r="SLM100" s="13"/>
      <c r="SLN100" s="13"/>
      <c r="SLO100" s="13"/>
      <c r="SLP100" s="13"/>
      <c r="SLQ100" s="13"/>
      <c r="SLR100" s="13"/>
      <c r="SLS100" s="13"/>
      <c r="SLT100" s="13"/>
      <c r="SLU100" s="13"/>
      <c r="SLV100" s="13"/>
      <c r="SLW100" s="13"/>
      <c r="SLX100" s="13"/>
      <c r="SLY100" s="13"/>
      <c r="SLZ100" s="13"/>
      <c r="SMA100" s="13"/>
      <c r="SMB100" s="13"/>
      <c r="SMC100" s="13"/>
      <c r="SMD100" s="13"/>
      <c r="SME100" s="13"/>
      <c r="SMF100" s="13"/>
      <c r="SMG100" s="13"/>
      <c r="SMH100" s="13"/>
      <c r="SMI100" s="13"/>
      <c r="SMJ100" s="13"/>
      <c r="SMK100" s="13"/>
      <c r="SML100" s="13"/>
      <c r="SMM100" s="13"/>
      <c r="SMN100" s="13"/>
      <c r="SMO100" s="13"/>
      <c r="SMP100" s="13"/>
      <c r="SMQ100" s="13"/>
      <c r="SMR100" s="13"/>
      <c r="SMS100" s="13"/>
      <c r="SMT100" s="13"/>
      <c r="SMU100" s="13"/>
      <c r="SMV100" s="13"/>
      <c r="SMW100" s="13"/>
      <c r="SMX100" s="13"/>
      <c r="SMY100" s="13"/>
      <c r="SMZ100" s="13"/>
      <c r="SNA100" s="13"/>
      <c r="SNB100" s="13"/>
      <c r="SNC100" s="13"/>
      <c r="SND100" s="13"/>
      <c r="SNE100" s="13"/>
      <c r="SNF100" s="13"/>
      <c r="SNG100" s="13"/>
      <c r="SNH100" s="13"/>
      <c r="SNI100" s="13"/>
      <c r="SNJ100" s="13"/>
      <c r="SNK100" s="13"/>
      <c r="SNL100" s="13"/>
      <c r="SNM100" s="13"/>
      <c r="SNN100" s="13"/>
      <c r="SNO100" s="13"/>
      <c r="SNP100" s="13"/>
      <c r="SNQ100" s="13"/>
      <c r="SNR100" s="13"/>
      <c r="SNS100" s="13"/>
      <c r="SNT100" s="13"/>
      <c r="SNU100" s="13"/>
      <c r="SNV100" s="13"/>
      <c r="SNW100" s="13"/>
      <c r="SNX100" s="13"/>
      <c r="SNY100" s="13"/>
      <c r="SNZ100" s="13"/>
      <c r="SOA100" s="13"/>
      <c r="SOB100" s="13"/>
      <c r="SOC100" s="13"/>
      <c r="SOD100" s="13"/>
      <c r="SOE100" s="13"/>
      <c r="SOF100" s="13"/>
      <c r="SOG100" s="13"/>
      <c r="SOH100" s="13"/>
      <c r="SOI100" s="13"/>
      <c r="SOJ100" s="13"/>
      <c r="SOK100" s="13"/>
      <c r="SOL100" s="13"/>
      <c r="SOM100" s="13"/>
      <c r="SON100" s="13"/>
      <c r="SOO100" s="13"/>
      <c r="SOP100" s="13"/>
      <c r="SOQ100" s="13"/>
      <c r="SOR100" s="13"/>
      <c r="SOS100" s="13"/>
      <c r="SOT100" s="13"/>
      <c r="SOU100" s="13"/>
      <c r="SOV100" s="13"/>
      <c r="SOW100" s="13"/>
      <c r="SOX100" s="13"/>
      <c r="SOY100" s="13"/>
      <c r="SOZ100" s="13"/>
      <c r="SPA100" s="13"/>
      <c r="SPB100" s="13"/>
      <c r="SPC100" s="13"/>
      <c r="SPD100" s="13"/>
      <c r="SPE100" s="13"/>
      <c r="SPF100" s="13"/>
      <c r="SPG100" s="13"/>
      <c r="SPH100" s="13"/>
      <c r="SPI100" s="13"/>
      <c r="SPJ100" s="13"/>
      <c r="SPK100" s="13"/>
      <c r="SPL100" s="13"/>
      <c r="SPM100" s="13"/>
      <c r="SPN100" s="13"/>
      <c r="SPO100" s="13"/>
      <c r="SPP100" s="13"/>
      <c r="SPQ100" s="13"/>
      <c r="SPR100" s="13"/>
      <c r="SPS100" s="13"/>
      <c r="SPT100" s="13"/>
      <c r="SPU100" s="13"/>
      <c r="SPV100" s="13"/>
      <c r="SPW100" s="13"/>
      <c r="SPX100" s="13"/>
      <c r="SPY100" s="13"/>
      <c r="SPZ100" s="13"/>
      <c r="SQA100" s="13"/>
      <c r="SQB100" s="13"/>
      <c r="SQC100" s="13"/>
      <c r="SQD100" s="13"/>
      <c r="SQE100" s="13"/>
      <c r="SQF100" s="13"/>
      <c r="SQG100" s="13"/>
      <c r="SQH100" s="13"/>
      <c r="SQI100" s="13"/>
      <c r="SQJ100" s="13"/>
      <c r="SQK100" s="13"/>
      <c r="SQL100" s="13"/>
      <c r="SQM100" s="13"/>
      <c r="SQN100" s="13"/>
      <c r="SQO100" s="13"/>
      <c r="SQP100" s="13"/>
      <c r="SQQ100" s="13"/>
      <c r="SQR100" s="13"/>
      <c r="SQS100" s="13"/>
      <c r="SQT100" s="13"/>
      <c r="SQU100" s="13"/>
      <c r="SQV100" s="13"/>
      <c r="SQW100" s="13"/>
      <c r="SQX100" s="13"/>
      <c r="SQY100" s="13"/>
      <c r="SQZ100" s="13"/>
      <c r="SRA100" s="13"/>
      <c r="SRB100" s="13"/>
      <c r="SRC100" s="13"/>
      <c r="SRD100" s="13"/>
      <c r="SRE100" s="13"/>
      <c r="SRF100" s="13"/>
      <c r="SRG100" s="13"/>
      <c r="SRH100" s="13"/>
      <c r="SRI100" s="13"/>
      <c r="SRJ100" s="13"/>
      <c r="SRK100" s="13"/>
      <c r="SRL100" s="13"/>
      <c r="SRM100" s="13"/>
      <c r="SRN100" s="13"/>
      <c r="SRO100" s="13"/>
      <c r="SRP100" s="13"/>
      <c r="SRQ100" s="13"/>
      <c r="SRR100" s="13"/>
      <c r="SRS100" s="13"/>
      <c r="SRT100" s="13"/>
      <c r="SRU100" s="13"/>
      <c r="SRV100" s="13"/>
      <c r="SRW100" s="13"/>
      <c r="SRX100" s="13"/>
      <c r="SRY100" s="13"/>
      <c r="SRZ100" s="13"/>
      <c r="SSA100" s="13"/>
      <c r="SSB100" s="13"/>
      <c r="SSC100" s="13"/>
      <c r="SSD100" s="13"/>
      <c r="SSE100" s="13"/>
      <c r="SSF100" s="13"/>
      <c r="SSG100" s="13"/>
      <c r="SSH100" s="13"/>
      <c r="SSI100" s="13"/>
      <c r="SSJ100" s="13"/>
      <c r="SSK100" s="13"/>
      <c r="SSL100" s="13"/>
      <c r="SSM100" s="13"/>
      <c r="SSN100" s="13"/>
      <c r="SSO100" s="13"/>
      <c r="SSP100" s="13"/>
      <c r="SSQ100" s="13"/>
      <c r="SSR100" s="13"/>
      <c r="SSS100" s="13"/>
      <c r="SST100" s="13"/>
      <c r="SSU100" s="13"/>
      <c r="SSV100" s="13"/>
      <c r="SSW100" s="13"/>
      <c r="SSX100" s="13"/>
      <c r="SSY100" s="13"/>
      <c r="SSZ100" s="13"/>
      <c r="STA100" s="13"/>
      <c r="STB100" s="13"/>
      <c r="STC100" s="13"/>
      <c r="STD100" s="13"/>
      <c r="STE100" s="13"/>
      <c r="STF100" s="13"/>
      <c r="STG100" s="13"/>
      <c r="STH100" s="13"/>
      <c r="STI100" s="13"/>
      <c r="STJ100" s="13"/>
      <c r="STK100" s="13"/>
      <c r="STL100" s="13"/>
      <c r="STM100" s="13"/>
      <c r="STN100" s="13"/>
      <c r="STO100" s="13"/>
      <c r="STP100" s="13"/>
      <c r="STQ100" s="13"/>
      <c r="STR100" s="13"/>
      <c r="STS100" s="13"/>
      <c r="STT100" s="13"/>
      <c r="STU100" s="13"/>
      <c r="STV100" s="13"/>
      <c r="STW100" s="13"/>
      <c r="STX100" s="13"/>
      <c r="STY100" s="13"/>
      <c r="STZ100" s="13"/>
      <c r="SUA100" s="13"/>
      <c r="SUB100" s="13"/>
      <c r="SUC100" s="13"/>
      <c r="SUD100" s="13"/>
      <c r="SUE100" s="13"/>
      <c r="SUF100" s="13"/>
      <c r="SUG100" s="13"/>
      <c r="SUH100" s="13"/>
      <c r="SUI100" s="13"/>
      <c r="SUJ100" s="13"/>
      <c r="SUK100" s="13"/>
      <c r="SUL100" s="13"/>
      <c r="SUM100" s="13"/>
      <c r="SUN100" s="13"/>
      <c r="SUO100" s="13"/>
      <c r="SUP100" s="13"/>
      <c r="SUQ100" s="13"/>
      <c r="SUR100" s="13"/>
      <c r="SUS100" s="13"/>
      <c r="SUT100" s="13"/>
      <c r="SUU100" s="13"/>
      <c r="SUV100" s="13"/>
      <c r="SUW100" s="13"/>
      <c r="SUX100" s="13"/>
      <c r="SUY100" s="13"/>
      <c r="SUZ100" s="13"/>
      <c r="SVA100" s="13"/>
      <c r="SVB100" s="13"/>
      <c r="SVC100" s="13"/>
      <c r="SVD100" s="13"/>
      <c r="SVE100" s="13"/>
      <c r="SVF100" s="13"/>
      <c r="SVG100" s="13"/>
      <c r="SVH100" s="13"/>
      <c r="SVI100" s="13"/>
      <c r="SVJ100" s="13"/>
      <c r="SVK100" s="13"/>
      <c r="SVL100" s="13"/>
      <c r="SVM100" s="13"/>
      <c r="SVN100" s="13"/>
      <c r="SVO100" s="13"/>
      <c r="SVP100" s="13"/>
      <c r="SVQ100" s="13"/>
      <c r="SVR100" s="13"/>
      <c r="SVS100" s="13"/>
      <c r="SVT100" s="13"/>
      <c r="SVU100" s="13"/>
      <c r="SVV100" s="13"/>
      <c r="SVW100" s="13"/>
      <c r="SVX100" s="13"/>
      <c r="SVY100" s="13"/>
      <c r="SVZ100" s="13"/>
      <c r="SWA100" s="13"/>
      <c r="SWB100" s="13"/>
      <c r="SWC100" s="13"/>
      <c r="SWD100" s="13"/>
      <c r="SWE100" s="13"/>
      <c r="SWF100" s="13"/>
      <c r="SWG100" s="13"/>
      <c r="SWH100" s="13"/>
      <c r="SWI100" s="13"/>
      <c r="SWJ100" s="13"/>
      <c r="SWK100" s="13"/>
      <c r="SWL100" s="13"/>
      <c r="SWM100" s="13"/>
      <c r="SWN100" s="13"/>
      <c r="SWO100" s="13"/>
      <c r="SWP100" s="13"/>
      <c r="SWQ100" s="13"/>
      <c r="SWR100" s="13"/>
      <c r="SWS100" s="13"/>
      <c r="SWT100" s="13"/>
      <c r="SWU100" s="13"/>
      <c r="SWV100" s="13"/>
      <c r="SWW100" s="13"/>
      <c r="SWX100" s="13"/>
      <c r="SWY100" s="13"/>
      <c r="SWZ100" s="13"/>
      <c r="SXA100" s="13"/>
      <c r="SXB100" s="13"/>
      <c r="SXC100" s="13"/>
      <c r="SXD100" s="13"/>
      <c r="SXE100" s="13"/>
      <c r="SXF100" s="13"/>
      <c r="SXG100" s="13"/>
      <c r="SXH100" s="13"/>
      <c r="SXI100" s="13"/>
      <c r="SXJ100" s="13"/>
      <c r="SXK100" s="13"/>
      <c r="SXL100" s="13"/>
      <c r="SXM100" s="13"/>
      <c r="SXN100" s="13"/>
      <c r="SXO100" s="13"/>
      <c r="SXP100" s="13"/>
      <c r="SXQ100" s="13"/>
      <c r="SXR100" s="13"/>
      <c r="SXS100" s="13"/>
      <c r="SXT100" s="13"/>
      <c r="SXU100" s="13"/>
      <c r="SXV100" s="13"/>
      <c r="SXW100" s="13"/>
      <c r="SXX100" s="13"/>
      <c r="SXY100" s="13"/>
      <c r="SXZ100" s="13"/>
      <c r="SYA100" s="13"/>
      <c r="SYB100" s="13"/>
      <c r="SYC100" s="13"/>
      <c r="SYD100" s="13"/>
      <c r="SYE100" s="13"/>
      <c r="SYF100" s="13"/>
      <c r="SYG100" s="13"/>
      <c r="SYH100" s="13"/>
      <c r="SYI100" s="13"/>
      <c r="SYJ100" s="13"/>
      <c r="SYK100" s="13"/>
      <c r="SYL100" s="13"/>
      <c r="SYM100" s="13"/>
      <c r="SYN100" s="13"/>
      <c r="SYO100" s="13"/>
      <c r="SYP100" s="13"/>
      <c r="SYQ100" s="13"/>
      <c r="SYR100" s="13"/>
      <c r="SYS100" s="13"/>
      <c r="SYT100" s="13"/>
      <c r="SYU100" s="13"/>
      <c r="SYV100" s="13"/>
      <c r="SYW100" s="13"/>
      <c r="SYX100" s="13"/>
      <c r="SYY100" s="13"/>
      <c r="SYZ100" s="13"/>
      <c r="SZA100" s="13"/>
      <c r="SZB100" s="13"/>
      <c r="SZC100" s="13"/>
      <c r="SZD100" s="13"/>
      <c r="SZE100" s="13"/>
      <c r="SZF100" s="13"/>
      <c r="SZG100" s="13"/>
      <c r="SZH100" s="13"/>
      <c r="SZI100" s="13"/>
      <c r="SZJ100" s="13"/>
      <c r="SZK100" s="13"/>
      <c r="SZL100" s="13"/>
      <c r="SZM100" s="13"/>
      <c r="SZN100" s="13"/>
      <c r="SZO100" s="13"/>
      <c r="SZP100" s="13"/>
      <c r="SZQ100" s="13"/>
      <c r="SZR100" s="13"/>
      <c r="SZS100" s="13"/>
      <c r="SZT100" s="13"/>
      <c r="SZU100" s="13"/>
      <c r="SZV100" s="13"/>
      <c r="SZW100" s="13"/>
      <c r="SZX100" s="13"/>
      <c r="SZY100" s="13"/>
      <c r="SZZ100" s="13"/>
      <c r="TAA100" s="13"/>
      <c r="TAB100" s="13"/>
      <c r="TAC100" s="13"/>
      <c r="TAD100" s="13"/>
      <c r="TAE100" s="13"/>
      <c r="TAF100" s="13"/>
      <c r="TAG100" s="13"/>
      <c r="TAH100" s="13"/>
      <c r="TAI100" s="13"/>
      <c r="TAJ100" s="13"/>
      <c r="TAK100" s="13"/>
      <c r="TAL100" s="13"/>
      <c r="TAM100" s="13"/>
      <c r="TAN100" s="13"/>
      <c r="TAO100" s="13"/>
      <c r="TAP100" s="13"/>
      <c r="TAQ100" s="13"/>
      <c r="TAR100" s="13"/>
      <c r="TAS100" s="13"/>
      <c r="TAT100" s="13"/>
      <c r="TAU100" s="13"/>
      <c r="TAV100" s="13"/>
      <c r="TAW100" s="13"/>
      <c r="TAX100" s="13"/>
      <c r="TAY100" s="13"/>
      <c r="TAZ100" s="13"/>
      <c r="TBA100" s="13"/>
      <c r="TBB100" s="13"/>
      <c r="TBC100" s="13"/>
      <c r="TBD100" s="13"/>
      <c r="TBE100" s="13"/>
      <c r="TBF100" s="13"/>
      <c r="TBG100" s="13"/>
      <c r="TBH100" s="13"/>
      <c r="TBI100" s="13"/>
      <c r="TBJ100" s="13"/>
      <c r="TBK100" s="13"/>
      <c r="TBL100" s="13"/>
      <c r="TBM100" s="13"/>
      <c r="TBN100" s="13"/>
      <c r="TBO100" s="13"/>
      <c r="TBP100" s="13"/>
      <c r="TBQ100" s="13"/>
      <c r="TBR100" s="13"/>
      <c r="TBS100" s="13"/>
      <c r="TBT100" s="13"/>
      <c r="TBU100" s="13"/>
      <c r="TBV100" s="13"/>
      <c r="TBW100" s="13"/>
      <c r="TBX100" s="13"/>
      <c r="TBY100" s="13"/>
      <c r="TBZ100" s="13"/>
      <c r="TCA100" s="13"/>
      <c r="TCB100" s="13"/>
      <c r="TCC100" s="13"/>
      <c r="TCD100" s="13"/>
      <c r="TCE100" s="13"/>
      <c r="TCF100" s="13"/>
      <c r="TCG100" s="13"/>
      <c r="TCH100" s="13"/>
      <c r="TCI100" s="13"/>
      <c r="TCJ100" s="13"/>
      <c r="TCK100" s="13"/>
      <c r="TCL100" s="13"/>
      <c r="TCM100" s="13"/>
      <c r="TCN100" s="13"/>
      <c r="TCO100" s="13"/>
      <c r="TCP100" s="13"/>
      <c r="TCQ100" s="13"/>
      <c r="TCR100" s="13"/>
      <c r="TCS100" s="13"/>
      <c r="TCT100" s="13"/>
      <c r="TCU100" s="13"/>
      <c r="TCV100" s="13"/>
      <c r="TCW100" s="13"/>
      <c r="TCX100" s="13"/>
      <c r="TCY100" s="13"/>
      <c r="TCZ100" s="13"/>
      <c r="TDA100" s="13"/>
      <c r="TDB100" s="13"/>
      <c r="TDC100" s="13"/>
      <c r="TDD100" s="13"/>
      <c r="TDE100" s="13"/>
      <c r="TDF100" s="13"/>
      <c r="TDG100" s="13"/>
      <c r="TDH100" s="13"/>
      <c r="TDI100" s="13"/>
      <c r="TDJ100" s="13"/>
      <c r="TDK100" s="13"/>
      <c r="TDL100" s="13"/>
      <c r="TDM100" s="13"/>
      <c r="TDN100" s="13"/>
      <c r="TDO100" s="13"/>
      <c r="TDP100" s="13"/>
      <c r="TDQ100" s="13"/>
      <c r="TDR100" s="13"/>
      <c r="TDS100" s="13"/>
      <c r="TDT100" s="13"/>
      <c r="TDU100" s="13"/>
      <c r="TDV100" s="13"/>
      <c r="TDW100" s="13"/>
      <c r="TDX100" s="13"/>
      <c r="TDY100" s="13"/>
      <c r="TDZ100" s="13"/>
      <c r="TEA100" s="13"/>
      <c r="TEB100" s="13"/>
      <c r="TEC100" s="13"/>
      <c r="TED100" s="13"/>
      <c r="TEE100" s="13"/>
      <c r="TEF100" s="13"/>
      <c r="TEG100" s="13"/>
      <c r="TEH100" s="13"/>
      <c r="TEI100" s="13"/>
      <c r="TEJ100" s="13"/>
      <c r="TEK100" s="13"/>
      <c r="TEL100" s="13"/>
      <c r="TEM100" s="13"/>
      <c r="TEN100" s="13"/>
      <c r="TEO100" s="13"/>
      <c r="TEP100" s="13"/>
      <c r="TEQ100" s="13"/>
      <c r="TER100" s="13"/>
      <c r="TES100" s="13"/>
      <c r="TET100" s="13"/>
      <c r="TEU100" s="13"/>
      <c r="TEV100" s="13"/>
      <c r="TEW100" s="13"/>
      <c r="TEX100" s="13"/>
      <c r="TEY100" s="13"/>
      <c r="TEZ100" s="13"/>
      <c r="TFA100" s="13"/>
      <c r="TFB100" s="13"/>
      <c r="TFC100" s="13"/>
      <c r="TFD100" s="13"/>
      <c r="TFE100" s="13"/>
      <c r="TFF100" s="13"/>
      <c r="TFG100" s="13"/>
      <c r="TFH100" s="13"/>
      <c r="TFI100" s="13"/>
      <c r="TFJ100" s="13"/>
      <c r="TFK100" s="13"/>
      <c r="TFL100" s="13"/>
      <c r="TFM100" s="13"/>
      <c r="TFN100" s="13"/>
      <c r="TFO100" s="13"/>
      <c r="TFP100" s="13"/>
      <c r="TFQ100" s="13"/>
      <c r="TFR100" s="13"/>
      <c r="TFS100" s="13"/>
      <c r="TFT100" s="13"/>
      <c r="TFU100" s="13"/>
      <c r="TFV100" s="13"/>
      <c r="TFW100" s="13"/>
      <c r="TFX100" s="13"/>
      <c r="TFY100" s="13"/>
      <c r="TFZ100" s="13"/>
      <c r="TGA100" s="13"/>
      <c r="TGB100" s="13"/>
      <c r="TGC100" s="13"/>
      <c r="TGD100" s="13"/>
      <c r="TGE100" s="13"/>
      <c r="TGF100" s="13"/>
      <c r="TGG100" s="13"/>
      <c r="TGH100" s="13"/>
      <c r="TGI100" s="13"/>
      <c r="TGJ100" s="13"/>
      <c r="TGK100" s="13"/>
      <c r="TGL100" s="13"/>
      <c r="TGM100" s="13"/>
      <c r="TGN100" s="13"/>
      <c r="TGO100" s="13"/>
      <c r="TGP100" s="13"/>
      <c r="TGQ100" s="13"/>
      <c r="TGR100" s="13"/>
      <c r="TGS100" s="13"/>
      <c r="TGT100" s="13"/>
      <c r="TGU100" s="13"/>
      <c r="TGV100" s="13"/>
      <c r="TGW100" s="13"/>
      <c r="TGX100" s="13"/>
      <c r="TGY100" s="13"/>
      <c r="TGZ100" s="13"/>
      <c r="THA100" s="13"/>
      <c r="THB100" s="13"/>
      <c r="THC100" s="13"/>
      <c r="THD100" s="13"/>
      <c r="THE100" s="13"/>
      <c r="THF100" s="13"/>
      <c r="THG100" s="13"/>
      <c r="THH100" s="13"/>
      <c r="THI100" s="13"/>
      <c r="THJ100" s="13"/>
      <c r="THK100" s="13"/>
      <c r="THL100" s="13"/>
      <c r="THM100" s="13"/>
      <c r="THN100" s="13"/>
      <c r="THO100" s="13"/>
      <c r="THP100" s="13"/>
      <c r="THQ100" s="13"/>
      <c r="THR100" s="13"/>
      <c r="THS100" s="13"/>
      <c r="THT100" s="13"/>
      <c r="THU100" s="13"/>
      <c r="THV100" s="13"/>
      <c r="THW100" s="13"/>
      <c r="THX100" s="13"/>
      <c r="THY100" s="13"/>
      <c r="THZ100" s="13"/>
      <c r="TIA100" s="13"/>
      <c r="TIB100" s="13"/>
      <c r="TIC100" s="13"/>
      <c r="TID100" s="13"/>
      <c r="TIE100" s="13"/>
      <c r="TIF100" s="13"/>
      <c r="TIG100" s="13"/>
      <c r="TIH100" s="13"/>
      <c r="TII100" s="13"/>
      <c r="TIJ100" s="13"/>
      <c r="TIK100" s="13"/>
      <c r="TIL100" s="13"/>
      <c r="TIM100" s="13"/>
      <c r="TIN100" s="13"/>
      <c r="TIO100" s="13"/>
      <c r="TIP100" s="13"/>
      <c r="TIQ100" s="13"/>
      <c r="TIR100" s="13"/>
      <c r="TIS100" s="13"/>
      <c r="TIT100" s="13"/>
      <c r="TIU100" s="13"/>
      <c r="TIV100" s="13"/>
      <c r="TIW100" s="13"/>
      <c r="TIX100" s="13"/>
      <c r="TIY100" s="13"/>
      <c r="TIZ100" s="13"/>
      <c r="TJA100" s="13"/>
      <c r="TJB100" s="13"/>
      <c r="TJC100" s="13"/>
      <c r="TJD100" s="13"/>
      <c r="TJE100" s="13"/>
      <c r="TJF100" s="13"/>
      <c r="TJG100" s="13"/>
      <c r="TJH100" s="13"/>
      <c r="TJI100" s="13"/>
      <c r="TJJ100" s="13"/>
      <c r="TJK100" s="13"/>
      <c r="TJL100" s="13"/>
      <c r="TJM100" s="13"/>
      <c r="TJN100" s="13"/>
      <c r="TJO100" s="13"/>
      <c r="TJP100" s="13"/>
      <c r="TJQ100" s="13"/>
      <c r="TJR100" s="13"/>
      <c r="TJS100" s="13"/>
      <c r="TJT100" s="13"/>
      <c r="TJU100" s="13"/>
      <c r="TJV100" s="13"/>
      <c r="TJW100" s="13"/>
      <c r="TJX100" s="13"/>
      <c r="TJY100" s="13"/>
      <c r="TJZ100" s="13"/>
      <c r="TKA100" s="13"/>
      <c r="TKB100" s="13"/>
      <c r="TKC100" s="13"/>
      <c r="TKD100" s="13"/>
      <c r="TKE100" s="13"/>
      <c r="TKF100" s="13"/>
      <c r="TKG100" s="13"/>
      <c r="TKH100" s="13"/>
      <c r="TKI100" s="13"/>
      <c r="TKJ100" s="13"/>
      <c r="TKK100" s="13"/>
      <c r="TKL100" s="13"/>
      <c r="TKM100" s="13"/>
      <c r="TKN100" s="13"/>
      <c r="TKO100" s="13"/>
      <c r="TKP100" s="13"/>
      <c r="TKQ100" s="13"/>
      <c r="TKR100" s="13"/>
      <c r="TKS100" s="13"/>
      <c r="TKT100" s="13"/>
      <c r="TKU100" s="13"/>
      <c r="TKV100" s="13"/>
      <c r="TKW100" s="13"/>
      <c r="TKX100" s="13"/>
      <c r="TKY100" s="13"/>
      <c r="TKZ100" s="13"/>
      <c r="TLA100" s="13"/>
      <c r="TLB100" s="13"/>
      <c r="TLC100" s="13"/>
      <c r="TLD100" s="13"/>
      <c r="TLE100" s="13"/>
      <c r="TLF100" s="13"/>
      <c r="TLG100" s="13"/>
      <c r="TLH100" s="13"/>
      <c r="TLI100" s="13"/>
      <c r="TLJ100" s="13"/>
      <c r="TLK100" s="13"/>
      <c r="TLL100" s="13"/>
      <c r="TLM100" s="13"/>
      <c r="TLN100" s="13"/>
      <c r="TLO100" s="13"/>
      <c r="TLP100" s="13"/>
      <c r="TLQ100" s="13"/>
      <c r="TLR100" s="13"/>
      <c r="TLS100" s="13"/>
      <c r="TLT100" s="13"/>
      <c r="TLU100" s="13"/>
      <c r="TLV100" s="13"/>
      <c r="TLW100" s="13"/>
      <c r="TLX100" s="13"/>
      <c r="TLY100" s="13"/>
      <c r="TLZ100" s="13"/>
      <c r="TMA100" s="13"/>
      <c r="TMB100" s="13"/>
      <c r="TMC100" s="13"/>
      <c r="TMD100" s="13"/>
      <c r="TME100" s="13"/>
      <c r="TMF100" s="13"/>
      <c r="TMG100" s="13"/>
      <c r="TMH100" s="13"/>
      <c r="TMI100" s="13"/>
      <c r="TMJ100" s="13"/>
      <c r="TMK100" s="13"/>
      <c r="TML100" s="13"/>
      <c r="TMM100" s="13"/>
      <c r="TMN100" s="13"/>
      <c r="TMO100" s="13"/>
      <c r="TMP100" s="13"/>
      <c r="TMQ100" s="13"/>
      <c r="TMR100" s="13"/>
      <c r="TMS100" s="13"/>
      <c r="TMT100" s="13"/>
      <c r="TMU100" s="13"/>
      <c r="TMV100" s="13"/>
      <c r="TMW100" s="13"/>
      <c r="TMX100" s="13"/>
      <c r="TMY100" s="13"/>
      <c r="TMZ100" s="13"/>
      <c r="TNA100" s="13"/>
      <c r="TNB100" s="13"/>
      <c r="TNC100" s="13"/>
      <c r="TND100" s="13"/>
      <c r="TNE100" s="13"/>
      <c r="TNF100" s="13"/>
      <c r="TNG100" s="13"/>
      <c r="TNH100" s="13"/>
      <c r="TNI100" s="13"/>
      <c r="TNJ100" s="13"/>
      <c r="TNK100" s="13"/>
      <c r="TNL100" s="13"/>
      <c r="TNM100" s="13"/>
      <c r="TNN100" s="13"/>
      <c r="TNO100" s="13"/>
      <c r="TNP100" s="13"/>
      <c r="TNQ100" s="13"/>
      <c r="TNR100" s="13"/>
      <c r="TNS100" s="13"/>
      <c r="TNT100" s="13"/>
      <c r="TNU100" s="13"/>
      <c r="TNV100" s="13"/>
      <c r="TNW100" s="13"/>
      <c r="TNX100" s="13"/>
      <c r="TNY100" s="13"/>
      <c r="TNZ100" s="13"/>
      <c r="TOA100" s="13"/>
      <c r="TOB100" s="13"/>
      <c r="TOC100" s="13"/>
      <c r="TOD100" s="13"/>
      <c r="TOE100" s="13"/>
      <c r="TOF100" s="13"/>
      <c r="TOG100" s="13"/>
      <c r="TOH100" s="13"/>
      <c r="TOI100" s="13"/>
      <c r="TOJ100" s="13"/>
      <c r="TOK100" s="13"/>
      <c r="TOL100" s="13"/>
      <c r="TOM100" s="13"/>
      <c r="TON100" s="13"/>
      <c r="TOO100" s="13"/>
      <c r="TOP100" s="13"/>
      <c r="TOQ100" s="13"/>
      <c r="TOR100" s="13"/>
      <c r="TOS100" s="13"/>
      <c r="TOT100" s="13"/>
      <c r="TOU100" s="13"/>
      <c r="TOV100" s="13"/>
      <c r="TOW100" s="13"/>
      <c r="TOX100" s="13"/>
      <c r="TOY100" s="13"/>
      <c r="TOZ100" s="13"/>
      <c r="TPA100" s="13"/>
      <c r="TPB100" s="13"/>
      <c r="TPC100" s="13"/>
      <c r="TPD100" s="13"/>
      <c r="TPE100" s="13"/>
      <c r="TPF100" s="13"/>
      <c r="TPG100" s="13"/>
      <c r="TPH100" s="13"/>
      <c r="TPI100" s="13"/>
      <c r="TPJ100" s="13"/>
      <c r="TPK100" s="13"/>
      <c r="TPL100" s="13"/>
      <c r="TPM100" s="13"/>
      <c r="TPN100" s="13"/>
      <c r="TPO100" s="13"/>
      <c r="TPP100" s="13"/>
      <c r="TPQ100" s="13"/>
      <c r="TPR100" s="13"/>
      <c r="TPS100" s="13"/>
      <c r="TPT100" s="13"/>
      <c r="TPU100" s="13"/>
      <c r="TPV100" s="13"/>
      <c r="TPW100" s="13"/>
      <c r="TPX100" s="13"/>
      <c r="TPY100" s="13"/>
      <c r="TPZ100" s="13"/>
      <c r="TQA100" s="13"/>
      <c r="TQB100" s="13"/>
      <c r="TQC100" s="13"/>
      <c r="TQD100" s="13"/>
      <c r="TQE100" s="13"/>
      <c r="TQF100" s="13"/>
      <c r="TQG100" s="13"/>
      <c r="TQH100" s="13"/>
      <c r="TQI100" s="13"/>
      <c r="TQJ100" s="13"/>
      <c r="TQK100" s="13"/>
      <c r="TQL100" s="13"/>
      <c r="TQM100" s="13"/>
      <c r="TQN100" s="13"/>
      <c r="TQO100" s="13"/>
      <c r="TQP100" s="13"/>
      <c r="TQQ100" s="13"/>
      <c r="TQR100" s="13"/>
      <c r="TQS100" s="13"/>
      <c r="TQT100" s="13"/>
      <c r="TQU100" s="13"/>
      <c r="TQV100" s="13"/>
      <c r="TQW100" s="13"/>
      <c r="TQX100" s="13"/>
      <c r="TQY100" s="13"/>
      <c r="TQZ100" s="13"/>
      <c r="TRA100" s="13"/>
      <c r="TRB100" s="13"/>
      <c r="TRC100" s="13"/>
      <c r="TRD100" s="13"/>
      <c r="TRE100" s="13"/>
      <c r="TRF100" s="13"/>
      <c r="TRG100" s="13"/>
      <c r="TRH100" s="13"/>
      <c r="TRI100" s="13"/>
      <c r="TRJ100" s="13"/>
      <c r="TRK100" s="13"/>
      <c r="TRL100" s="13"/>
      <c r="TRM100" s="13"/>
      <c r="TRN100" s="13"/>
      <c r="TRO100" s="13"/>
      <c r="TRP100" s="13"/>
      <c r="TRQ100" s="13"/>
      <c r="TRR100" s="13"/>
      <c r="TRS100" s="13"/>
      <c r="TRT100" s="13"/>
      <c r="TRU100" s="13"/>
      <c r="TRV100" s="13"/>
      <c r="TRW100" s="13"/>
      <c r="TRX100" s="13"/>
      <c r="TRY100" s="13"/>
      <c r="TRZ100" s="13"/>
      <c r="TSA100" s="13"/>
      <c r="TSB100" s="13"/>
      <c r="TSC100" s="13"/>
      <c r="TSD100" s="13"/>
      <c r="TSE100" s="13"/>
      <c r="TSF100" s="13"/>
      <c r="TSG100" s="13"/>
      <c r="TSH100" s="13"/>
      <c r="TSI100" s="13"/>
      <c r="TSJ100" s="13"/>
      <c r="TSK100" s="13"/>
      <c r="TSL100" s="13"/>
      <c r="TSM100" s="13"/>
      <c r="TSN100" s="13"/>
      <c r="TSO100" s="13"/>
      <c r="TSP100" s="13"/>
      <c r="TSQ100" s="13"/>
      <c r="TSR100" s="13"/>
      <c r="TSS100" s="13"/>
      <c r="TST100" s="13"/>
      <c r="TSU100" s="13"/>
      <c r="TSV100" s="13"/>
      <c r="TSW100" s="13"/>
      <c r="TSX100" s="13"/>
      <c r="TSY100" s="13"/>
      <c r="TSZ100" s="13"/>
      <c r="TTA100" s="13"/>
      <c r="TTB100" s="13"/>
      <c r="TTC100" s="13"/>
      <c r="TTD100" s="13"/>
      <c r="TTE100" s="13"/>
      <c r="TTF100" s="13"/>
      <c r="TTG100" s="13"/>
      <c r="TTH100" s="13"/>
      <c r="TTI100" s="13"/>
      <c r="TTJ100" s="13"/>
      <c r="TTK100" s="13"/>
      <c r="TTL100" s="13"/>
      <c r="TTM100" s="13"/>
      <c r="TTN100" s="13"/>
      <c r="TTO100" s="13"/>
      <c r="TTP100" s="13"/>
      <c r="TTQ100" s="13"/>
      <c r="TTR100" s="13"/>
      <c r="TTS100" s="13"/>
      <c r="TTT100" s="13"/>
      <c r="TTU100" s="13"/>
      <c r="TTV100" s="13"/>
      <c r="TTW100" s="13"/>
      <c r="TTX100" s="13"/>
      <c r="TTY100" s="13"/>
      <c r="TTZ100" s="13"/>
      <c r="TUA100" s="13"/>
      <c r="TUB100" s="13"/>
      <c r="TUC100" s="13"/>
      <c r="TUD100" s="13"/>
      <c r="TUE100" s="13"/>
      <c r="TUF100" s="13"/>
      <c r="TUG100" s="13"/>
      <c r="TUH100" s="13"/>
      <c r="TUI100" s="13"/>
      <c r="TUJ100" s="13"/>
      <c r="TUK100" s="13"/>
      <c r="TUL100" s="13"/>
      <c r="TUM100" s="13"/>
      <c r="TUN100" s="13"/>
      <c r="TUO100" s="13"/>
      <c r="TUP100" s="13"/>
      <c r="TUQ100" s="13"/>
      <c r="TUR100" s="13"/>
      <c r="TUS100" s="13"/>
      <c r="TUT100" s="13"/>
      <c r="TUU100" s="13"/>
      <c r="TUV100" s="13"/>
      <c r="TUW100" s="13"/>
      <c r="TUX100" s="13"/>
      <c r="TUY100" s="13"/>
      <c r="TUZ100" s="13"/>
      <c r="TVA100" s="13"/>
      <c r="TVB100" s="13"/>
      <c r="TVC100" s="13"/>
      <c r="TVD100" s="13"/>
      <c r="TVE100" s="13"/>
      <c r="TVF100" s="13"/>
      <c r="TVG100" s="13"/>
      <c r="TVH100" s="13"/>
      <c r="TVI100" s="13"/>
      <c r="TVJ100" s="13"/>
      <c r="TVK100" s="13"/>
      <c r="TVL100" s="13"/>
      <c r="TVM100" s="13"/>
      <c r="TVN100" s="13"/>
      <c r="TVO100" s="13"/>
      <c r="TVP100" s="13"/>
      <c r="TVQ100" s="13"/>
      <c r="TVR100" s="13"/>
      <c r="TVS100" s="13"/>
      <c r="TVT100" s="13"/>
      <c r="TVU100" s="13"/>
      <c r="TVV100" s="13"/>
      <c r="TVW100" s="13"/>
      <c r="TVX100" s="13"/>
      <c r="TVY100" s="13"/>
      <c r="TVZ100" s="13"/>
      <c r="TWA100" s="13"/>
      <c r="TWB100" s="13"/>
      <c r="TWC100" s="13"/>
      <c r="TWD100" s="13"/>
      <c r="TWE100" s="13"/>
      <c r="TWF100" s="13"/>
      <c r="TWG100" s="13"/>
      <c r="TWH100" s="13"/>
      <c r="TWI100" s="13"/>
      <c r="TWJ100" s="13"/>
      <c r="TWK100" s="13"/>
      <c r="TWL100" s="13"/>
      <c r="TWM100" s="13"/>
      <c r="TWN100" s="13"/>
      <c r="TWO100" s="13"/>
      <c r="TWP100" s="13"/>
      <c r="TWQ100" s="13"/>
      <c r="TWR100" s="13"/>
      <c r="TWS100" s="13"/>
      <c r="TWT100" s="13"/>
      <c r="TWU100" s="13"/>
      <c r="TWV100" s="13"/>
      <c r="TWW100" s="13"/>
      <c r="TWX100" s="13"/>
      <c r="TWY100" s="13"/>
      <c r="TWZ100" s="13"/>
      <c r="TXA100" s="13"/>
      <c r="TXB100" s="13"/>
      <c r="TXC100" s="13"/>
      <c r="TXD100" s="13"/>
      <c r="TXE100" s="13"/>
      <c r="TXF100" s="13"/>
      <c r="TXG100" s="13"/>
      <c r="TXH100" s="13"/>
      <c r="TXI100" s="13"/>
      <c r="TXJ100" s="13"/>
      <c r="TXK100" s="13"/>
      <c r="TXL100" s="13"/>
      <c r="TXM100" s="13"/>
      <c r="TXN100" s="13"/>
      <c r="TXO100" s="13"/>
      <c r="TXP100" s="13"/>
      <c r="TXQ100" s="13"/>
      <c r="TXR100" s="13"/>
      <c r="TXS100" s="13"/>
      <c r="TXT100" s="13"/>
      <c r="TXU100" s="13"/>
      <c r="TXV100" s="13"/>
      <c r="TXW100" s="13"/>
      <c r="TXX100" s="13"/>
      <c r="TXY100" s="13"/>
      <c r="TXZ100" s="13"/>
      <c r="TYA100" s="13"/>
      <c r="TYB100" s="13"/>
      <c r="TYC100" s="13"/>
      <c r="TYD100" s="13"/>
      <c r="TYE100" s="13"/>
      <c r="TYF100" s="13"/>
      <c r="TYG100" s="13"/>
      <c r="TYH100" s="13"/>
      <c r="TYI100" s="13"/>
      <c r="TYJ100" s="13"/>
      <c r="TYK100" s="13"/>
      <c r="TYL100" s="13"/>
      <c r="TYM100" s="13"/>
      <c r="TYN100" s="13"/>
      <c r="TYO100" s="13"/>
      <c r="TYP100" s="13"/>
      <c r="TYQ100" s="13"/>
      <c r="TYR100" s="13"/>
      <c r="TYS100" s="13"/>
      <c r="TYT100" s="13"/>
      <c r="TYU100" s="13"/>
      <c r="TYV100" s="13"/>
      <c r="TYW100" s="13"/>
      <c r="TYX100" s="13"/>
      <c r="TYY100" s="13"/>
      <c r="TYZ100" s="13"/>
      <c r="TZA100" s="13"/>
      <c r="TZB100" s="13"/>
      <c r="TZC100" s="13"/>
      <c r="TZD100" s="13"/>
      <c r="TZE100" s="13"/>
      <c r="TZF100" s="13"/>
      <c r="TZG100" s="13"/>
      <c r="TZH100" s="13"/>
      <c r="TZI100" s="13"/>
      <c r="TZJ100" s="13"/>
      <c r="TZK100" s="13"/>
      <c r="TZL100" s="13"/>
      <c r="TZM100" s="13"/>
      <c r="TZN100" s="13"/>
      <c r="TZO100" s="13"/>
      <c r="TZP100" s="13"/>
      <c r="TZQ100" s="13"/>
      <c r="TZR100" s="13"/>
      <c r="TZS100" s="13"/>
      <c r="TZT100" s="13"/>
      <c r="TZU100" s="13"/>
      <c r="TZV100" s="13"/>
      <c r="TZW100" s="13"/>
      <c r="TZX100" s="13"/>
      <c r="TZY100" s="13"/>
      <c r="TZZ100" s="13"/>
      <c r="UAA100" s="13"/>
      <c r="UAB100" s="13"/>
      <c r="UAC100" s="13"/>
      <c r="UAD100" s="13"/>
      <c r="UAE100" s="13"/>
      <c r="UAF100" s="13"/>
      <c r="UAG100" s="13"/>
      <c r="UAH100" s="13"/>
      <c r="UAI100" s="13"/>
      <c r="UAJ100" s="13"/>
      <c r="UAK100" s="13"/>
      <c r="UAL100" s="13"/>
      <c r="UAM100" s="13"/>
      <c r="UAN100" s="13"/>
      <c r="UAO100" s="13"/>
      <c r="UAP100" s="13"/>
      <c r="UAQ100" s="13"/>
      <c r="UAR100" s="13"/>
      <c r="UAS100" s="13"/>
      <c r="UAT100" s="13"/>
      <c r="UAU100" s="13"/>
      <c r="UAV100" s="13"/>
      <c r="UAW100" s="13"/>
      <c r="UAX100" s="13"/>
      <c r="UAY100" s="13"/>
      <c r="UAZ100" s="13"/>
      <c r="UBA100" s="13"/>
      <c r="UBB100" s="13"/>
      <c r="UBC100" s="13"/>
      <c r="UBD100" s="13"/>
      <c r="UBE100" s="13"/>
      <c r="UBF100" s="13"/>
      <c r="UBG100" s="13"/>
      <c r="UBH100" s="13"/>
      <c r="UBI100" s="13"/>
      <c r="UBJ100" s="13"/>
      <c r="UBK100" s="13"/>
      <c r="UBL100" s="13"/>
      <c r="UBM100" s="13"/>
      <c r="UBN100" s="13"/>
      <c r="UBO100" s="13"/>
      <c r="UBP100" s="13"/>
      <c r="UBQ100" s="13"/>
      <c r="UBR100" s="13"/>
      <c r="UBS100" s="13"/>
      <c r="UBT100" s="13"/>
      <c r="UBU100" s="13"/>
      <c r="UBV100" s="13"/>
      <c r="UBW100" s="13"/>
      <c r="UBX100" s="13"/>
      <c r="UBY100" s="13"/>
      <c r="UBZ100" s="13"/>
      <c r="UCA100" s="13"/>
      <c r="UCB100" s="13"/>
      <c r="UCC100" s="13"/>
      <c r="UCD100" s="13"/>
      <c r="UCE100" s="13"/>
      <c r="UCF100" s="13"/>
      <c r="UCG100" s="13"/>
      <c r="UCH100" s="13"/>
      <c r="UCI100" s="13"/>
      <c r="UCJ100" s="13"/>
      <c r="UCK100" s="13"/>
      <c r="UCL100" s="13"/>
      <c r="UCM100" s="13"/>
      <c r="UCN100" s="13"/>
      <c r="UCO100" s="13"/>
      <c r="UCP100" s="13"/>
      <c r="UCQ100" s="13"/>
      <c r="UCR100" s="13"/>
      <c r="UCS100" s="13"/>
      <c r="UCT100" s="13"/>
      <c r="UCU100" s="13"/>
      <c r="UCV100" s="13"/>
      <c r="UCW100" s="13"/>
      <c r="UCX100" s="13"/>
      <c r="UCY100" s="13"/>
      <c r="UCZ100" s="13"/>
      <c r="UDA100" s="13"/>
      <c r="UDB100" s="13"/>
      <c r="UDC100" s="13"/>
      <c r="UDD100" s="13"/>
      <c r="UDE100" s="13"/>
      <c r="UDF100" s="13"/>
      <c r="UDG100" s="13"/>
      <c r="UDH100" s="13"/>
      <c r="UDI100" s="13"/>
      <c r="UDJ100" s="13"/>
      <c r="UDK100" s="13"/>
      <c r="UDL100" s="13"/>
      <c r="UDM100" s="13"/>
      <c r="UDN100" s="13"/>
      <c r="UDO100" s="13"/>
      <c r="UDP100" s="13"/>
      <c r="UDQ100" s="13"/>
      <c r="UDR100" s="13"/>
      <c r="UDS100" s="13"/>
      <c r="UDT100" s="13"/>
      <c r="UDU100" s="13"/>
      <c r="UDV100" s="13"/>
      <c r="UDW100" s="13"/>
      <c r="UDX100" s="13"/>
      <c r="UDY100" s="13"/>
      <c r="UDZ100" s="13"/>
      <c r="UEA100" s="13"/>
      <c r="UEB100" s="13"/>
      <c r="UEC100" s="13"/>
      <c r="UED100" s="13"/>
      <c r="UEE100" s="13"/>
      <c r="UEF100" s="13"/>
      <c r="UEG100" s="13"/>
      <c r="UEH100" s="13"/>
      <c r="UEI100" s="13"/>
      <c r="UEJ100" s="13"/>
      <c r="UEK100" s="13"/>
      <c r="UEL100" s="13"/>
      <c r="UEM100" s="13"/>
      <c r="UEN100" s="13"/>
      <c r="UEO100" s="13"/>
      <c r="UEP100" s="13"/>
      <c r="UEQ100" s="13"/>
      <c r="UER100" s="13"/>
      <c r="UES100" s="13"/>
      <c r="UET100" s="13"/>
      <c r="UEU100" s="13"/>
      <c r="UEV100" s="13"/>
      <c r="UEW100" s="13"/>
      <c r="UEX100" s="13"/>
      <c r="UEY100" s="13"/>
      <c r="UEZ100" s="13"/>
      <c r="UFA100" s="13"/>
      <c r="UFB100" s="13"/>
      <c r="UFC100" s="13"/>
      <c r="UFD100" s="13"/>
      <c r="UFE100" s="13"/>
      <c r="UFF100" s="13"/>
      <c r="UFG100" s="13"/>
      <c r="UFH100" s="13"/>
      <c r="UFI100" s="13"/>
      <c r="UFJ100" s="13"/>
      <c r="UFK100" s="13"/>
      <c r="UFL100" s="13"/>
      <c r="UFM100" s="13"/>
      <c r="UFN100" s="13"/>
      <c r="UFO100" s="13"/>
      <c r="UFP100" s="13"/>
      <c r="UFQ100" s="13"/>
      <c r="UFR100" s="13"/>
      <c r="UFS100" s="13"/>
      <c r="UFT100" s="13"/>
      <c r="UFU100" s="13"/>
      <c r="UFV100" s="13"/>
      <c r="UFW100" s="13"/>
      <c r="UFX100" s="13"/>
      <c r="UFY100" s="13"/>
      <c r="UFZ100" s="13"/>
      <c r="UGA100" s="13"/>
      <c r="UGB100" s="13"/>
      <c r="UGC100" s="13"/>
      <c r="UGD100" s="13"/>
      <c r="UGE100" s="13"/>
      <c r="UGF100" s="13"/>
      <c r="UGG100" s="13"/>
      <c r="UGH100" s="13"/>
      <c r="UGI100" s="13"/>
      <c r="UGJ100" s="13"/>
      <c r="UGK100" s="13"/>
      <c r="UGL100" s="13"/>
      <c r="UGM100" s="13"/>
      <c r="UGN100" s="13"/>
      <c r="UGO100" s="13"/>
      <c r="UGP100" s="13"/>
      <c r="UGQ100" s="13"/>
      <c r="UGR100" s="13"/>
      <c r="UGS100" s="13"/>
      <c r="UGT100" s="13"/>
      <c r="UGU100" s="13"/>
      <c r="UGV100" s="13"/>
      <c r="UGW100" s="13"/>
      <c r="UGX100" s="13"/>
      <c r="UGY100" s="13"/>
      <c r="UGZ100" s="13"/>
      <c r="UHA100" s="13"/>
      <c r="UHB100" s="13"/>
      <c r="UHC100" s="13"/>
      <c r="UHD100" s="13"/>
      <c r="UHE100" s="13"/>
      <c r="UHF100" s="13"/>
      <c r="UHG100" s="13"/>
      <c r="UHH100" s="13"/>
      <c r="UHI100" s="13"/>
      <c r="UHJ100" s="13"/>
      <c r="UHK100" s="13"/>
      <c r="UHL100" s="13"/>
      <c r="UHM100" s="13"/>
      <c r="UHN100" s="13"/>
      <c r="UHO100" s="13"/>
      <c r="UHP100" s="13"/>
      <c r="UHQ100" s="13"/>
      <c r="UHR100" s="13"/>
      <c r="UHS100" s="13"/>
      <c r="UHT100" s="13"/>
      <c r="UHU100" s="13"/>
      <c r="UHV100" s="13"/>
      <c r="UHW100" s="13"/>
      <c r="UHX100" s="13"/>
      <c r="UHY100" s="13"/>
      <c r="UHZ100" s="13"/>
      <c r="UIA100" s="13"/>
      <c r="UIB100" s="13"/>
      <c r="UIC100" s="13"/>
      <c r="UID100" s="13"/>
      <c r="UIE100" s="13"/>
      <c r="UIF100" s="13"/>
      <c r="UIG100" s="13"/>
      <c r="UIH100" s="13"/>
      <c r="UII100" s="13"/>
      <c r="UIJ100" s="13"/>
      <c r="UIK100" s="13"/>
      <c r="UIL100" s="13"/>
      <c r="UIM100" s="13"/>
      <c r="UIN100" s="13"/>
      <c r="UIO100" s="13"/>
      <c r="UIP100" s="13"/>
      <c r="UIQ100" s="13"/>
      <c r="UIR100" s="13"/>
      <c r="UIS100" s="13"/>
      <c r="UIT100" s="13"/>
      <c r="UIU100" s="13"/>
      <c r="UIV100" s="13"/>
      <c r="UIW100" s="13"/>
      <c r="UIX100" s="13"/>
      <c r="UIY100" s="13"/>
      <c r="UIZ100" s="13"/>
      <c r="UJA100" s="13"/>
      <c r="UJB100" s="13"/>
      <c r="UJC100" s="13"/>
      <c r="UJD100" s="13"/>
      <c r="UJE100" s="13"/>
      <c r="UJF100" s="13"/>
      <c r="UJG100" s="13"/>
      <c r="UJH100" s="13"/>
      <c r="UJI100" s="13"/>
      <c r="UJJ100" s="13"/>
      <c r="UJK100" s="13"/>
      <c r="UJL100" s="13"/>
      <c r="UJM100" s="13"/>
      <c r="UJN100" s="13"/>
      <c r="UJO100" s="13"/>
      <c r="UJP100" s="13"/>
      <c r="UJQ100" s="13"/>
      <c r="UJR100" s="13"/>
      <c r="UJS100" s="13"/>
      <c r="UJT100" s="13"/>
      <c r="UJU100" s="13"/>
      <c r="UJV100" s="13"/>
      <c r="UJW100" s="13"/>
      <c r="UJX100" s="13"/>
      <c r="UJY100" s="13"/>
      <c r="UJZ100" s="13"/>
      <c r="UKA100" s="13"/>
      <c r="UKB100" s="13"/>
      <c r="UKC100" s="13"/>
      <c r="UKD100" s="13"/>
      <c r="UKE100" s="13"/>
      <c r="UKF100" s="13"/>
      <c r="UKG100" s="13"/>
      <c r="UKH100" s="13"/>
      <c r="UKI100" s="13"/>
      <c r="UKJ100" s="13"/>
      <c r="UKK100" s="13"/>
      <c r="UKL100" s="13"/>
      <c r="UKM100" s="13"/>
      <c r="UKN100" s="13"/>
      <c r="UKO100" s="13"/>
      <c r="UKP100" s="13"/>
      <c r="UKQ100" s="13"/>
      <c r="UKR100" s="13"/>
      <c r="UKS100" s="13"/>
      <c r="UKT100" s="13"/>
      <c r="UKU100" s="13"/>
      <c r="UKV100" s="13"/>
      <c r="UKW100" s="13"/>
      <c r="UKX100" s="13"/>
      <c r="UKY100" s="13"/>
      <c r="UKZ100" s="13"/>
      <c r="ULA100" s="13"/>
      <c r="ULB100" s="13"/>
      <c r="ULC100" s="13"/>
      <c r="ULD100" s="13"/>
      <c r="ULE100" s="13"/>
      <c r="ULF100" s="13"/>
      <c r="ULG100" s="13"/>
      <c r="ULH100" s="13"/>
      <c r="ULI100" s="13"/>
      <c r="ULJ100" s="13"/>
      <c r="ULK100" s="13"/>
      <c r="ULL100" s="13"/>
      <c r="ULM100" s="13"/>
      <c r="ULN100" s="13"/>
      <c r="ULO100" s="13"/>
      <c r="ULP100" s="13"/>
      <c r="ULQ100" s="13"/>
      <c r="ULR100" s="13"/>
      <c r="ULS100" s="13"/>
      <c r="ULT100" s="13"/>
      <c r="ULU100" s="13"/>
      <c r="ULV100" s="13"/>
      <c r="ULW100" s="13"/>
      <c r="ULX100" s="13"/>
      <c r="ULY100" s="13"/>
      <c r="ULZ100" s="13"/>
      <c r="UMA100" s="13"/>
      <c r="UMB100" s="13"/>
      <c r="UMC100" s="13"/>
      <c r="UMD100" s="13"/>
      <c r="UME100" s="13"/>
      <c r="UMF100" s="13"/>
      <c r="UMG100" s="13"/>
      <c r="UMH100" s="13"/>
      <c r="UMI100" s="13"/>
      <c r="UMJ100" s="13"/>
      <c r="UMK100" s="13"/>
      <c r="UML100" s="13"/>
      <c r="UMM100" s="13"/>
      <c r="UMN100" s="13"/>
      <c r="UMO100" s="13"/>
      <c r="UMP100" s="13"/>
      <c r="UMQ100" s="13"/>
      <c r="UMR100" s="13"/>
      <c r="UMS100" s="13"/>
      <c r="UMT100" s="13"/>
      <c r="UMU100" s="13"/>
      <c r="UMV100" s="13"/>
      <c r="UMW100" s="13"/>
      <c r="UMX100" s="13"/>
      <c r="UMY100" s="13"/>
      <c r="UMZ100" s="13"/>
      <c r="UNA100" s="13"/>
      <c r="UNB100" s="13"/>
      <c r="UNC100" s="13"/>
      <c r="UND100" s="13"/>
      <c r="UNE100" s="13"/>
      <c r="UNF100" s="13"/>
      <c r="UNG100" s="13"/>
      <c r="UNH100" s="13"/>
      <c r="UNI100" s="13"/>
      <c r="UNJ100" s="13"/>
      <c r="UNK100" s="13"/>
      <c r="UNL100" s="13"/>
      <c r="UNM100" s="13"/>
      <c r="UNN100" s="13"/>
      <c r="UNO100" s="13"/>
      <c r="UNP100" s="13"/>
      <c r="UNQ100" s="13"/>
      <c r="UNR100" s="13"/>
      <c r="UNS100" s="13"/>
      <c r="UNT100" s="13"/>
      <c r="UNU100" s="13"/>
      <c r="UNV100" s="13"/>
      <c r="UNW100" s="13"/>
      <c r="UNX100" s="13"/>
      <c r="UNY100" s="13"/>
      <c r="UNZ100" s="13"/>
      <c r="UOA100" s="13"/>
      <c r="UOB100" s="13"/>
      <c r="UOC100" s="13"/>
      <c r="UOD100" s="13"/>
      <c r="UOE100" s="13"/>
      <c r="UOF100" s="13"/>
      <c r="UOG100" s="13"/>
      <c r="UOH100" s="13"/>
      <c r="UOI100" s="13"/>
      <c r="UOJ100" s="13"/>
      <c r="UOK100" s="13"/>
      <c r="UOL100" s="13"/>
      <c r="UOM100" s="13"/>
      <c r="UON100" s="13"/>
      <c r="UOO100" s="13"/>
      <c r="UOP100" s="13"/>
      <c r="UOQ100" s="13"/>
      <c r="UOR100" s="13"/>
      <c r="UOS100" s="13"/>
      <c r="UOT100" s="13"/>
      <c r="UOU100" s="13"/>
      <c r="UOV100" s="13"/>
      <c r="UOW100" s="13"/>
      <c r="UOX100" s="13"/>
      <c r="UOY100" s="13"/>
      <c r="UOZ100" s="13"/>
      <c r="UPA100" s="13"/>
      <c r="UPB100" s="13"/>
      <c r="UPC100" s="13"/>
      <c r="UPD100" s="13"/>
      <c r="UPE100" s="13"/>
      <c r="UPF100" s="13"/>
      <c r="UPG100" s="13"/>
      <c r="UPH100" s="13"/>
      <c r="UPI100" s="13"/>
      <c r="UPJ100" s="13"/>
      <c r="UPK100" s="13"/>
      <c r="UPL100" s="13"/>
      <c r="UPM100" s="13"/>
      <c r="UPN100" s="13"/>
      <c r="UPO100" s="13"/>
      <c r="UPP100" s="13"/>
      <c r="UPQ100" s="13"/>
      <c r="UPR100" s="13"/>
      <c r="UPS100" s="13"/>
      <c r="UPT100" s="13"/>
      <c r="UPU100" s="13"/>
      <c r="UPV100" s="13"/>
      <c r="UPW100" s="13"/>
      <c r="UPX100" s="13"/>
      <c r="UPY100" s="13"/>
      <c r="UPZ100" s="13"/>
      <c r="UQA100" s="13"/>
      <c r="UQB100" s="13"/>
      <c r="UQC100" s="13"/>
      <c r="UQD100" s="13"/>
      <c r="UQE100" s="13"/>
      <c r="UQF100" s="13"/>
      <c r="UQG100" s="13"/>
      <c r="UQH100" s="13"/>
      <c r="UQI100" s="13"/>
      <c r="UQJ100" s="13"/>
      <c r="UQK100" s="13"/>
      <c r="UQL100" s="13"/>
      <c r="UQM100" s="13"/>
      <c r="UQN100" s="13"/>
      <c r="UQO100" s="13"/>
      <c r="UQP100" s="13"/>
      <c r="UQQ100" s="13"/>
      <c r="UQR100" s="13"/>
      <c r="UQS100" s="13"/>
      <c r="UQT100" s="13"/>
      <c r="UQU100" s="13"/>
      <c r="UQV100" s="13"/>
      <c r="UQW100" s="13"/>
      <c r="UQX100" s="13"/>
      <c r="UQY100" s="13"/>
      <c r="UQZ100" s="13"/>
      <c r="URA100" s="13"/>
      <c r="URB100" s="13"/>
      <c r="URC100" s="13"/>
      <c r="URD100" s="13"/>
      <c r="URE100" s="13"/>
      <c r="URF100" s="13"/>
      <c r="URG100" s="13"/>
      <c r="URH100" s="13"/>
      <c r="URI100" s="13"/>
      <c r="URJ100" s="13"/>
      <c r="URK100" s="13"/>
      <c r="URL100" s="13"/>
      <c r="URM100" s="13"/>
      <c r="URN100" s="13"/>
      <c r="URO100" s="13"/>
      <c r="URP100" s="13"/>
      <c r="URQ100" s="13"/>
      <c r="URR100" s="13"/>
      <c r="URS100" s="13"/>
      <c r="URT100" s="13"/>
      <c r="URU100" s="13"/>
      <c r="URV100" s="13"/>
      <c r="URW100" s="13"/>
      <c r="URX100" s="13"/>
      <c r="URY100" s="13"/>
      <c r="URZ100" s="13"/>
      <c r="USA100" s="13"/>
      <c r="USB100" s="13"/>
      <c r="USC100" s="13"/>
      <c r="USD100" s="13"/>
      <c r="USE100" s="13"/>
      <c r="USF100" s="13"/>
      <c r="USG100" s="13"/>
      <c r="USH100" s="13"/>
      <c r="USI100" s="13"/>
      <c r="USJ100" s="13"/>
      <c r="USK100" s="13"/>
      <c r="USL100" s="13"/>
      <c r="USM100" s="13"/>
      <c r="USN100" s="13"/>
      <c r="USO100" s="13"/>
      <c r="USP100" s="13"/>
      <c r="USQ100" s="13"/>
      <c r="USR100" s="13"/>
      <c r="USS100" s="13"/>
      <c r="UST100" s="13"/>
      <c r="USU100" s="13"/>
      <c r="USV100" s="13"/>
      <c r="USW100" s="13"/>
      <c r="USX100" s="13"/>
      <c r="USY100" s="13"/>
      <c r="USZ100" s="13"/>
      <c r="UTA100" s="13"/>
      <c r="UTB100" s="13"/>
      <c r="UTC100" s="13"/>
      <c r="UTD100" s="13"/>
      <c r="UTE100" s="13"/>
      <c r="UTF100" s="13"/>
      <c r="UTG100" s="13"/>
      <c r="UTH100" s="13"/>
      <c r="UTI100" s="13"/>
      <c r="UTJ100" s="13"/>
      <c r="UTK100" s="13"/>
      <c r="UTL100" s="13"/>
      <c r="UTM100" s="13"/>
      <c r="UTN100" s="13"/>
      <c r="UTO100" s="13"/>
      <c r="UTP100" s="13"/>
      <c r="UTQ100" s="13"/>
      <c r="UTR100" s="13"/>
      <c r="UTS100" s="13"/>
      <c r="UTT100" s="13"/>
      <c r="UTU100" s="13"/>
      <c r="UTV100" s="13"/>
      <c r="UTW100" s="13"/>
      <c r="UTX100" s="13"/>
      <c r="UTY100" s="13"/>
      <c r="UTZ100" s="13"/>
      <c r="UUA100" s="13"/>
      <c r="UUB100" s="13"/>
      <c r="UUC100" s="13"/>
      <c r="UUD100" s="13"/>
      <c r="UUE100" s="13"/>
      <c r="UUF100" s="13"/>
      <c r="UUG100" s="13"/>
      <c r="UUH100" s="13"/>
      <c r="UUI100" s="13"/>
      <c r="UUJ100" s="13"/>
      <c r="UUK100" s="13"/>
      <c r="UUL100" s="13"/>
      <c r="UUM100" s="13"/>
      <c r="UUN100" s="13"/>
      <c r="UUO100" s="13"/>
      <c r="UUP100" s="13"/>
      <c r="UUQ100" s="13"/>
      <c r="UUR100" s="13"/>
      <c r="UUS100" s="13"/>
      <c r="UUT100" s="13"/>
      <c r="UUU100" s="13"/>
      <c r="UUV100" s="13"/>
      <c r="UUW100" s="13"/>
      <c r="UUX100" s="13"/>
      <c r="UUY100" s="13"/>
      <c r="UUZ100" s="13"/>
      <c r="UVA100" s="13"/>
      <c r="UVB100" s="13"/>
      <c r="UVC100" s="13"/>
      <c r="UVD100" s="13"/>
      <c r="UVE100" s="13"/>
      <c r="UVF100" s="13"/>
      <c r="UVG100" s="13"/>
      <c r="UVH100" s="13"/>
      <c r="UVI100" s="13"/>
      <c r="UVJ100" s="13"/>
      <c r="UVK100" s="13"/>
      <c r="UVL100" s="13"/>
      <c r="UVM100" s="13"/>
      <c r="UVN100" s="13"/>
      <c r="UVO100" s="13"/>
      <c r="UVP100" s="13"/>
      <c r="UVQ100" s="13"/>
      <c r="UVR100" s="13"/>
      <c r="UVS100" s="13"/>
      <c r="UVT100" s="13"/>
      <c r="UVU100" s="13"/>
      <c r="UVV100" s="13"/>
      <c r="UVW100" s="13"/>
      <c r="UVX100" s="13"/>
      <c r="UVY100" s="13"/>
      <c r="UVZ100" s="13"/>
      <c r="UWA100" s="13"/>
      <c r="UWB100" s="13"/>
      <c r="UWC100" s="13"/>
      <c r="UWD100" s="13"/>
      <c r="UWE100" s="13"/>
      <c r="UWF100" s="13"/>
      <c r="UWG100" s="13"/>
      <c r="UWH100" s="13"/>
      <c r="UWI100" s="13"/>
      <c r="UWJ100" s="13"/>
      <c r="UWK100" s="13"/>
      <c r="UWL100" s="13"/>
      <c r="UWM100" s="13"/>
      <c r="UWN100" s="13"/>
      <c r="UWO100" s="13"/>
      <c r="UWP100" s="13"/>
      <c r="UWQ100" s="13"/>
      <c r="UWR100" s="13"/>
      <c r="UWS100" s="13"/>
      <c r="UWT100" s="13"/>
      <c r="UWU100" s="13"/>
      <c r="UWV100" s="13"/>
      <c r="UWW100" s="13"/>
      <c r="UWX100" s="13"/>
      <c r="UWY100" s="13"/>
      <c r="UWZ100" s="13"/>
      <c r="UXA100" s="13"/>
      <c r="UXB100" s="13"/>
      <c r="UXC100" s="13"/>
      <c r="UXD100" s="13"/>
      <c r="UXE100" s="13"/>
      <c r="UXF100" s="13"/>
      <c r="UXG100" s="13"/>
      <c r="UXH100" s="13"/>
      <c r="UXI100" s="13"/>
      <c r="UXJ100" s="13"/>
      <c r="UXK100" s="13"/>
      <c r="UXL100" s="13"/>
      <c r="UXM100" s="13"/>
      <c r="UXN100" s="13"/>
      <c r="UXO100" s="13"/>
      <c r="UXP100" s="13"/>
      <c r="UXQ100" s="13"/>
      <c r="UXR100" s="13"/>
      <c r="UXS100" s="13"/>
      <c r="UXT100" s="13"/>
      <c r="UXU100" s="13"/>
      <c r="UXV100" s="13"/>
      <c r="UXW100" s="13"/>
      <c r="UXX100" s="13"/>
      <c r="UXY100" s="13"/>
      <c r="UXZ100" s="13"/>
      <c r="UYA100" s="13"/>
      <c r="UYB100" s="13"/>
      <c r="UYC100" s="13"/>
      <c r="UYD100" s="13"/>
      <c r="UYE100" s="13"/>
      <c r="UYF100" s="13"/>
      <c r="UYG100" s="13"/>
      <c r="UYH100" s="13"/>
      <c r="UYI100" s="13"/>
      <c r="UYJ100" s="13"/>
      <c r="UYK100" s="13"/>
      <c r="UYL100" s="13"/>
      <c r="UYM100" s="13"/>
      <c r="UYN100" s="13"/>
      <c r="UYO100" s="13"/>
      <c r="UYP100" s="13"/>
      <c r="UYQ100" s="13"/>
      <c r="UYR100" s="13"/>
      <c r="UYS100" s="13"/>
      <c r="UYT100" s="13"/>
      <c r="UYU100" s="13"/>
      <c r="UYV100" s="13"/>
      <c r="UYW100" s="13"/>
      <c r="UYX100" s="13"/>
      <c r="UYY100" s="13"/>
      <c r="UYZ100" s="13"/>
      <c r="UZA100" s="13"/>
      <c r="UZB100" s="13"/>
      <c r="UZC100" s="13"/>
      <c r="UZD100" s="13"/>
      <c r="UZE100" s="13"/>
      <c r="UZF100" s="13"/>
      <c r="UZG100" s="13"/>
      <c r="UZH100" s="13"/>
      <c r="UZI100" s="13"/>
      <c r="UZJ100" s="13"/>
      <c r="UZK100" s="13"/>
      <c r="UZL100" s="13"/>
      <c r="UZM100" s="13"/>
      <c r="UZN100" s="13"/>
      <c r="UZO100" s="13"/>
      <c r="UZP100" s="13"/>
      <c r="UZQ100" s="13"/>
      <c r="UZR100" s="13"/>
      <c r="UZS100" s="13"/>
      <c r="UZT100" s="13"/>
      <c r="UZU100" s="13"/>
      <c r="UZV100" s="13"/>
      <c r="UZW100" s="13"/>
      <c r="UZX100" s="13"/>
      <c r="UZY100" s="13"/>
      <c r="UZZ100" s="13"/>
      <c r="VAA100" s="13"/>
      <c r="VAB100" s="13"/>
      <c r="VAC100" s="13"/>
      <c r="VAD100" s="13"/>
      <c r="VAE100" s="13"/>
      <c r="VAF100" s="13"/>
      <c r="VAG100" s="13"/>
      <c r="VAH100" s="13"/>
      <c r="VAI100" s="13"/>
      <c r="VAJ100" s="13"/>
      <c r="VAK100" s="13"/>
      <c r="VAL100" s="13"/>
      <c r="VAM100" s="13"/>
      <c r="VAN100" s="13"/>
      <c r="VAO100" s="13"/>
      <c r="VAP100" s="13"/>
      <c r="VAQ100" s="13"/>
      <c r="VAR100" s="13"/>
      <c r="VAS100" s="13"/>
      <c r="VAT100" s="13"/>
      <c r="VAU100" s="13"/>
      <c r="VAV100" s="13"/>
      <c r="VAW100" s="13"/>
      <c r="VAX100" s="13"/>
      <c r="VAY100" s="13"/>
      <c r="VAZ100" s="13"/>
      <c r="VBA100" s="13"/>
      <c r="VBB100" s="13"/>
      <c r="VBC100" s="13"/>
      <c r="VBD100" s="13"/>
      <c r="VBE100" s="13"/>
      <c r="VBF100" s="13"/>
      <c r="VBG100" s="13"/>
      <c r="VBH100" s="13"/>
      <c r="VBI100" s="13"/>
      <c r="VBJ100" s="13"/>
      <c r="VBK100" s="13"/>
      <c r="VBL100" s="13"/>
      <c r="VBM100" s="13"/>
      <c r="VBN100" s="13"/>
      <c r="VBO100" s="13"/>
      <c r="VBP100" s="13"/>
      <c r="VBQ100" s="13"/>
      <c r="VBR100" s="13"/>
      <c r="VBS100" s="13"/>
      <c r="VBT100" s="13"/>
      <c r="VBU100" s="13"/>
      <c r="VBV100" s="13"/>
      <c r="VBW100" s="13"/>
      <c r="VBX100" s="13"/>
      <c r="VBY100" s="13"/>
      <c r="VBZ100" s="13"/>
      <c r="VCA100" s="13"/>
      <c r="VCB100" s="13"/>
      <c r="VCC100" s="13"/>
      <c r="VCD100" s="13"/>
      <c r="VCE100" s="13"/>
      <c r="VCF100" s="13"/>
      <c r="VCG100" s="13"/>
      <c r="VCH100" s="13"/>
      <c r="VCI100" s="13"/>
      <c r="VCJ100" s="13"/>
      <c r="VCK100" s="13"/>
      <c r="VCL100" s="13"/>
      <c r="VCM100" s="13"/>
      <c r="VCN100" s="13"/>
      <c r="VCO100" s="13"/>
      <c r="VCP100" s="13"/>
      <c r="VCQ100" s="13"/>
      <c r="VCR100" s="13"/>
      <c r="VCS100" s="13"/>
      <c r="VCT100" s="13"/>
      <c r="VCU100" s="13"/>
      <c r="VCV100" s="13"/>
      <c r="VCW100" s="13"/>
      <c r="VCX100" s="13"/>
      <c r="VCY100" s="13"/>
      <c r="VCZ100" s="13"/>
      <c r="VDA100" s="13"/>
      <c r="VDB100" s="13"/>
      <c r="VDC100" s="13"/>
      <c r="VDD100" s="13"/>
      <c r="VDE100" s="13"/>
      <c r="VDF100" s="13"/>
      <c r="VDG100" s="13"/>
      <c r="VDH100" s="13"/>
      <c r="VDI100" s="13"/>
      <c r="VDJ100" s="13"/>
      <c r="VDK100" s="13"/>
      <c r="VDL100" s="13"/>
      <c r="VDM100" s="13"/>
      <c r="VDN100" s="13"/>
      <c r="VDO100" s="13"/>
      <c r="VDP100" s="13"/>
      <c r="VDQ100" s="13"/>
      <c r="VDR100" s="13"/>
      <c r="VDS100" s="13"/>
      <c r="VDT100" s="13"/>
      <c r="VDU100" s="13"/>
      <c r="VDV100" s="13"/>
      <c r="VDW100" s="13"/>
      <c r="VDX100" s="13"/>
      <c r="VDY100" s="13"/>
      <c r="VDZ100" s="13"/>
      <c r="VEA100" s="13"/>
      <c r="VEB100" s="13"/>
      <c r="VEC100" s="13"/>
      <c r="VED100" s="13"/>
      <c r="VEE100" s="13"/>
      <c r="VEF100" s="13"/>
      <c r="VEG100" s="13"/>
      <c r="VEH100" s="13"/>
      <c r="VEI100" s="13"/>
      <c r="VEJ100" s="13"/>
      <c r="VEK100" s="13"/>
      <c r="VEL100" s="13"/>
      <c r="VEM100" s="13"/>
      <c r="VEN100" s="13"/>
      <c r="VEO100" s="13"/>
      <c r="VEP100" s="13"/>
      <c r="VEQ100" s="13"/>
      <c r="VER100" s="13"/>
      <c r="VES100" s="13"/>
      <c r="VET100" s="13"/>
      <c r="VEU100" s="13"/>
      <c r="VEV100" s="13"/>
      <c r="VEW100" s="13"/>
      <c r="VEX100" s="13"/>
      <c r="VEY100" s="13"/>
      <c r="VEZ100" s="13"/>
      <c r="VFA100" s="13"/>
      <c r="VFB100" s="13"/>
      <c r="VFC100" s="13"/>
      <c r="VFD100" s="13"/>
      <c r="VFE100" s="13"/>
      <c r="VFF100" s="13"/>
      <c r="VFG100" s="13"/>
      <c r="VFH100" s="13"/>
      <c r="VFI100" s="13"/>
      <c r="VFJ100" s="13"/>
      <c r="VFK100" s="13"/>
      <c r="VFL100" s="13"/>
      <c r="VFM100" s="13"/>
      <c r="VFN100" s="13"/>
      <c r="VFO100" s="13"/>
      <c r="VFP100" s="13"/>
      <c r="VFQ100" s="13"/>
      <c r="VFR100" s="13"/>
      <c r="VFS100" s="13"/>
      <c r="VFT100" s="13"/>
      <c r="VFU100" s="13"/>
      <c r="VFV100" s="13"/>
      <c r="VFW100" s="13"/>
      <c r="VFX100" s="13"/>
      <c r="VFY100" s="13"/>
      <c r="VFZ100" s="13"/>
      <c r="VGA100" s="13"/>
      <c r="VGB100" s="13"/>
      <c r="VGC100" s="13"/>
      <c r="VGD100" s="13"/>
      <c r="VGE100" s="13"/>
      <c r="VGF100" s="13"/>
      <c r="VGG100" s="13"/>
      <c r="VGH100" s="13"/>
      <c r="VGI100" s="13"/>
      <c r="VGJ100" s="13"/>
      <c r="VGK100" s="13"/>
      <c r="VGL100" s="13"/>
      <c r="VGM100" s="13"/>
      <c r="VGN100" s="13"/>
      <c r="VGO100" s="13"/>
      <c r="VGP100" s="13"/>
      <c r="VGQ100" s="13"/>
      <c r="VGR100" s="13"/>
      <c r="VGS100" s="13"/>
      <c r="VGT100" s="13"/>
      <c r="VGU100" s="13"/>
      <c r="VGV100" s="13"/>
      <c r="VGW100" s="13"/>
      <c r="VGX100" s="13"/>
      <c r="VGY100" s="13"/>
      <c r="VGZ100" s="13"/>
      <c r="VHA100" s="13"/>
      <c r="VHB100" s="13"/>
      <c r="VHC100" s="13"/>
      <c r="VHD100" s="13"/>
      <c r="VHE100" s="13"/>
      <c r="VHF100" s="13"/>
      <c r="VHG100" s="13"/>
      <c r="VHH100" s="13"/>
      <c r="VHI100" s="13"/>
      <c r="VHJ100" s="13"/>
      <c r="VHK100" s="13"/>
      <c r="VHL100" s="13"/>
      <c r="VHM100" s="13"/>
      <c r="VHN100" s="13"/>
      <c r="VHO100" s="13"/>
      <c r="VHP100" s="13"/>
      <c r="VHQ100" s="13"/>
      <c r="VHR100" s="13"/>
      <c r="VHS100" s="13"/>
      <c r="VHT100" s="13"/>
      <c r="VHU100" s="13"/>
      <c r="VHV100" s="13"/>
      <c r="VHW100" s="13"/>
      <c r="VHX100" s="13"/>
      <c r="VHY100" s="13"/>
      <c r="VHZ100" s="13"/>
      <c r="VIA100" s="13"/>
      <c r="VIB100" s="13"/>
      <c r="VIC100" s="13"/>
      <c r="VID100" s="13"/>
      <c r="VIE100" s="13"/>
      <c r="VIF100" s="13"/>
      <c r="VIG100" s="13"/>
      <c r="VIH100" s="13"/>
      <c r="VII100" s="13"/>
      <c r="VIJ100" s="13"/>
      <c r="VIK100" s="13"/>
      <c r="VIL100" s="13"/>
      <c r="VIM100" s="13"/>
      <c r="VIN100" s="13"/>
      <c r="VIO100" s="13"/>
      <c r="VIP100" s="13"/>
      <c r="VIQ100" s="13"/>
      <c r="VIR100" s="13"/>
      <c r="VIS100" s="13"/>
      <c r="VIT100" s="13"/>
      <c r="VIU100" s="13"/>
      <c r="VIV100" s="13"/>
      <c r="VIW100" s="13"/>
      <c r="VIX100" s="13"/>
      <c r="VIY100" s="13"/>
      <c r="VIZ100" s="13"/>
      <c r="VJA100" s="13"/>
      <c r="VJB100" s="13"/>
      <c r="VJC100" s="13"/>
      <c r="VJD100" s="13"/>
      <c r="VJE100" s="13"/>
      <c r="VJF100" s="13"/>
      <c r="VJG100" s="13"/>
      <c r="VJH100" s="13"/>
      <c r="VJI100" s="13"/>
      <c r="VJJ100" s="13"/>
      <c r="VJK100" s="13"/>
      <c r="VJL100" s="13"/>
      <c r="VJM100" s="13"/>
      <c r="VJN100" s="13"/>
      <c r="VJO100" s="13"/>
      <c r="VJP100" s="13"/>
      <c r="VJQ100" s="13"/>
      <c r="VJR100" s="13"/>
      <c r="VJS100" s="13"/>
      <c r="VJT100" s="13"/>
      <c r="VJU100" s="13"/>
      <c r="VJV100" s="13"/>
      <c r="VJW100" s="13"/>
      <c r="VJX100" s="13"/>
      <c r="VJY100" s="13"/>
      <c r="VJZ100" s="13"/>
      <c r="VKA100" s="13"/>
      <c r="VKB100" s="13"/>
      <c r="VKC100" s="13"/>
      <c r="VKD100" s="13"/>
      <c r="VKE100" s="13"/>
      <c r="VKF100" s="13"/>
      <c r="VKG100" s="13"/>
      <c r="VKH100" s="13"/>
      <c r="VKI100" s="13"/>
      <c r="VKJ100" s="13"/>
      <c r="VKK100" s="13"/>
      <c r="VKL100" s="13"/>
      <c r="VKM100" s="13"/>
      <c r="VKN100" s="13"/>
      <c r="VKO100" s="13"/>
      <c r="VKP100" s="13"/>
      <c r="VKQ100" s="13"/>
      <c r="VKR100" s="13"/>
      <c r="VKS100" s="13"/>
      <c r="VKT100" s="13"/>
      <c r="VKU100" s="13"/>
      <c r="VKV100" s="13"/>
      <c r="VKW100" s="13"/>
      <c r="VKX100" s="13"/>
      <c r="VKY100" s="13"/>
      <c r="VKZ100" s="13"/>
      <c r="VLA100" s="13"/>
      <c r="VLB100" s="13"/>
      <c r="VLC100" s="13"/>
      <c r="VLD100" s="13"/>
      <c r="VLE100" s="13"/>
      <c r="VLF100" s="13"/>
      <c r="VLG100" s="13"/>
      <c r="VLH100" s="13"/>
      <c r="VLI100" s="13"/>
      <c r="VLJ100" s="13"/>
      <c r="VLK100" s="13"/>
      <c r="VLL100" s="13"/>
      <c r="VLM100" s="13"/>
      <c r="VLN100" s="13"/>
      <c r="VLO100" s="13"/>
      <c r="VLP100" s="13"/>
      <c r="VLQ100" s="13"/>
      <c r="VLR100" s="13"/>
      <c r="VLS100" s="13"/>
      <c r="VLT100" s="13"/>
      <c r="VLU100" s="13"/>
      <c r="VLV100" s="13"/>
      <c r="VLW100" s="13"/>
      <c r="VLX100" s="13"/>
      <c r="VLY100" s="13"/>
      <c r="VLZ100" s="13"/>
      <c r="VMA100" s="13"/>
      <c r="VMB100" s="13"/>
      <c r="VMC100" s="13"/>
      <c r="VMD100" s="13"/>
      <c r="VME100" s="13"/>
      <c r="VMF100" s="13"/>
      <c r="VMG100" s="13"/>
      <c r="VMH100" s="13"/>
      <c r="VMI100" s="13"/>
      <c r="VMJ100" s="13"/>
      <c r="VMK100" s="13"/>
      <c r="VML100" s="13"/>
      <c r="VMM100" s="13"/>
      <c r="VMN100" s="13"/>
      <c r="VMO100" s="13"/>
      <c r="VMP100" s="13"/>
      <c r="VMQ100" s="13"/>
      <c r="VMR100" s="13"/>
      <c r="VMS100" s="13"/>
      <c r="VMT100" s="13"/>
      <c r="VMU100" s="13"/>
      <c r="VMV100" s="13"/>
      <c r="VMW100" s="13"/>
      <c r="VMX100" s="13"/>
      <c r="VMY100" s="13"/>
      <c r="VMZ100" s="13"/>
      <c r="VNA100" s="13"/>
      <c r="VNB100" s="13"/>
      <c r="VNC100" s="13"/>
      <c r="VND100" s="13"/>
      <c r="VNE100" s="13"/>
      <c r="VNF100" s="13"/>
      <c r="VNG100" s="13"/>
      <c r="VNH100" s="13"/>
      <c r="VNI100" s="13"/>
      <c r="VNJ100" s="13"/>
      <c r="VNK100" s="13"/>
      <c r="VNL100" s="13"/>
      <c r="VNM100" s="13"/>
      <c r="VNN100" s="13"/>
      <c r="VNO100" s="13"/>
      <c r="VNP100" s="13"/>
      <c r="VNQ100" s="13"/>
      <c r="VNR100" s="13"/>
      <c r="VNS100" s="13"/>
      <c r="VNT100" s="13"/>
      <c r="VNU100" s="13"/>
      <c r="VNV100" s="13"/>
      <c r="VNW100" s="13"/>
      <c r="VNX100" s="13"/>
      <c r="VNY100" s="13"/>
      <c r="VNZ100" s="13"/>
      <c r="VOA100" s="13"/>
      <c r="VOB100" s="13"/>
      <c r="VOC100" s="13"/>
      <c r="VOD100" s="13"/>
      <c r="VOE100" s="13"/>
      <c r="VOF100" s="13"/>
      <c r="VOG100" s="13"/>
      <c r="VOH100" s="13"/>
      <c r="VOI100" s="13"/>
      <c r="VOJ100" s="13"/>
      <c r="VOK100" s="13"/>
      <c r="VOL100" s="13"/>
      <c r="VOM100" s="13"/>
      <c r="VON100" s="13"/>
      <c r="VOO100" s="13"/>
      <c r="VOP100" s="13"/>
      <c r="VOQ100" s="13"/>
      <c r="VOR100" s="13"/>
      <c r="VOS100" s="13"/>
      <c r="VOT100" s="13"/>
      <c r="VOU100" s="13"/>
      <c r="VOV100" s="13"/>
      <c r="VOW100" s="13"/>
      <c r="VOX100" s="13"/>
      <c r="VOY100" s="13"/>
      <c r="VOZ100" s="13"/>
      <c r="VPA100" s="13"/>
      <c r="VPB100" s="13"/>
      <c r="VPC100" s="13"/>
      <c r="VPD100" s="13"/>
      <c r="VPE100" s="13"/>
      <c r="VPF100" s="13"/>
      <c r="VPG100" s="13"/>
      <c r="VPH100" s="13"/>
      <c r="VPI100" s="13"/>
      <c r="VPJ100" s="13"/>
      <c r="VPK100" s="13"/>
      <c r="VPL100" s="13"/>
      <c r="VPM100" s="13"/>
      <c r="VPN100" s="13"/>
      <c r="VPO100" s="13"/>
      <c r="VPP100" s="13"/>
      <c r="VPQ100" s="13"/>
      <c r="VPR100" s="13"/>
      <c r="VPS100" s="13"/>
      <c r="VPT100" s="13"/>
      <c r="VPU100" s="13"/>
      <c r="VPV100" s="13"/>
      <c r="VPW100" s="13"/>
      <c r="VPX100" s="13"/>
      <c r="VPY100" s="13"/>
      <c r="VPZ100" s="13"/>
      <c r="VQA100" s="13"/>
      <c r="VQB100" s="13"/>
      <c r="VQC100" s="13"/>
      <c r="VQD100" s="13"/>
      <c r="VQE100" s="13"/>
      <c r="VQF100" s="13"/>
      <c r="VQG100" s="13"/>
      <c r="VQH100" s="13"/>
      <c r="VQI100" s="13"/>
      <c r="VQJ100" s="13"/>
      <c r="VQK100" s="13"/>
      <c r="VQL100" s="13"/>
      <c r="VQM100" s="13"/>
      <c r="VQN100" s="13"/>
      <c r="VQO100" s="13"/>
      <c r="VQP100" s="13"/>
      <c r="VQQ100" s="13"/>
      <c r="VQR100" s="13"/>
      <c r="VQS100" s="13"/>
      <c r="VQT100" s="13"/>
      <c r="VQU100" s="13"/>
      <c r="VQV100" s="13"/>
      <c r="VQW100" s="13"/>
      <c r="VQX100" s="13"/>
      <c r="VQY100" s="13"/>
      <c r="VQZ100" s="13"/>
      <c r="VRA100" s="13"/>
      <c r="VRB100" s="13"/>
      <c r="VRC100" s="13"/>
      <c r="VRD100" s="13"/>
      <c r="VRE100" s="13"/>
      <c r="VRF100" s="13"/>
      <c r="VRG100" s="13"/>
      <c r="VRH100" s="13"/>
      <c r="VRI100" s="13"/>
      <c r="VRJ100" s="13"/>
      <c r="VRK100" s="13"/>
      <c r="VRL100" s="13"/>
      <c r="VRM100" s="13"/>
      <c r="VRN100" s="13"/>
      <c r="VRO100" s="13"/>
      <c r="VRP100" s="13"/>
      <c r="VRQ100" s="13"/>
      <c r="VRR100" s="13"/>
      <c r="VRS100" s="13"/>
      <c r="VRT100" s="13"/>
      <c r="VRU100" s="13"/>
      <c r="VRV100" s="13"/>
      <c r="VRW100" s="13"/>
      <c r="VRX100" s="13"/>
      <c r="VRY100" s="13"/>
      <c r="VRZ100" s="13"/>
      <c r="VSA100" s="13"/>
      <c r="VSB100" s="13"/>
      <c r="VSC100" s="13"/>
      <c r="VSD100" s="13"/>
      <c r="VSE100" s="13"/>
      <c r="VSF100" s="13"/>
      <c r="VSG100" s="13"/>
      <c r="VSH100" s="13"/>
      <c r="VSI100" s="13"/>
      <c r="VSJ100" s="13"/>
      <c r="VSK100" s="13"/>
      <c r="VSL100" s="13"/>
      <c r="VSM100" s="13"/>
      <c r="VSN100" s="13"/>
      <c r="VSO100" s="13"/>
      <c r="VSP100" s="13"/>
      <c r="VSQ100" s="13"/>
      <c r="VSR100" s="13"/>
      <c r="VSS100" s="13"/>
      <c r="VST100" s="13"/>
      <c r="VSU100" s="13"/>
      <c r="VSV100" s="13"/>
      <c r="VSW100" s="13"/>
      <c r="VSX100" s="13"/>
      <c r="VSY100" s="13"/>
      <c r="VSZ100" s="13"/>
      <c r="VTA100" s="13"/>
      <c r="VTB100" s="13"/>
      <c r="VTC100" s="13"/>
      <c r="VTD100" s="13"/>
      <c r="VTE100" s="13"/>
      <c r="VTF100" s="13"/>
      <c r="VTG100" s="13"/>
      <c r="VTH100" s="13"/>
      <c r="VTI100" s="13"/>
      <c r="VTJ100" s="13"/>
      <c r="VTK100" s="13"/>
      <c r="VTL100" s="13"/>
      <c r="VTM100" s="13"/>
      <c r="VTN100" s="13"/>
      <c r="VTO100" s="13"/>
      <c r="VTP100" s="13"/>
      <c r="VTQ100" s="13"/>
      <c r="VTR100" s="13"/>
      <c r="VTS100" s="13"/>
      <c r="VTT100" s="13"/>
      <c r="VTU100" s="13"/>
      <c r="VTV100" s="13"/>
      <c r="VTW100" s="13"/>
      <c r="VTX100" s="13"/>
      <c r="VTY100" s="13"/>
      <c r="VTZ100" s="13"/>
      <c r="VUA100" s="13"/>
      <c r="VUB100" s="13"/>
      <c r="VUC100" s="13"/>
      <c r="VUD100" s="13"/>
      <c r="VUE100" s="13"/>
      <c r="VUF100" s="13"/>
      <c r="VUG100" s="13"/>
      <c r="VUH100" s="13"/>
      <c r="VUI100" s="13"/>
      <c r="VUJ100" s="13"/>
      <c r="VUK100" s="13"/>
      <c r="VUL100" s="13"/>
      <c r="VUM100" s="13"/>
      <c r="VUN100" s="13"/>
      <c r="VUO100" s="13"/>
      <c r="VUP100" s="13"/>
      <c r="VUQ100" s="13"/>
      <c r="VUR100" s="13"/>
      <c r="VUS100" s="13"/>
      <c r="VUT100" s="13"/>
      <c r="VUU100" s="13"/>
      <c r="VUV100" s="13"/>
      <c r="VUW100" s="13"/>
      <c r="VUX100" s="13"/>
      <c r="VUY100" s="13"/>
      <c r="VUZ100" s="13"/>
      <c r="VVA100" s="13"/>
      <c r="VVB100" s="13"/>
      <c r="VVC100" s="13"/>
      <c r="VVD100" s="13"/>
      <c r="VVE100" s="13"/>
      <c r="VVF100" s="13"/>
      <c r="VVG100" s="13"/>
      <c r="VVH100" s="13"/>
      <c r="VVI100" s="13"/>
      <c r="VVJ100" s="13"/>
      <c r="VVK100" s="13"/>
      <c r="VVL100" s="13"/>
      <c r="VVM100" s="13"/>
      <c r="VVN100" s="13"/>
      <c r="VVO100" s="13"/>
      <c r="VVP100" s="13"/>
      <c r="VVQ100" s="13"/>
      <c r="VVR100" s="13"/>
      <c r="VVS100" s="13"/>
      <c r="VVT100" s="13"/>
      <c r="VVU100" s="13"/>
      <c r="VVV100" s="13"/>
      <c r="VVW100" s="13"/>
      <c r="VVX100" s="13"/>
      <c r="VVY100" s="13"/>
      <c r="VVZ100" s="13"/>
      <c r="VWA100" s="13"/>
      <c r="VWB100" s="13"/>
      <c r="VWC100" s="13"/>
      <c r="VWD100" s="13"/>
      <c r="VWE100" s="13"/>
      <c r="VWF100" s="13"/>
      <c r="VWG100" s="13"/>
      <c r="VWH100" s="13"/>
      <c r="VWI100" s="13"/>
      <c r="VWJ100" s="13"/>
      <c r="VWK100" s="13"/>
      <c r="VWL100" s="13"/>
      <c r="VWM100" s="13"/>
      <c r="VWN100" s="13"/>
      <c r="VWO100" s="13"/>
      <c r="VWP100" s="13"/>
      <c r="VWQ100" s="13"/>
      <c r="VWR100" s="13"/>
      <c r="VWS100" s="13"/>
      <c r="VWT100" s="13"/>
      <c r="VWU100" s="13"/>
      <c r="VWV100" s="13"/>
      <c r="VWW100" s="13"/>
      <c r="VWX100" s="13"/>
      <c r="VWY100" s="13"/>
      <c r="VWZ100" s="13"/>
      <c r="VXA100" s="13"/>
      <c r="VXB100" s="13"/>
      <c r="VXC100" s="13"/>
      <c r="VXD100" s="13"/>
      <c r="VXE100" s="13"/>
      <c r="VXF100" s="13"/>
      <c r="VXG100" s="13"/>
      <c r="VXH100" s="13"/>
      <c r="VXI100" s="13"/>
      <c r="VXJ100" s="13"/>
      <c r="VXK100" s="13"/>
      <c r="VXL100" s="13"/>
      <c r="VXM100" s="13"/>
      <c r="VXN100" s="13"/>
      <c r="VXO100" s="13"/>
      <c r="VXP100" s="13"/>
      <c r="VXQ100" s="13"/>
      <c r="VXR100" s="13"/>
      <c r="VXS100" s="13"/>
      <c r="VXT100" s="13"/>
      <c r="VXU100" s="13"/>
      <c r="VXV100" s="13"/>
      <c r="VXW100" s="13"/>
      <c r="VXX100" s="13"/>
      <c r="VXY100" s="13"/>
      <c r="VXZ100" s="13"/>
      <c r="VYA100" s="13"/>
      <c r="VYB100" s="13"/>
      <c r="VYC100" s="13"/>
      <c r="VYD100" s="13"/>
      <c r="VYE100" s="13"/>
      <c r="VYF100" s="13"/>
      <c r="VYG100" s="13"/>
      <c r="VYH100" s="13"/>
      <c r="VYI100" s="13"/>
      <c r="VYJ100" s="13"/>
      <c r="VYK100" s="13"/>
      <c r="VYL100" s="13"/>
      <c r="VYM100" s="13"/>
      <c r="VYN100" s="13"/>
      <c r="VYO100" s="13"/>
      <c r="VYP100" s="13"/>
      <c r="VYQ100" s="13"/>
      <c r="VYR100" s="13"/>
      <c r="VYS100" s="13"/>
      <c r="VYT100" s="13"/>
      <c r="VYU100" s="13"/>
      <c r="VYV100" s="13"/>
      <c r="VYW100" s="13"/>
      <c r="VYX100" s="13"/>
      <c r="VYY100" s="13"/>
      <c r="VYZ100" s="13"/>
      <c r="VZA100" s="13"/>
      <c r="VZB100" s="13"/>
      <c r="VZC100" s="13"/>
      <c r="VZD100" s="13"/>
      <c r="VZE100" s="13"/>
      <c r="VZF100" s="13"/>
      <c r="VZG100" s="13"/>
      <c r="VZH100" s="13"/>
      <c r="VZI100" s="13"/>
      <c r="VZJ100" s="13"/>
      <c r="VZK100" s="13"/>
      <c r="VZL100" s="13"/>
      <c r="VZM100" s="13"/>
      <c r="VZN100" s="13"/>
      <c r="VZO100" s="13"/>
      <c r="VZP100" s="13"/>
      <c r="VZQ100" s="13"/>
      <c r="VZR100" s="13"/>
      <c r="VZS100" s="13"/>
      <c r="VZT100" s="13"/>
      <c r="VZU100" s="13"/>
      <c r="VZV100" s="13"/>
      <c r="VZW100" s="13"/>
      <c r="VZX100" s="13"/>
      <c r="VZY100" s="13"/>
      <c r="VZZ100" s="13"/>
      <c r="WAA100" s="13"/>
      <c r="WAB100" s="13"/>
      <c r="WAC100" s="13"/>
      <c r="WAD100" s="13"/>
      <c r="WAE100" s="13"/>
      <c r="WAF100" s="13"/>
      <c r="WAG100" s="13"/>
      <c r="WAH100" s="13"/>
      <c r="WAI100" s="13"/>
      <c r="WAJ100" s="13"/>
      <c r="WAK100" s="13"/>
      <c r="WAL100" s="13"/>
      <c r="WAM100" s="13"/>
      <c r="WAN100" s="13"/>
      <c r="WAO100" s="13"/>
      <c r="WAP100" s="13"/>
      <c r="WAQ100" s="13"/>
      <c r="WAR100" s="13"/>
      <c r="WAS100" s="13"/>
      <c r="WAT100" s="13"/>
      <c r="WAU100" s="13"/>
      <c r="WAV100" s="13"/>
      <c r="WAW100" s="13"/>
      <c r="WAX100" s="13"/>
      <c r="WAY100" s="13"/>
      <c r="WAZ100" s="13"/>
      <c r="WBA100" s="13"/>
      <c r="WBB100" s="13"/>
      <c r="WBC100" s="13"/>
      <c r="WBD100" s="13"/>
      <c r="WBE100" s="13"/>
      <c r="WBF100" s="13"/>
      <c r="WBG100" s="13"/>
      <c r="WBH100" s="13"/>
      <c r="WBI100" s="13"/>
      <c r="WBJ100" s="13"/>
      <c r="WBK100" s="13"/>
      <c r="WBL100" s="13"/>
      <c r="WBM100" s="13"/>
      <c r="WBN100" s="13"/>
      <c r="WBO100" s="13"/>
      <c r="WBP100" s="13"/>
      <c r="WBQ100" s="13"/>
      <c r="WBR100" s="13"/>
      <c r="WBS100" s="13"/>
      <c r="WBT100" s="13"/>
      <c r="WBU100" s="13"/>
      <c r="WBV100" s="13"/>
      <c r="WBW100" s="13"/>
      <c r="WBX100" s="13"/>
      <c r="WBY100" s="13"/>
      <c r="WBZ100" s="13"/>
      <c r="WCA100" s="13"/>
      <c r="WCB100" s="13"/>
      <c r="WCC100" s="13"/>
      <c r="WCD100" s="13"/>
      <c r="WCE100" s="13"/>
      <c r="WCF100" s="13"/>
      <c r="WCG100" s="13"/>
      <c r="WCH100" s="13"/>
      <c r="WCI100" s="13"/>
      <c r="WCJ100" s="13"/>
      <c r="WCK100" s="13"/>
      <c r="WCL100" s="13"/>
      <c r="WCM100" s="13"/>
      <c r="WCN100" s="13"/>
      <c r="WCO100" s="13"/>
      <c r="WCP100" s="13"/>
      <c r="WCQ100" s="13"/>
      <c r="WCR100" s="13"/>
      <c r="WCS100" s="13"/>
      <c r="WCT100" s="13"/>
      <c r="WCU100" s="13"/>
      <c r="WCV100" s="13"/>
      <c r="WCW100" s="13"/>
      <c r="WCX100" s="13"/>
      <c r="WCY100" s="13"/>
      <c r="WCZ100" s="13"/>
      <c r="WDA100" s="13"/>
      <c r="WDB100" s="13"/>
      <c r="WDC100" s="13"/>
      <c r="WDD100" s="13"/>
      <c r="WDE100" s="13"/>
      <c r="WDF100" s="13"/>
      <c r="WDG100" s="13"/>
      <c r="WDH100" s="13"/>
      <c r="WDI100" s="13"/>
      <c r="WDJ100" s="13"/>
      <c r="WDK100" s="13"/>
      <c r="WDL100" s="13"/>
      <c r="WDM100" s="13"/>
      <c r="WDN100" s="13"/>
      <c r="WDO100" s="13"/>
      <c r="WDP100" s="13"/>
      <c r="WDQ100" s="13"/>
      <c r="WDR100" s="13"/>
      <c r="WDS100" s="13"/>
      <c r="WDT100" s="13"/>
      <c r="WDU100" s="13"/>
      <c r="WDV100" s="13"/>
      <c r="WDW100" s="13"/>
      <c r="WDX100" s="13"/>
      <c r="WDY100" s="13"/>
      <c r="WDZ100" s="13"/>
      <c r="WEA100" s="13"/>
      <c r="WEB100" s="13"/>
      <c r="WEC100" s="13"/>
      <c r="WED100" s="13"/>
      <c r="WEE100" s="13"/>
      <c r="WEF100" s="13"/>
      <c r="WEG100" s="13"/>
      <c r="WEH100" s="13"/>
      <c r="WEI100" s="13"/>
      <c r="WEJ100" s="13"/>
      <c r="WEK100" s="13"/>
      <c r="WEL100" s="13"/>
      <c r="WEM100" s="13"/>
      <c r="WEN100" s="13"/>
      <c r="WEO100" s="13"/>
      <c r="WEP100" s="13"/>
      <c r="WEQ100" s="13"/>
      <c r="WER100" s="13"/>
      <c r="WES100" s="13"/>
      <c r="WET100" s="13"/>
      <c r="WEU100" s="13"/>
      <c r="WEV100" s="13"/>
      <c r="WEW100" s="13"/>
      <c r="WEX100" s="13"/>
      <c r="WEY100" s="13"/>
      <c r="WEZ100" s="13"/>
      <c r="WFA100" s="13"/>
      <c r="WFB100" s="13"/>
      <c r="WFC100" s="13"/>
      <c r="WFD100" s="13"/>
      <c r="WFE100" s="13"/>
      <c r="WFF100" s="13"/>
      <c r="WFG100" s="13"/>
      <c r="WFH100" s="13"/>
      <c r="WFI100" s="13"/>
      <c r="WFJ100" s="13"/>
      <c r="WFK100" s="13"/>
      <c r="WFL100" s="13"/>
      <c r="WFM100" s="13"/>
      <c r="WFN100" s="13"/>
      <c r="WFO100" s="13"/>
      <c r="WFP100" s="13"/>
      <c r="WFQ100" s="13"/>
      <c r="WFR100" s="13"/>
      <c r="WFS100" s="13"/>
      <c r="WFT100" s="13"/>
      <c r="WFU100" s="13"/>
      <c r="WFV100" s="13"/>
      <c r="WFW100" s="13"/>
      <c r="WFX100" s="13"/>
      <c r="WFY100" s="13"/>
      <c r="WFZ100" s="13"/>
      <c r="WGA100" s="13"/>
      <c r="WGB100" s="13"/>
      <c r="WGC100" s="13"/>
      <c r="WGD100" s="13"/>
      <c r="WGE100" s="13"/>
      <c r="WGF100" s="13"/>
      <c r="WGG100" s="13"/>
      <c r="WGH100" s="13"/>
      <c r="WGI100" s="13"/>
      <c r="WGJ100" s="13"/>
      <c r="WGK100" s="13"/>
      <c r="WGL100" s="13"/>
      <c r="WGM100" s="13"/>
      <c r="WGN100" s="13"/>
      <c r="WGO100" s="13"/>
      <c r="WGP100" s="13"/>
      <c r="WGQ100" s="13"/>
      <c r="WGR100" s="13"/>
      <c r="WGS100" s="13"/>
      <c r="WGT100" s="13"/>
      <c r="WGU100" s="13"/>
      <c r="WGV100" s="13"/>
      <c r="WGW100" s="13"/>
      <c r="WGX100" s="13"/>
      <c r="WGY100" s="13"/>
      <c r="WGZ100" s="13"/>
      <c r="WHA100" s="13"/>
      <c r="WHB100" s="13"/>
      <c r="WHC100" s="13"/>
      <c r="WHD100" s="13"/>
      <c r="WHE100" s="13"/>
      <c r="WHF100" s="13"/>
      <c r="WHG100" s="13"/>
      <c r="WHH100" s="13"/>
      <c r="WHI100" s="13"/>
      <c r="WHJ100" s="13"/>
      <c r="WHK100" s="13"/>
      <c r="WHL100" s="13"/>
      <c r="WHM100" s="13"/>
      <c r="WHN100" s="13"/>
      <c r="WHO100" s="13"/>
      <c r="WHP100" s="13"/>
      <c r="WHQ100" s="13"/>
      <c r="WHR100" s="13"/>
      <c r="WHS100" s="13"/>
      <c r="WHT100" s="13"/>
      <c r="WHU100" s="13"/>
      <c r="WHV100" s="13"/>
      <c r="WHW100" s="13"/>
      <c r="WHX100" s="13"/>
      <c r="WHY100" s="13"/>
      <c r="WHZ100" s="13"/>
      <c r="WIA100" s="13"/>
      <c r="WIB100" s="13"/>
      <c r="WIC100" s="13"/>
      <c r="WID100" s="13"/>
      <c r="WIE100" s="13"/>
      <c r="WIF100" s="13"/>
      <c r="WIG100" s="13"/>
      <c r="WIH100" s="13"/>
      <c r="WII100" s="13"/>
      <c r="WIJ100" s="13"/>
      <c r="WIK100" s="13"/>
      <c r="WIL100" s="13"/>
      <c r="WIM100" s="13"/>
      <c r="WIN100" s="13"/>
      <c r="WIO100" s="13"/>
      <c r="WIP100" s="13"/>
      <c r="WIQ100" s="13"/>
      <c r="WIR100" s="13"/>
      <c r="WIS100" s="13"/>
      <c r="WIT100" s="13"/>
      <c r="WIU100" s="13"/>
      <c r="WIV100" s="13"/>
      <c r="WIW100" s="13"/>
      <c r="WIX100" s="13"/>
      <c r="WIY100" s="13"/>
      <c r="WIZ100" s="13"/>
      <c r="WJA100" s="13"/>
      <c r="WJB100" s="13"/>
      <c r="WJC100" s="13"/>
      <c r="WJD100" s="13"/>
      <c r="WJE100" s="13"/>
      <c r="WJF100" s="13"/>
      <c r="WJG100" s="13"/>
      <c r="WJH100" s="13"/>
      <c r="WJI100" s="13"/>
      <c r="WJJ100" s="13"/>
      <c r="WJK100" s="13"/>
      <c r="WJL100" s="13"/>
      <c r="WJM100" s="13"/>
      <c r="WJN100" s="13"/>
      <c r="WJO100" s="13"/>
      <c r="WJP100" s="13"/>
      <c r="WJQ100" s="13"/>
      <c r="WJR100" s="13"/>
      <c r="WJS100" s="13"/>
      <c r="WJT100" s="13"/>
      <c r="WJU100" s="13"/>
      <c r="WJV100" s="13"/>
      <c r="WJW100" s="13"/>
      <c r="WJX100" s="13"/>
      <c r="WJY100" s="13"/>
      <c r="WJZ100" s="13"/>
      <c r="WKA100" s="13"/>
      <c r="WKB100" s="13"/>
      <c r="WKC100" s="13"/>
      <c r="WKD100" s="13"/>
      <c r="WKE100" s="13"/>
      <c r="WKF100" s="13"/>
      <c r="WKG100" s="13"/>
      <c r="WKH100" s="13"/>
      <c r="WKI100" s="13"/>
      <c r="WKJ100" s="13"/>
      <c r="WKK100" s="13"/>
      <c r="WKL100" s="13"/>
      <c r="WKM100" s="13"/>
      <c r="WKN100" s="13"/>
      <c r="WKO100" s="13"/>
      <c r="WKP100" s="13"/>
      <c r="WKQ100" s="13"/>
      <c r="WKR100" s="13"/>
      <c r="WKS100" s="13"/>
      <c r="WKT100" s="13"/>
      <c r="WKU100" s="13"/>
      <c r="WKV100" s="13"/>
      <c r="WKW100" s="13"/>
      <c r="WKX100" s="13"/>
      <c r="WKY100" s="13"/>
      <c r="WKZ100" s="13"/>
      <c r="WLA100" s="13"/>
      <c r="WLB100" s="13"/>
      <c r="WLC100" s="13"/>
      <c r="WLD100" s="13"/>
      <c r="WLE100" s="13"/>
      <c r="WLF100" s="13"/>
      <c r="WLG100" s="13"/>
      <c r="WLH100" s="13"/>
      <c r="WLI100" s="13"/>
      <c r="WLJ100" s="13"/>
      <c r="WLK100" s="13"/>
      <c r="WLL100" s="13"/>
      <c r="WLM100" s="13"/>
      <c r="WLN100" s="13"/>
      <c r="WLO100" s="13"/>
      <c r="WLP100" s="13"/>
      <c r="WLQ100" s="13"/>
      <c r="WLR100" s="13"/>
      <c r="WLS100" s="13"/>
      <c r="WLT100" s="13"/>
      <c r="WLU100" s="13"/>
      <c r="WLV100" s="13"/>
      <c r="WLW100" s="13"/>
      <c r="WLX100" s="13"/>
      <c r="WLY100" s="13"/>
      <c r="WLZ100" s="13"/>
      <c r="WMA100" s="13"/>
      <c r="WMB100" s="13"/>
      <c r="WMC100" s="13"/>
      <c r="WMD100" s="13"/>
      <c r="WME100" s="13"/>
      <c r="WMF100" s="13"/>
      <c r="WMG100" s="13"/>
      <c r="WMH100" s="13"/>
      <c r="WMI100" s="13"/>
      <c r="WMJ100" s="13"/>
      <c r="WMK100" s="13"/>
      <c r="WML100" s="13"/>
      <c r="WMM100" s="13"/>
      <c r="WMN100" s="13"/>
      <c r="WMO100" s="13"/>
      <c r="WMP100" s="13"/>
      <c r="WMQ100" s="13"/>
      <c r="WMR100" s="13"/>
      <c r="WMS100" s="13"/>
      <c r="WMT100" s="13"/>
      <c r="WMU100" s="13"/>
      <c r="WMV100" s="13"/>
      <c r="WMW100" s="13"/>
      <c r="WMX100" s="13"/>
      <c r="WMY100" s="13"/>
      <c r="WMZ100" s="13"/>
      <c r="WNA100" s="13"/>
      <c r="WNB100" s="13"/>
      <c r="WNC100" s="13"/>
      <c r="WND100" s="13"/>
      <c r="WNE100" s="13"/>
      <c r="WNF100" s="13"/>
      <c r="WNG100" s="13"/>
      <c r="WNH100" s="13"/>
      <c r="WNI100" s="13"/>
      <c r="WNJ100" s="13"/>
      <c r="WNK100" s="13"/>
      <c r="WNL100" s="13"/>
      <c r="WNM100" s="13"/>
      <c r="WNN100" s="13"/>
      <c r="WNO100" s="13"/>
      <c r="WNP100" s="13"/>
      <c r="WNQ100" s="13"/>
      <c r="WNR100" s="13"/>
      <c r="WNS100" s="13"/>
      <c r="WNT100" s="13"/>
      <c r="WNU100" s="13"/>
      <c r="WNV100" s="13"/>
      <c r="WNW100" s="13"/>
      <c r="WNX100" s="13"/>
      <c r="WNY100" s="13"/>
      <c r="WNZ100" s="13"/>
      <c r="WOA100" s="13"/>
      <c r="WOB100" s="13"/>
      <c r="WOC100" s="13"/>
      <c r="WOD100" s="13"/>
      <c r="WOE100" s="13"/>
      <c r="WOF100" s="13"/>
      <c r="WOG100" s="13"/>
      <c r="WOH100" s="13"/>
      <c r="WOI100" s="13"/>
      <c r="WOJ100" s="13"/>
      <c r="WOK100" s="13"/>
      <c r="WOL100" s="13"/>
      <c r="WOM100" s="13"/>
      <c r="WON100" s="13"/>
      <c r="WOO100" s="13"/>
      <c r="WOP100" s="13"/>
      <c r="WOQ100" s="13"/>
      <c r="WOR100" s="13"/>
      <c r="WOS100" s="13"/>
      <c r="WOT100" s="13"/>
      <c r="WOU100" s="13"/>
      <c r="WOV100" s="13"/>
      <c r="WOW100" s="13"/>
      <c r="WOX100" s="13"/>
      <c r="WOY100" s="13"/>
      <c r="WOZ100" s="13"/>
      <c r="WPA100" s="13"/>
      <c r="WPB100" s="13"/>
      <c r="WPC100" s="13"/>
      <c r="WPD100" s="13"/>
      <c r="WPE100" s="13"/>
      <c r="WPF100" s="13"/>
      <c r="WPG100" s="13"/>
      <c r="WPH100" s="13"/>
      <c r="WPI100" s="13"/>
      <c r="WPJ100" s="13"/>
      <c r="WPK100" s="13"/>
      <c r="WPL100" s="13"/>
      <c r="WPM100" s="13"/>
      <c r="WPN100" s="13"/>
      <c r="WPO100" s="13"/>
      <c r="WPP100" s="13"/>
      <c r="WPQ100" s="13"/>
      <c r="WPR100" s="13"/>
      <c r="WPS100" s="13"/>
      <c r="WPT100" s="13"/>
      <c r="WPU100" s="13"/>
      <c r="WPV100" s="13"/>
      <c r="WPW100" s="13"/>
      <c r="WPX100" s="13"/>
      <c r="WPY100" s="13"/>
      <c r="WPZ100" s="13"/>
      <c r="WQA100" s="13"/>
      <c r="WQB100" s="13"/>
      <c r="WQC100" s="13"/>
      <c r="WQD100" s="13"/>
      <c r="WQE100" s="13"/>
      <c r="WQF100" s="13"/>
      <c r="WQG100" s="13"/>
      <c r="WQH100" s="13"/>
      <c r="WQI100" s="13"/>
      <c r="WQJ100" s="13"/>
      <c r="WQK100" s="13"/>
      <c r="WQL100" s="13"/>
      <c r="WQM100" s="13"/>
      <c r="WQN100" s="13"/>
      <c r="WQO100" s="13"/>
      <c r="WQP100" s="13"/>
      <c r="WQQ100" s="13"/>
      <c r="WQR100" s="13"/>
      <c r="WQS100" s="13"/>
      <c r="WQT100" s="13"/>
      <c r="WQU100" s="13"/>
      <c r="WQV100" s="13"/>
      <c r="WQW100" s="13"/>
      <c r="WQX100" s="13"/>
      <c r="WQY100" s="13"/>
      <c r="WQZ100" s="13"/>
      <c r="WRA100" s="13"/>
      <c r="WRB100" s="13"/>
      <c r="WRC100" s="13"/>
      <c r="WRD100" s="13"/>
      <c r="WRE100" s="13"/>
      <c r="WRF100" s="13"/>
      <c r="WRG100" s="13"/>
      <c r="WRH100" s="13"/>
      <c r="WRI100" s="13"/>
      <c r="WRJ100" s="13"/>
      <c r="WRK100" s="13"/>
      <c r="WRL100" s="13"/>
      <c r="WRM100" s="13"/>
      <c r="WRN100" s="13"/>
      <c r="WRO100" s="13"/>
      <c r="WRP100" s="13"/>
      <c r="WRQ100" s="13"/>
      <c r="WRR100" s="13"/>
      <c r="WRS100" s="13"/>
      <c r="WRT100" s="13"/>
      <c r="WRU100" s="13"/>
      <c r="WRV100" s="13"/>
      <c r="WRW100" s="13"/>
      <c r="WRX100" s="13"/>
      <c r="WRY100" s="13"/>
      <c r="WRZ100" s="13"/>
      <c r="WSA100" s="13"/>
      <c r="WSB100" s="13"/>
      <c r="WSC100" s="13"/>
      <c r="WSD100" s="13"/>
      <c r="WSE100" s="13"/>
      <c r="WSF100" s="13"/>
      <c r="WSG100" s="13"/>
      <c r="WSH100" s="13"/>
      <c r="WSI100" s="13"/>
      <c r="WSJ100" s="13"/>
      <c r="WSK100" s="13"/>
      <c r="WSL100" s="13"/>
      <c r="WSM100" s="13"/>
      <c r="WSN100" s="13"/>
      <c r="WSO100" s="13"/>
      <c r="WSP100" s="13"/>
      <c r="WSQ100" s="13"/>
      <c r="WSR100" s="13"/>
      <c r="WSS100" s="13"/>
      <c r="WST100" s="13"/>
      <c r="WSU100" s="13"/>
      <c r="WSV100" s="13"/>
      <c r="WSW100" s="13"/>
      <c r="WSX100" s="13"/>
      <c r="WSY100" s="13"/>
      <c r="WSZ100" s="13"/>
      <c r="WTA100" s="13"/>
      <c r="WTB100" s="13"/>
      <c r="WTC100" s="13"/>
      <c r="WTD100" s="13"/>
      <c r="WTE100" s="13"/>
      <c r="WTF100" s="13"/>
      <c r="WTG100" s="13"/>
      <c r="WTH100" s="13"/>
      <c r="WTI100" s="13"/>
      <c r="WTJ100" s="13"/>
      <c r="WTK100" s="13"/>
      <c r="WTL100" s="13"/>
      <c r="WTM100" s="13"/>
      <c r="WTN100" s="13"/>
      <c r="WTO100" s="13"/>
      <c r="WTP100" s="13"/>
      <c r="WTQ100" s="13"/>
      <c r="WTR100" s="13"/>
      <c r="WTS100" s="13"/>
      <c r="WTT100" s="13"/>
      <c r="WTU100" s="13"/>
      <c r="WTV100" s="13"/>
      <c r="WTW100" s="13"/>
      <c r="WTX100" s="13"/>
      <c r="WTY100" s="13"/>
      <c r="WTZ100" s="13"/>
      <c r="WUA100" s="13"/>
      <c r="WUB100" s="13"/>
      <c r="WUC100" s="13"/>
      <c r="WUD100" s="13"/>
      <c r="WUE100" s="13"/>
      <c r="WUF100" s="13"/>
      <c r="WUG100" s="13"/>
      <c r="WUH100" s="13"/>
      <c r="WUI100" s="13"/>
      <c r="WUJ100" s="13"/>
      <c r="WUK100" s="13"/>
      <c r="WUL100" s="13"/>
      <c r="WUM100" s="13"/>
      <c r="WUN100" s="13"/>
      <c r="WUO100" s="13"/>
      <c r="WUP100" s="13"/>
      <c r="WUQ100" s="13"/>
      <c r="WUR100" s="13"/>
      <c r="WUS100" s="13"/>
      <c r="WUT100" s="13"/>
      <c r="WUU100" s="13"/>
      <c r="WUV100" s="13"/>
      <c r="WUW100" s="13"/>
      <c r="WUX100" s="13"/>
      <c r="WUY100" s="13"/>
      <c r="WUZ100" s="13"/>
      <c r="WVA100" s="13"/>
      <c r="WVB100" s="13"/>
      <c r="WVC100" s="13"/>
      <c r="WVD100" s="13"/>
      <c r="WVE100" s="13"/>
      <c r="WVF100" s="13"/>
      <c r="WVG100" s="13"/>
      <c r="WVH100" s="13"/>
      <c r="WVI100" s="13"/>
      <c r="WVJ100" s="13"/>
      <c r="WVK100" s="13"/>
      <c r="WVL100" s="13"/>
      <c r="WVM100" s="13"/>
      <c r="WVN100" s="13"/>
      <c r="WVO100" s="13"/>
      <c r="WVP100" s="13"/>
      <c r="WVQ100" s="13"/>
      <c r="WVR100" s="13"/>
      <c r="WVS100" s="13"/>
      <c r="WVT100" s="13"/>
      <c r="WVU100" s="13"/>
      <c r="WVV100" s="13"/>
      <c r="WVW100" s="13"/>
      <c r="WVX100" s="13"/>
      <c r="WVY100" s="13"/>
      <c r="WVZ100" s="13"/>
      <c r="WWA100" s="13"/>
      <c r="WWB100" s="13"/>
      <c r="WWC100" s="13"/>
      <c r="WWD100" s="13"/>
      <c r="WWE100" s="13"/>
      <c r="WWF100" s="13"/>
      <c r="WWG100" s="13"/>
      <c r="WWH100" s="13"/>
      <c r="WWI100" s="13"/>
      <c r="WWJ100" s="13"/>
      <c r="WWK100" s="13"/>
      <c r="WWL100" s="13"/>
      <c r="WWM100" s="13"/>
      <c r="WWN100" s="13"/>
      <c r="WWO100" s="13"/>
      <c r="WWP100" s="13"/>
      <c r="WWQ100" s="13"/>
      <c r="WWR100" s="13"/>
      <c r="WWS100" s="13"/>
      <c r="WWT100" s="13"/>
      <c r="WWU100" s="13"/>
      <c r="WWV100" s="13"/>
      <c r="WWW100" s="13"/>
      <c r="WWX100" s="13"/>
      <c r="WWY100" s="13"/>
      <c r="WWZ100" s="13"/>
      <c r="WXA100" s="13"/>
      <c r="WXB100" s="13"/>
      <c r="WXC100" s="13"/>
      <c r="WXD100" s="13"/>
      <c r="WXE100" s="13"/>
      <c r="WXF100" s="13"/>
      <c r="WXG100" s="13"/>
      <c r="WXH100" s="13"/>
      <c r="WXI100" s="13"/>
      <c r="WXJ100" s="13"/>
      <c r="WXK100" s="13"/>
      <c r="WXL100" s="13"/>
      <c r="WXM100" s="13"/>
      <c r="WXN100" s="13"/>
      <c r="WXO100" s="13"/>
      <c r="WXP100" s="13"/>
      <c r="WXQ100" s="13"/>
      <c r="WXR100" s="13"/>
      <c r="WXS100" s="13"/>
      <c r="WXT100" s="13"/>
      <c r="WXU100" s="13"/>
      <c r="WXV100" s="13"/>
      <c r="WXW100" s="13"/>
      <c r="WXX100" s="13"/>
      <c r="WXY100" s="13"/>
      <c r="WXZ100" s="13"/>
      <c r="WYA100" s="13"/>
      <c r="WYB100" s="13"/>
      <c r="WYC100" s="13"/>
      <c r="WYD100" s="13"/>
      <c r="WYE100" s="13"/>
      <c r="WYF100" s="13"/>
      <c r="WYG100" s="13"/>
      <c r="WYH100" s="13"/>
      <c r="WYI100" s="13"/>
      <c r="WYJ100" s="13"/>
      <c r="WYK100" s="13"/>
      <c r="WYL100" s="13"/>
      <c r="WYM100" s="13"/>
      <c r="WYN100" s="13"/>
      <c r="WYO100" s="13"/>
      <c r="WYP100" s="13"/>
      <c r="WYQ100" s="13"/>
      <c r="WYR100" s="13"/>
      <c r="WYS100" s="13"/>
      <c r="WYT100" s="13"/>
      <c r="WYU100" s="13"/>
      <c r="WYV100" s="13"/>
      <c r="WYW100" s="13"/>
      <c r="WYX100" s="13"/>
      <c r="WYY100" s="13"/>
      <c r="WYZ100" s="13"/>
      <c r="WZA100" s="13"/>
      <c r="WZB100" s="13"/>
      <c r="WZC100" s="13"/>
      <c r="WZD100" s="13"/>
      <c r="WZE100" s="13"/>
      <c r="WZF100" s="13"/>
      <c r="WZG100" s="13"/>
      <c r="WZH100" s="13"/>
      <c r="WZI100" s="13"/>
      <c r="WZJ100" s="13"/>
      <c r="WZK100" s="13"/>
      <c r="WZL100" s="13"/>
      <c r="WZM100" s="13"/>
      <c r="WZN100" s="13"/>
      <c r="WZO100" s="13"/>
      <c r="WZP100" s="13"/>
      <c r="WZQ100" s="13"/>
      <c r="WZR100" s="13"/>
      <c r="WZS100" s="13"/>
      <c r="WZT100" s="13"/>
      <c r="WZU100" s="13"/>
      <c r="WZV100" s="13"/>
      <c r="WZW100" s="13"/>
      <c r="WZX100" s="13"/>
      <c r="WZY100" s="13"/>
      <c r="WZZ100" s="13"/>
      <c r="XAA100" s="13"/>
      <c r="XAB100" s="13"/>
      <c r="XAC100" s="13"/>
      <c r="XAD100" s="13"/>
      <c r="XAE100" s="13"/>
      <c r="XAF100" s="13"/>
      <c r="XAG100" s="13"/>
      <c r="XAH100" s="13"/>
      <c r="XAI100" s="13"/>
      <c r="XAJ100" s="13"/>
      <c r="XAK100" s="13"/>
      <c r="XAL100" s="13"/>
      <c r="XAM100" s="13"/>
      <c r="XAN100" s="13"/>
      <c r="XAO100" s="13"/>
      <c r="XAP100" s="13"/>
      <c r="XAQ100" s="13"/>
      <c r="XAR100" s="13"/>
      <c r="XAS100" s="13"/>
      <c r="XAT100" s="13"/>
      <c r="XAU100" s="13"/>
      <c r="XAV100" s="13"/>
      <c r="XAW100" s="13"/>
      <c r="XAX100" s="13"/>
      <c r="XAY100" s="13"/>
      <c r="XAZ100" s="13"/>
      <c r="XBA100" s="13"/>
      <c r="XBB100" s="13"/>
      <c r="XBC100" s="13"/>
      <c r="XBD100" s="13"/>
      <c r="XBE100" s="13"/>
      <c r="XBF100" s="13"/>
      <c r="XBG100" s="13"/>
      <c r="XBH100" s="13"/>
      <c r="XBI100" s="13"/>
      <c r="XBJ100" s="13"/>
      <c r="XBK100" s="13"/>
      <c r="XBL100" s="13"/>
      <c r="XBM100" s="13"/>
      <c r="XBN100" s="13"/>
      <c r="XBO100" s="13"/>
      <c r="XBP100" s="13"/>
      <c r="XBQ100" s="13"/>
      <c r="XBR100" s="13"/>
      <c r="XBS100" s="13"/>
      <c r="XBT100" s="13"/>
      <c r="XBU100" s="13"/>
      <c r="XBV100" s="13"/>
      <c r="XBW100" s="13"/>
      <c r="XBX100" s="13"/>
      <c r="XBY100" s="13"/>
      <c r="XBZ100" s="13"/>
      <c r="XCA100" s="13"/>
      <c r="XCB100" s="13"/>
      <c r="XCC100" s="13"/>
      <c r="XCD100" s="13"/>
      <c r="XCE100" s="13"/>
      <c r="XCF100" s="13"/>
      <c r="XCG100" s="13"/>
      <c r="XCH100" s="13"/>
      <c r="XCI100" s="13"/>
      <c r="XCJ100" s="13"/>
      <c r="XCK100" s="13"/>
      <c r="XCL100" s="13"/>
      <c r="XCM100" s="13"/>
      <c r="XCN100" s="13"/>
      <c r="XCO100" s="13"/>
      <c r="XCP100" s="13"/>
      <c r="XCQ100" s="13"/>
      <c r="XCR100" s="13"/>
      <c r="XCS100" s="13"/>
      <c r="XCT100" s="13"/>
      <c r="XCU100" s="13"/>
      <c r="XCV100" s="13"/>
      <c r="XCW100" s="13"/>
      <c r="XCX100" s="13"/>
      <c r="XCY100" s="13"/>
      <c r="XCZ100" s="13"/>
      <c r="XDA100" s="13"/>
      <c r="XDB100" s="13"/>
      <c r="XDC100" s="13"/>
      <c r="XDD100" s="13"/>
      <c r="XDE100" s="13"/>
      <c r="XDF100" s="13"/>
      <c r="XDG100" s="13"/>
      <c r="XDH100" s="13"/>
      <c r="XDI100" s="13"/>
      <c r="XDJ100" s="13"/>
      <c r="XDK100" s="13"/>
      <c r="XDL100" s="13"/>
      <c r="XDM100" s="13"/>
      <c r="XDN100" s="13"/>
      <c r="XDO100" s="13"/>
      <c r="XDP100" s="13"/>
      <c r="XDQ100" s="13"/>
      <c r="XDR100" s="13"/>
      <c r="XDS100" s="13"/>
      <c r="XDT100" s="13"/>
      <c r="XDU100" s="13"/>
      <c r="XDV100" s="13"/>
      <c r="XDW100" s="13"/>
      <c r="XDX100" s="13"/>
      <c r="XDY100" s="13"/>
      <c r="XDZ100" s="13"/>
      <c r="XEA100" s="13"/>
      <c r="XEB100" s="13"/>
      <c r="XEC100" s="13"/>
      <c r="XED100" s="13"/>
      <c r="XEE100" s="13"/>
      <c r="XEF100" s="13"/>
      <c r="XEG100" s="13"/>
      <c r="XEH100" s="13"/>
      <c r="XEI100" s="13"/>
      <c r="XEJ100" s="13"/>
      <c r="XEK100" s="13"/>
      <c r="XEL100" s="13"/>
      <c r="XEM100" s="13"/>
      <c r="XEN100" s="13"/>
      <c r="XEO100" s="13"/>
      <c r="XEP100" s="13"/>
      <c r="XEQ100" s="13"/>
      <c r="XER100" s="13"/>
      <c r="XES100" s="13"/>
      <c r="XET100" s="13"/>
      <c r="XEU100" s="13"/>
      <c r="XEV100" s="13"/>
      <c r="XEW100" s="13"/>
      <c r="XEX100" s="13"/>
      <c r="XEY100" s="13"/>
      <c r="XEZ100" s="13"/>
      <c r="XFA100" s="13"/>
      <c r="XFB100" s="13"/>
      <c r="XFC100" s="13"/>
      <c r="XFD100" s="13"/>
    </row>
    <row r="102" s="1" customFormat="1" ht="14.25" spans="1:7">
      <c r="A102" s="9" t="s">
        <v>244</v>
      </c>
      <c r="B102" s="10"/>
      <c r="C102" s="10"/>
      <c r="D102" s="10"/>
      <c r="E102" s="3"/>
      <c r="F102" s="4"/>
      <c r="G102" s="4"/>
    </row>
    <row r="103" s="1" customFormat="1" ht="28.5" spans="1:7">
      <c r="A103" s="11" t="s">
        <v>37</v>
      </c>
      <c r="B103" s="11" t="s">
        <v>38</v>
      </c>
      <c r="C103" s="11" t="s">
        <v>39</v>
      </c>
      <c r="D103" s="11" t="s">
        <v>40</v>
      </c>
      <c r="E103" s="11" t="s">
        <v>41</v>
      </c>
      <c r="F103" s="11" t="s">
        <v>42</v>
      </c>
      <c r="G103" s="12" t="s">
        <v>43</v>
      </c>
    </row>
    <row r="104" s="1" customFormat="1" ht="28.5" spans="1:7">
      <c r="A104" s="13" t="s">
        <v>44</v>
      </c>
      <c r="B104" s="13" t="s">
        <v>181</v>
      </c>
      <c r="C104" s="13"/>
      <c r="D104" s="13"/>
      <c r="E104" s="14"/>
      <c r="F104" s="15"/>
      <c r="G104" s="16" t="s">
        <v>18</v>
      </c>
    </row>
    <row r="105" s="1" customFormat="1" ht="28.5" spans="1:7">
      <c r="A105" s="13">
        <v>1</v>
      </c>
      <c r="B105" s="13" t="s">
        <v>245</v>
      </c>
      <c r="C105" s="13" t="s">
        <v>241</v>
      </c>
      <c r="D105" s="13"/>
      <c r="E105" s="17" t="s">
        <v>234</v>
      </c>
      <c r="F105" s="18"/>
      <c r="G105" s="16"/>
    </row>
    <row r="106" s="1" customFormat="1" ht="14.25" spans="1:16384">
      <c r="A106" s="13">
        <v>2</v>
      </c>
      <c r="B106" s="13" t="s">
        <v>242</v>
      </c>
      <c r="C106" s="13" t="s">
        <v>246</v>
      </c>
      <c r="D106" s="13"/>
      <c r="E106" s="17" t="s">
        <v>234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  <c r="IY106" s="13"/>
      <c r="IZ106" s="13"/>
      <c r="JA106" s="13"/>
      <c r="JB106" s="13"/>
      <c r="JC106" s="13"/>
      <c r="JD106" s="13"/>
      <c r="JE106" s="13"/>
      <c r="JF106" s="13"/>
      <c r="JG106" s="13"/>
      <c r="JH106" s="13"/>
      <c r="JI106" s="13"/>
      <c r="JJ106" s="13"/>
      <c r="JK106" s="13"/>
      <c r="JL106" s="13"/>
      <c r="JM106" s="13"/>
      <c r="JN106" s="13"/>
      <c r="JO106" s="13"/>
      <c r="JP106" s="13"/>
      <c r="JQ106" s="13"/>
      <c r="JR106" s="13"/>
      <c r="JS106" s="13"/>
      <c r="JT106" s="13"/>
      <c r="JU106" s="13"/>
      <c r="JV106" s="13"/>
      <c r="JW106" s="13"/>
      <c r="JX106" s="13"/>
      <c r="JY106" s="13"/>
      <c r="JZ106" s="13"/>
      <c r="KA106" s="13"/>
      <c r="KB106" s="13"/>
      <c r="KC106" s="13"/>
      <c r="KD106" s="13"/>
      <c r="KE106" s="13"/>
      <c r="KF106" s="13"/>
      <c r="KG106" s="13"/>
      <c r="KH106" s="13"/>
      <c r="KI106" s="13"/>
      <c r="KJ106" s="13"/>
      <c r="KK106" s="13"/>
      <c r="KL106" s="13"/>
      <c r="KM106" s="13"/>
      <c r="KN106" s="13"/>
      <c r="KO106" s="13"/>
      <c r="KP106" s="13"/>
      <c r="KQ106" s="13"/>
      <c r="KR106" s="13"/>
      <c r="KS106" s="13"/>
      <c r="KT106" s="13"/>
      <c r="KU106" s="13"/>
      <c r="KV106" s="13"/>
      <c r="KW106" s="13"/>
      <c r="KX106" s="13"/>
      <c r="KY106" s="13"/>
      <c r="KZ106" s="13"/>
      <c r="LA106" s="13"/>
      <c r="LB106" s="13"/>
      <c r="LC106" s="13"/>
      <c r="LD106" s="13"/>
      <c r="LE106" s="13"/>
      <c r="LF106" s="13"/>
      <c r="LG106" s="13"/>
      <c r="LH106" s="13"/>
      <c r="LI106" s="13"/>
      <c r="LJ106" s="13"/>
      <c r="LK106" s="13"/>
      <c r="LL106" s="13"/>
      <c r="LM106" s="13"/>
      <c r="LN106" s="13"/>
      <c r="LO106" s="13"/>
      <c r="LP106" s="13"/>
      <c r="LQ106" s="13"/>
      <c r="LR106" s="13"/>
      <c r="LS106" s="13"/>
      <c r="LT106" s="13"/>
      <c r="LU106" s="13"/>
      <c r="LV106" s="13"/>
      <c r="LW106" s="13"/>
      <c r="LX106" s="13"/>
      <c r="LY106" s="13"/>
      <c r="LZ106" s="13"/>
      <c r="MA106" s="13"/>
      <c r="MB106" s="13"/>
      <c r="MC106" s="13"/>
      <c r="MD106" s="13"/>
      <c r="ME106" s="13"/>
      <c r="MF106" s="13"/>
      <c r="MG106" s="13"/>
      <c r="MH106" s="13"/>
      <c r="MI106" s="13"/>
      <c r="MJ106" s="13"/>
      <c r="MK106" s="13"/>
      <c r="ML106" s="13"/>
      <c r="MM106" s="13"/>
      <c r="MN106" s="13"/>
      <c r="MO106" s="13"/>
      <c r="MP106" s="13"/>
      <c r="MQ106" s="13"/>
      <c r="MR106" s="13"/>
      <c r="MS106" s="13"/>
      <c r="MT106" s="13"/>
      <c r="MU106" s="13"/>
      <c r="MV106" s="13"/>
      <c r="MW106" s="13"/>
      <c r="MX106" s="13"/>
      <c r="MY106" s="13"/>
      <c r="MZ106" s="13"/>
      <c r="NA106" s="13"/>
      <c r="NB106" s="13"/>
      <c r="NC106" s="13"/>
      <c r="ND106" s="13"/>
      <c r="NE106" s="13"/>
      <c r="NF106" s="13"/>
      <c r="NG106" s="13"/>
      <c r="NH106" s="13"/>
      <c r="NI106" s="13"/>
      <c r="NJ106" s="13"/>
      <c r="NK106" s="13"/>
      <c r="NL106" s="13"/>
      <c r="NM106" s="13"/>
      <c r="NN106" s="13"/>
      <c r="NO106" s="13"/>
      <c r="NP106" s="13"/>
      <c r="NQ106" s="13"/>
      <c r="NR106" s="13"/>
      <c r="NS106" s="13"/>
      <c r="NT106" s="13"/>
      <c r="NU106" s="13"/>
      <c r="NV106" s="13"/>
      <c r="NW106" s="13"/>
      <c r="NX106" s="13"/>
      <c r="NY106" s="13"/>
      <c r="NZ106" s="13"/>
      <c r="OA106" s="13"/>
      <c r="OB106" s="13"/>
      <c r="OC106" s="13"/>
      <c r="OD106" s="13"/>
      <c r="OE106" s="13"/>
      <c r="OF106" s="13"/>
      <c r="OG106" s="13"/>
      <c r="OH106" s="13"/>
      <c r="OI106" s="13"/>
      <c r="OJ106" s="13"/>
      <c r="OK106" s="13"/>
      <c r="OL106" s="13"/>
      <c r="OM106" s="13"/>
      <c r="ON106" s="13"/>
      <c r="OO106" s="13"/>
      <c r="OP106" s="13"/>
      <c r="OQ106" s="13"/>
      <c r="OR106" s="13"/>
      <c r="OS106" s="13"/>
      <c r="OT106" s="13"/>
      <c r="OU106" s="13"/>
      <c r="OV106" s="13"/>
      <c r="OW106" s="13"/>
      <c r="OX106" s="13"/>
      <c r="OY106" s="13"/>
      <c r="OZ106" s="13"/>
      <c r="PA106" s="13"/>
      <c r="PB106" s="13"/>
      <c r="PC106" s="13"/>
      <c r="PD106" s="13"/>
      <c r="PE106" s="13"/>
      <c r="PF106" s="13"/>
      <c r="PG106" s="13"/>
      <c r="PH106" s="13"/>
      <c r="PI106" s="13"/>
      <c r="PJ106" s="13"/>
      <c r="PK106" s="13"/>
      <c r="PL106" s="13"/>
      <c r="PM106" s="13"/>
      <c r="PN106" s="13"/>
      <c r="PO106" s="13"/>
      <c r="PP106" s="13"/>
      <c r="PQ106" s="13"/>
      <c r="PR106" s="13"/>
      <c r="PS106" s="13"/>
      <c r="PT106" s="13"/>
      <c r="PU106" s="13"/>
      <c r="PV106" s="13"/>
      <c r="PW106" s="13"/>
      <c r="PX106" s="13"/>
      <c r="PY106" s="13"/>
      <c r="PZ106" s="13"/>
      <c r="QA106" s="13"/>
      <c r="QB106" s="13"/>
      <c r="QC106" s="13"/>
      <c r="QD106" s="13"/>
      <c r="QE106" s="13"/>
      <c r="QF106" s="13"/>
      <c r="QG106" s="13"/>
      <c r="QH106" s="13"/>
      <c r="QI106" s="13"/>
      <c r="QJ106" s="13"/>
      <c r="QK106" s="13"/>
      <c r="QL106" s="13"/>
      <c r="QM106" s="13"/>
      <c r="QN106" s="13"/>
      <c r="QO106" s="13"/>
      <c r="QP106" s="13"/>
      <c r="QQ106" s="13"/>
      <c r="QR106" s="13"/>
      <c r="QS106" s="13"/>
      <c r="QT106" s="13"/>
      <c r="QU106" s="13"/>
      <c r="QV106" s="13"/>
      <c r="QW106" s="13"/>
      <c r="QX106" s="13"/>
      <c r="QY106" s="13"/>
      <c r="QZ106" s="13"/>
      <c r="RA106" s="13"/>
      <c r="RB106" s="13"/>
      <c r="RC106" s="13"/>
      <c r="RD106" s="13"/>
      <c r="RE106" s="13"/>
      <c r="RF106" s="13"/>
      <c r="RG106" s="13"/>
      <c r="RH106" s="13"/>
      <c r="RI106" s="13"/>
      <c r="RJ106" s="13"/>
      <c r="RK106" s="13"/>
      <c r="RL106" s="13"/>
      <c r="RM106" s="13"/>
      <c r="RN106" s="13"/>
      <c r="RO106" s="13"/>
      <c r="RP106" s="13"/>
      <c r="RQ106" s="13"/>
      <c r="RR106" s="13"/>
      <c r="RS106" s="13"/>
      <c r="RT106" s="13"/>
      <c r="RU106" s="13"/>
      <c r="RV106" s="13"/>
      <c r="RW106" s="13"/>
      <c r="RX106" s="13"/>
      <c r="RY106" s="13"/>
      <c r="RZ106" s="13"/>
      <c r="SA106" s="13"/>
      <c r="SB106" s="13"/>
      <c r="SC106" s="13"/>
      <c r="SD106" s="13"/>
      <c r="SE106" s="13"/>
      <c r="SF106" s="13"/>
      <c r="SG106" s="13"/>
      <c r="SH106" s="13"/>
      <c r="SI106" s="13"/>
      <c r="SJ106" s="13"/>
      <c r="SK106" s="13"/>
      <c r="SL106" s="13"/>
      <c r="SM106" s="13"/>
      <c r="SN106" s="13"/>
      <c r="SO106" s="13"/>
      <c r="SP106" s="13"/>
      <c r="SQ106" s="13"/>
      <c r="SR106" s="13"/>
      <c r="SS106" s="13"/>
      <c r="ST106" s="13"/>
      <c r="SU106" s="13"/>
      <c r="SV106" s="13"/>
      <c r="SW106" s="13"/>
      <c r="SX106" s="13"/>
      <c r="SY106" s="13"/>
      <c r="SZ106" s="13"/>
      <c r="TA106" s="13"/>
      <c r="TB106" s="13"/>
      <c r="TC106" s="13"/>
      <c r="TD106" s="13"/>
      <c r="TE106" s="13"/>
      <c r="TF106" s="13"/>
      <c r="TG106" s="13"/>
      <c r="TH106" s="13"/>
      <c r="TI106" s="13"/>
      <c r="TJ106" s="13"/>
      <c r="TK106" s="13"/>
      <c r="TL106" s="13"/>
      <c r="TM106" s="13"/>
      <c r="TN106" s="13"/>
      <c r="TO106" s="13"/>
      <c r="TP106" s="13"/>
      <c r="TQ106" s="13"/>
      <c r="TR106" s="13"/>
      <c r="TS106" s="13"/>
      <c r="TT106" s="13"/>
      <c r="TU106" s="13"/>
      <c r="TV106" s="13"/>
      <c r="TW106" s="13"/>
      <c r="TX106" s="13"/>
      <c r="TY106" s="13"/>
      <c r="TZ106" s="13"/>
      <c r="UA106" s="13"/>
      <c r="UB106" s="13"/>
      <c r="UC106" s="13"/>
      <c r="UD106" s="13"/>
      <c r="UE106" s="13"/>
      <c r="UF106" s="13"/>
      <c r="UG106" s="13"/>
      <c r="UH106" s="13"/>
      <c r="UI106" s="13"/>
      <c r="UJ106" s="13"/>
      <c r="UK106" s="13"/>
      <c r="UL106" s="13"/>
      <c r="UM106" s="13"/>
      <c r="UN106" s="13"/>
      <c r="UO106" s="13"/>
      <c r="UP106" s="13"/>
      <c r="UQ106" s="13"/>
      <c r="UR106" s="13"/>
      <c r="US106" s="13"/>
      <c r="UT106" s="13"/>
      <c r="UU106" s="13"/>
      <c r="UV106" s="13"/>
      <c r="UW106" s="13"/>
      <c r="UX106" s="13"/>
      <c r="UY106" s="13"/>
      <c r="UZ106" s="13"/>
      <c r="VA106" s="13"/>
      <c r="VB106" s="13"/>
      <c r="VC106" s="13"/>
      <c r="VD106" s="13"/>
      <c r="VE106" s="13"/>
      <c r="VF106" s="13"/>
      <c r="VG106" s="13"/>
      <c r="VH106" s="13"/>
      <c r="VI106" s="13"/>
      <c r="VJ106" s="13"/>
      <c r="VK106" s="13"/>
      <c r="VL106" s="13"/>
      <c r="VM106" s="13"/>
      <c r="VN106" s="13"/>
      <c r="VO106" s="13"/>
      <c r="VP106" s="13"/>
      <c r="VQ106" s="13"/>
      <c r="VR106" s="13"/>
      <c r="VS106" s="13"/>
      <c r="VT106" s="13"/>
      <c r="VU106" s="13"/>
      <c r="VV106" s="13"/>
      <c r="VW106" s="13"/>
      <c r="VX106" s="13"/>
      <c r="VY106" s="13"/>
      <c r="VZ106" s="13"/>
      <c r="WA106" s="13"/>
      <c r="WB106" s="13"/>
      <c r="WC106" s="13"/>
      <c r="WD106" s="13"/>
      <c r="WE106" s="13"/>
      <c r="WF106" s="13"/>
      <c r="WG106" s="13"/>
      <c r="WH106" s="13"/>
      <c r="WI106" s="13"/>
      <c r="WJ106" s="13"/>
      <c r="WK106" s="13"/>
      <c r="WL106" s="13"/>
      <c r="WM106" s="13"/>
      <c r="WN106" s="13"/>
      <c r="WO106" s="13"/>
      <c r="WP106" s="13"/>
      <c r="WQ106" s="13"/>
      <c r="WR106" s="13"/>
      <c r="WS106" s="13"/>
      <c r="WT106" s="13"/>
      <c r="WU106" s="13"/>
      <c r="WV106" s="13"/>
      <c r="WW106" s="13"/>
      <c r="WX106" s="13"/>
      <c r="WY106" s="13"/>
      <c r="WZ106" s="13"/>
      <c r="XA106" s="13"/>
      <c r="XB106" s="13"/>
      <c r="XC106" s="13"/>
      <c r="XD106" s="13"/>
      <c r="XE106" s="13"/>
      <c r="XF106" s="13"/>
      <c r="XG106" s="13"/>
      <c r="XH106" s="13"/>
      <c r="XI106" s="13"/>
      <c r="XJ106" s="13"/>
      <c r="XK106" s="13"/>
      <c r="XL106" s="13"/>
      <c r="XM106" s="13"/>
      <c r="XN106" s="13"/>
      <c r="XO106" s="13"/>
      <c r="XP106" s="13"/>
      <c r="XQ106" s="13"/>
      <c r="XR106" s="13"/>
      <c r="XS106" s="13"/>
      <c r="XT106" s="13"/>
      <c r="XU106" s="13"/>
      <c r="XV106" s="13"/>
      <c r="XW106" s="13"/>
      <c r="XX106" s="13"/>
      <c r="XY106" s="13"/>
      <c r="XZ106" s="13"/>
      <c r="YA106" s="13"/>
      <c r="YB106" s="13"/>
      <c r="YC106" s="13"/>
      <c r="YD106" s="13"/>
      <c r="YE106" s="13"/>
      <c r="YF106" s="13"/>
      <c r="YG106" s="13"/>
      <c r="YH106" s="13"/>
      <c r="YI106" s="13"/>
      <c r="YJ106" s="13"/>
      <c r="YK106" s="13"/>
      <c r="YL106" s="13"/>
      <c r="YM106" s="13"/>
      <c r="YN106" s="13"/>
      <c r="YO106" s="13"/>
      <c r="YP106" s="13"/>
      <c r="YQ106" s="13"/>
      <c r="YR106" s="13"/>
      <c r="YS106" s="13"/>
      <c r="YT106" s="13"/>
      <c r="YU106" s="13"/>
      <c r="YV106" s="13"/>
      <c r="YW106" s="13"/>
      <c r="YX106" s="13"/>
      <c r="YY106" s="13"/>
      <c r="YZ106" s="13"/>
      <c r="ZA106" s="13"/>
      <c r="ZB106" s="13"/>
      <c r="ZC106" s="13"/>
      <c r="ZD106" s="13"/>
      <c r="ZE106" s="13"/>
      <c r="ZF106" s="13"/>
      <c r="ZG106" s="13"/>
      <c r="ZH106" s="13"/>
      <c r="ZI106" s="13"/>
      <c r="ZJ106" s="13"/>
      <c r="ZK106" s="13"/>
      <c r="ZL106" s="13"/>
      <c r="ZM106" s="13"/>
      <c r="ZN106" s="13"/>
      <c r="ZO106" s="13"/>
      <c r="ZP106" s="13"/>
      <c r="ZQ106" s="13"/>
      <c r="ZR106" s="13"/>
      <c r="ZS106" s="13"/>
      <c r="ZT106" s="13"/>
      <c r="ZU106" s="13"/>
      <c r="ZV106" s="13"/>
      <c r="ZW106" s="13"/>
      <c r="ZX106" s="13"/>
      <c r="ZY106" s="13"/>
      <c r="ZZ106" s="13"/>
      <c r="AAA106" s="13"/>
      <c r="AAB106" s="13"/>
      <c r="AAC106" s="13"/>
      <c r="AAD106" s="13"/>
      <c r="AAE106" s="13"/>
      <c r="AAF106" s="13"/>
      <c r="AAG106" s="13"/>
      <c r="AAH106" s="13"/>
      <c r="AAI106" s="13"/>
      <c r="AAJ106" s="13"/>
      <c r="AAK106" s="13"/>
      <c r="AAL106" s="13"/>
      <c r="AAM106" s="13"/>
      <c r="AAN106" s="13"/>
      <c r="AAO106" s="13"/>
      <c r="AAP106" s="13"/>
      <c r="AAQ106" s="13"/>
      <c r="AAR106" s="13"/>
      <c r="AAS106" s="13"/>
      <c r="AAT106" s="13"/>
      <c r="AAU106" s="13"/>
      <c r="AAV106" s="13"/>
      <c r="AAW106" s="13"/>
      <c r="AAX106" s="13"/>
      <c r="AAY106" s="13"/>
      <c r="AAZ106" s="13"/>
      <c r="ABA106" s="13"/>
      <c r="ABB106" s="13"/>
      <c r="ABC106" s="13"/>
      <c r="ABD106" s="13"/>
      <c r="ABE106" s="13"/>
      <c r="ABF106" s="13"/>
      <c r="ABG106" s="13"/>
      <c r="ABH106" s="13"/>
      <c r="ABI106" s="13"/>
      <c r="ABJ106" s="13"/>
      <c r="ABK106" s="13"/>
      <c r="ABL106" s="13"/>
      <c r="ABM106" s="13"/>
      <c r="ABN106" s="13"/>
      <c r="ABO106" s="13"/>
      <c r="ABP106" s="13"/>
      <c r="ABQ106" s="13"/>
      <c r="ABR106" s="13"/>
      <c r="ABS106" s="13"/>
      <c r="ABT106" s="13"/>
      <c r="ABU106" s="13"/>
      <c r="ABV106" s="13"/>
      <c r="ABW106" s="13"/>
      <c r="ABX106" s="13"/>
      <c r="ABY106" s="13"/>
      <c r="ABZ106" s="13"/>
      <c r="ACA106" s="13"/>
      <c r="ACB106" s="13"/>
      <c r="ACC106" s="13"/>
      <c r="ACD106" s="13"/>
      <c r="ACE106" s="13"/>
      <c r="ACF106" s="13"/>
      <c r="ACG106" s="13"/>
      <c r="ACH106" s="13"/>
      <c r="ACI106" s="13"/>
      <c r="ACJ106" s="13"/>
      <c r="ACK106" s="13"/>
      <c r="ACL106" s="13"/>
      <c r="ACM106" s="13"/>
      <c r="ACN106" s="13"/>
      <c r="ACO106" s="13"/>
      <c r="ACP106" s="13"/>
      <c r="ACQ106" s="13"/>
      <c r="ACR106" s="13"/>
      <c r="ACS106" s="13"/>
      <c r="ACT106" s="13"/>
      <c r="ACU106" s="13"/>
      <c r="ACV106" s="13"/>
      <c r="ACW106" s="13"/>
      <c r="ACX106" s="13"/>
      <c r="ACY106" s="13"/>
      <c r="ACZ106" s="13"/>
      <c r="ADA106" s="13"/>
      <c r="ADB106" s="13"/>
      <c r="ADC106" s="13"/>
      <c r="ADD106" s="13"/>
      <c r="ADE106" s="13"/>
      <c r="ADF106" s="13"/>
      <c r="ADG106" s="13"/>
      <c r="ADH106" s="13"/>
      <c r="ADI106" s="13"/>
      <c r="ADJ106" s="13"/>
      <c r="ADK106" s="13"/>
      <c r="ADL106" s="13"/>
      <c r="ADM106" s="13"/>
      <c r="ADN106" s="13"/>
      <c r="ADO106" s="13"/>
      <c r="ADP106" s="13"/>
      <c r="ADQ106" s="13"/>
      <c r="ADR106" s="13"/>
      <c r="ADS106" s="13"/>
      <c r="ADT106" s="13"/>
      <c r="ADU106" s="13"/>
      <c r="ADV106" s="13"/>
      <c r="ADW106" s="13"/>
      <c r="ADX106" s="13"/>
      <c r="ADY106" s="13"/>
      <c r="ADZ106" s="13"/>
      <c r="AEA106" s="13"/>
      <c r="AEB106" s="13"/>
      <c r="AEC106" s="13"/>
      <c r="AED106" s="13"/>
      <c r="AEE106" s="13"/>
      <c r="AEF106" s="13"/>
      <c r="AEG106" s="13"/>
      <c r="AEH106" s="13"/>
      <c r="AEI106" s="13"/>
      <c r="AEJ106" s="13"/>
      <c r="AEK106" s="13"/>
      <c r="AEL106" s="13"/>
      <c r="AEM106" s="13"/>
      <c r="AEN106" s="13"/>
      <c r="AEO106" s="13"/>
      <c r="AEP106" s="13"/>
      <c r="AEQ106" s="13"/>
      <c r="AER106" s="13"/>
      <c r="AES106" s="13"/>
      <c r="AET106" s="13"/>
      <c r="AEU106" s="13"/>
      <c r="AEV106" s="13"/>
      <c r="AEW106" s="13"/>
      <c r="AEX106" s="13"/>
      <c r="AEY106" s="13"/>
      <c r="AEZ106" s="13"/>
      <c r="AFA106" s="13"/>
      <c r="AFB106" s="13"/>
      <c r="AFC106" s="13"/>
      <c r="AFD106" s="13"/>
      <c r="AFE106" s="13"/>
      <c r="AFF106" s="13"/>
      <c r="AFG106" s="13"/>
      <c r="AFH106" s="13"/>
      <c r="AFI106" s="13"/>
      <c r="AFJ106" s="13"/>
      <c r="AFK106" s="13"/>
      <c r="AFL106" s="13"/>
      <c r="AFM106" s="13"/>
      <c r="AFN106" s="13"/>
      <c r="AFO106" s="13"/>
      <c r="AFP106" s="13"/>
      <c r="AFQ106" s="13"/>
      <c r="AFR106" s="13"/>
      <c r="AFS106" s="13"/>
      <c r="AFT106" s="13"/>
      <c r="AFU106" s="13"/>
      <c r="AFV106" s="13"/>
      <c r="AFW106" s="13"/>
      <c r="AFX106" s="13"/>
      <c r="AFY106" s="13"/>
      <c r="AFZ106" s="13"/>
      <c r="AGA106" s="13"/>
      <c r="AGB106" s="13"/>
      <c r="AGC106" s="13"/>
      <c r="AGD106" s="13"/>
      <c r="AGE106" s="13"/>
      <c r="AGF106" s="13"/>
      <c r="AGG106" s="13"/>
      <c r="AGH106" s="13"/>
      <c r="AGI106" s="13"/>
      <c r="AGJ106" s="13"/>
      <c r="AGK106" s="13"/>
      <c r="AGL106" s="13"/>
      <c r="AGM106" s="13"/>
      <c r="AGN106" s="13"/>
      <c r="AGO106" s="13"/>
      <c r="AGP106" s="13"/>
      <c r="AGQ106" s="13"/>
      <c r="AGR106" s="13"/>
      <c r="AGS106" s="13"/>
      <c r="AGT106" s="13"/>
      <c r="AGU106" s="13"/>
      <c r="AGV106" s="13"/>
      <c r="AGW106" s="13"/>
      <c r="AGX106" s="13"/>
      <c r="AGY106" s="13"/>
      <c r="AGZ106" s="13"/>
      <c r="AHA106" s="13"/>
      <c r="AHB106" s="13"/>
      <c r="AHC106" s="13"/>
      <c r="AHD106" s="13"/>
      <c r="AHE106" s="13"/>
      <c r="AHF106" s="13"/>
      <c r="AHG106" s="13"/>
      <c r="AHH106" s="13"/>
      <c r="AHI106" s="13"/>
      <c r="AHJ106" s="13"/>
      <c r="AHK106" s="13"/>
      <c r="AHL106" s="13"/>
      <c r="AHM106" s="13"/>
      <c r="AHN106" s="13"/>
      <c r="AHO106" s="13"/>
      <c r="AHP106" s="13"/>
      <c r="AHQ106" s="13"/>
      <c r="AHR106" s="13"/>
      <c r="AHS106" s="13"/>
      <c r="AHT106" s="13"/>
      <c r="AHU106" s="13"/>
      <c r="AHV106" s="13"/>
      <c r="AHW106" s="13"/>
      <c r="AHX106" s="13"/>
      <c r="AHY106" s="13"/>
      <c r="AHZ106" s="13"/>
      <c r="AIA106" s="13"/>
      <c r="AIB106" s="13"/>
      <c r="AIC106" s="13"/>
      <c r="AID106" s="13"/>
      <c r="AIE106" s="13"/>
      <c r="AIF106" s="13"/>
      <c r="AIG106" s="13"/>
      <c r="AIH106" s="13"/>
      <c r="AII106" s="13"/>
      <c r="AIJ106" s="13"/>
      <c r="AIK106" s="13"/>
      <c r="AIL106" s="13"/>
      <c r="AIM106" s="13"/>
      <c r="AIN106" s="13"/>
      <c r="AIO106" s="13"/>
      <c r="AIP106" s="13"/>
      <c r="AIQ106" s="13"/>
      <c r="AIR106" s="13"/>
      <c r="AIS106" s="13"/>
      <c r="AIT106" s="13"/>
      <c r="AIU106" s="13"/>
      <c r="AIV106" s="13"/>
      <c r="AIW106" s="13"/>
      <c r="AIX106" s="13"/>
      <c r="AIY106" s="13"/>
      <c r="AIZ106" s="13"/>
      <c r="AJA106" s="13"/>
      <c r="AJB106" s="13"/>
      <c r="AJC106" s="13"/>
      <c r="AJD106" s="13"/>
      <c r="AJE106" s="13"/>
      <c r="AJF106" s="13"/>
      <c r="AJG106" s="13"/>
      <c r="AJH106" s="13"/>
      <c r="AJI106" s="13"/>
      <c r="AJJ106" s="13"/>
      <c r="AJK106" s="13"/>
      <c r="AJL106" s="13"/>
      <c r="AJM106" s="13"/>
      <c r="AJN106" s="13"/>
      <c r="AJO106" s="13"/>
      <c r="AJP106" s="13"/>
      <c r="AJQ106" s="13"/>
      <c r="AJR106" s="13"/>
      <c r="AJS106" s="13"/>
      <c r="AJT106" s="13"/>
      <c r="AJU106" s="13"/>
      <c r="AJV106" s="13"/>
      <c r="AJW106" s="13"/>
      <c r="AJX106" s="13"/>
      <c r="AJY106" s="13"/>
      <c r="AJZ106" s="13"/>
      <c r="AKA106" s="13"/>
      <c r="AKB106" s="13"/>
      <c r="AKC106" s="13"/>
      <c r="AKD106" s="13"/>
      <c r="AKE106" s="13"/>
      <c r="AKF106" s="13"/>
      <c r="AKG106" s="13"/>
      <c r="AKH106" s="13"/>
      <c r="AKI106" s="13"/>
      <c r="AKJ106" s="13"/>
      <c r="AKK106" s="13"/>
      <c r="AKL106" s="13"/>
      <c r="AKM106" s="13"/>
      <c r="AKN106" s="13"/>
      <c r="AKO106" s="13"/>
      <c r="AKP106" s="13"/>
      <c r="AKQ106" s="13"/>
      <c r="AKR106" s="13"/>
      <c r="AKS106" s="13"/>
      <c r="AKT106" s="13"/>
      <c r="AKU106" s="13"/>
      <c r="AKV106" s="13"/>
      <c r="AKW106" s="13"/>
      <c r="AKX106" s="13"/>
      <c r="AKY106" s="13"/>
      <c r="AKZ106" s="13"/>
      <c r="ALA106" s="13"/>
      <c r="ALB106" s="13"/>
      <c r="ALC106" s="13"/>
      <c r="ALD106" s="13"/>
      <c r="ALE106" s="13"/>
      <c r="ALF106" s="13"/>
      <c r="ALG106" s="13"/>
      <c r="ALH106" s="13"/>
      <c r="ALI106" s="13"/>
      <c r="ALJ106" s="13"/>
      <c r="ALK106" s="13"/>
      <c r="ALL106" s="13"/>
      <c r="ALM106" s="13"/>
      <c r="ALN106" s="13"/>
      <c r="ALO106" s="13"/>
      <c r="ALP106" s="13"/>
      <c r="ALQ106" s="13"/>
      <c r="ALR106" s="13"/>
      <c r="ALS106" s="13"/>
      <c r="ALT106" s="13"/>
      <c r="ALU106" s="13"/>
      <c r="ALV106" s="13"/>
      <c r="ALW106" s="13"/>
      <c r="ALX106" s="13"/>
      <c r="ALY106" s="13"/>
      <c r="ALZ106" s="13"/>
      <c r="AMA106" s="13"/>
      <c r="AMB106" s="13"/>
      <c r="AMC106" s="13"/>
      <c r="AMD106" s="13"/>
      <c r="AME106" s="13"/>
      <c r="AMF106" s="13"/>
      <c r="AMG106" s="13"/>
      <c r="AMH106" s="13"/>
      <c r="AMI106" s="13"/>
      <c r="AMJ106" s="13"/>
      <c r="AMK106" s="13"/>
      <c r="AML106" s="13"/>
      <c r="AMM106" s="13"/>
      <c r="AMN106" s="13"/>
      <c r="AMO106" s="13"/>
      <c r="AMP106" s="13"/>
      <c r="AMQ106" s="13"/>
      <c r="AMR106" s="13"/>
      <c r="AMS106" s="13"/>
      <c r="AMT106" s="13"/>
      <c r="AMU106" s="13"/>
      <c r="AMV106" s="13"/>
      <c r="AMW106" s="13"/>
      <c r="AMX106" s="13"/>
      <c r="AMY106" s="13"/>
      <c r="AMZ106" s="13"/>
      <c r="ANA106" s="13"/>
      <c r="ANB106" s="13"/>
      <c r="ANC106" s="13"/>
      <c r="AND106" s="13"/>
      <c r="ANE106" s="13"/>
      <c r="ANF106" s="13"/>
      <c r="ANG106" s="13"/>
      <c r="ANH106" s="13"/>
      <c r="ANI106" s="13"/>
      <c r="ANJ106" s="13"/>
      <c r="ANK106" s="13"/>
      <c r="ANL106" s="13"/>
      <c r="ANM106" s="13"/>
      <c r="ANN106" s="13"/>
      <c r="ANO106" s="13"/>
      <c r="ANP106" s="13"/>
      <c r="ANQ106" s="13"/>
      <c r="ANR106" s="13"/>
      <c r="ANS106" s="13"/>
      <c r="ANT106" s="13"/>
      <c r="ANU106" s="13"/>
      <c r="ANV106" s="13"/>
      <c r="ANW106" s="13"/>
      <c r="ANX106" s="13"/>
      <c r="ANY106" s="13"/>
      <c r="ANZ106" s="13"/>
      <c r="AOA106" s="13"/>
      <c r="AOB106" s="13"/>
      <c r="AOC106" s="13"/>
      <c r="AOD106" s="13"/>
      <c r="AOE106" s="13"/>
      <c r="AOF106" s="13"/>
      <c r="AOG106" s="13"/>
      <c r="AOH106" s="13"/>
      <c r="AOI106" s="13"/>
      <c r="AOJ106" s="13"/>
      <c r="AOK106" s="13"/>
      <c r="AOL106" s="13"/>
      <c r="AOM106" s="13"/>
      <c r="AON106" s="13"/>
      <c r="AOO106" s="13"/>
      <c r="AOP106" s="13"/>
      <c r="AOQ106" s="13"/>
      <c r="AOR106" s="13"/>
      <c r="AOS106" s="13"/>
      <c r="AOT106" s="13"/>
      <c r="AOU106" s="13"/>
      <c r="AOV106" s="13"/>
      <c r="AOW106" s="13"/>
      <c r="AOX106" s="13"/>
      <c r="AOY106" s="13"/>
      <c r="AOZ106" s="13"/>
      <c r="APA106" s="13"/>
      <c r="APB106" s="13"/>
      <c r="APC106" s="13"/>
      <c r="APD106" s="13"/>
      <c r="APE106" s="13"/>
      <c r="APF106" s="13"/>
      <c r="APG106" s="13"/>
      <c r="APH106" s="13"/>
      <c r="API106" s="13"/>
      <c r="APJ106" s="13"/>
      <c r="APK106" s="13"/>
      <c r="APL106" s="13"/>
      <c r="APM106" s="13"/>
      <c r="APN106" s="13"/>
      <c r="APO106" s="13"/>
      <c r="APP106" s="13"/>
      <c r="APQ106" s="13"/>
      <c r="APR106" s="13"/>
      <c r="APS106" s="13"/>
      <c r="APT106" s="13"/>
      <c r="APU106" s="13"/>
      <c r="APV106" s="13"/>
      <c r="APW106" s="13"/>
      <c r="APX106" s="13"/>
      <c r="APY106" s="13"/>
      <c r="APZ106" s="13"/>
      <c r="AQA106" s="13"/>
      <c r="AQB106" s="13"/>
      <c r="AQC106" s="13"/>
      <c r="AQD106" s="13"/>
      <c r="AQE106" s="13"/>
      <c r="AQF106" s="13"/>
      <c r="AQG106" s="13"/>
      <c r="AQH106" s="13"/>
      <c r="AQI106" s="13"/>
      <c r="AQJ106" s="13"/>
      <c r="AQK106" s="13"/>
      <c r="AQL106" s="13"/>
      <c r="AQM106" s="13"/>
      <c r="AQN106" s="13"/>
      <c r="AQO106" s="13"/>
      <c r="AQP106" s="13"/>
      <c r="AQQ106" s="13"/>
      <c r="AQR106" s="13"/>
      <c r="AQS106" s="13"/>
      <c r="AQT106" s="13"/>
      <c r="AQU106" s="13"/>
      <c r="AQV106" s="13"/>
      <c r="AQW106" s="13"/>
      <c r="AQX106" s="13"/>
      <c r="AQY106" s="13"/>
      <c r="AQZ106" s="13"/>
      <c r="ARA106" s="13"/>
      <c r="ARB106" s="13"/>
      <c r="ARC106" s="13"/>
      <c r="ARD106" s="13"/>
      <c r="ARE106" s="13"/>
      <c r="ARF106" s="13"/>
      <c r="ARG106" s="13"/>
      <c r="ARH106" s="13"/>
      <c r="ARI106" s="13"/>
      <c r="ARJ106" s="13"/>
      <c r="ARK106" s="13"/>
      <c r="ARL106" s="13"/>
      <c r="ARM106" s="13"/>
      <c r="ARN106" s="13"/>
      <c r="ARO106" s="13"/>
      <c r="ARP106" s="13"/>
      <c r="ARQ106" s="13"/>
      <c r="ARR106" s="13"/>
      <c r="ARS106" s="13"/>
      <c r="ART106" s="13"/>
      <c r="ARU106" s="13"/>
      <c r="ARV106" s="13"/>
      <c r="ARW106" s="13"/>
      <c r="ARX106" s="13"/>
      <c r="ARY106" s="13"/>
      <c r="ARZ106" s="13"/>
      <c r="ASA106" s="13"/>
      <c r="ASB106" s="13"/>
      <c r="ASC106" s="13"/>
      <c r="ASD106" s="13"/>
      <c r="ASE106" s="13"/>
      <c r="ASF106" s="13"/>
      <c r="ASG106" s="13"/>
      <c r="ASH106" s="13"/>
      <c r="ASI106" s="13"/>
      <c r="ASJ106" s="13"/>
      <c r="ASK106" s="13"/>
      <c r="ASL106" s="13"/>
      <c r="ASM106" s="13"/>
      <c r="ASN106" s="13"/>
      <c r="ASO106" s="13"/>
      <c r="ASP106" s="13"/>
      <c r="ASQ106" s="13"/>
      <c r="ASR106" s="13"/>
      <c r="ASS106" s="13"/>
      <c r="AST106" s="13"/>
      <c r="ASU106" s="13"/>
      <c r="ASV106" s="13"/>
      <c r="ASW106" s="13"/>
      <c r="ASX106" s="13"/>
      <c r="ASY106" s="13"/>
      <c r="ASZ106" s="13"/>
      <c r="ATA106" s="13"/>
      <c r="ATB106" s="13"/>
      <c r="ATC106" s="13"/>
      <c r="ATD106" s="13"/>
      <c r="ATE106" s="13"/>
      <c r="ATF106" s="13"/>
      <c r="ATG106" s="13"/>
      <c r="ATH106" s="13"/>
      <c r="ATI106" s="13"/>
      <c r="ATJ106" s="13"/>
      <c r="ATK106" s="13"/>
      <c r="ATL106" s="13"/>
      <c r="ATM106" s="13"/>
      <c r="ATN106" s="13"/>
      <c r="ATO106" s="13"/>
      <c r="ATP106" s="13"/>
      <c r="ATQ106" s="13"/>
      <c r="ATR106" s="13"/>
      <c r="ATS106" s="13"/>
      <c r="ATT106" s="13"/>
      <c r="ATU106" s="13"/>
      <c r="ATV106" s="13"/>
      <c r="ATW106" s="13"/>
      <c r="ATX106" s="13"/>
      <c r="ATY106" s="13"/>
      <c r="ATZ106" s="13"/>
      <c r="AUA106" s="13"/>
      <c r="AUB106" s="13"/>
      <c r="AUC106" s="13"/>
      <c r="AUD106" s="13"/>
      <c r="AUE106" s="13"/>
      <c r="AUF106" s="13"/>
      <c r="AUG106" s="13"/>
      <c r="AUH106" s="13"/>
      <c r="AUI106" s="13"/>
      <c r="AUJ106" s="13"/>
      <c r="AUK106" s="13"/>
      <c r="AUL106" s="13"/>
      <c r="AUM106" s="13"/>
      <c r="AUN106" s="13"/>
      <c r="AUO106" s="13"/>
      <c r="AUP106" s="13"/>
      <c r="AUQ106" s="13"/>
      <c r="AUR106" s="13"/>
      <c r="AUS106" s="13"/>
      <c r="AUT106" s="13"/>
      <c r="AUU106" s="13"/>
      <c r="AUV106" s="13"/>
      <c r="AUW106" s="13"/>
      <c r="AUX106" s="13"/>
      <c r="AUY106" s="13"/>
      <c r="AUZ106" s="13"/>
      <c r="AVA106" s="13"/>
      <c r="AVB106" s="13"/>
      <c r="AVC106" s="13"/>
      <c r="AVD106" s="13"/>
      <c r="AVE106" s="13"/>
      <c r="AVF106" s="13"/>
      <c r="AVG106" s="13"/>
      <c r="AVH106" s="13"/>
      <c r="AVI106" s="13"/>
      <c r="AVJ106" s="13"/>
      <c r="AVK106" s="13"/>
      <c r="AVL106" s="13"/>
      <c r="AVM106" s="13"/>
      <c r="AVN106" s="13"/>
      <c r="AVO106" s="13"/>
      <c r="AVP106" s="13"/>
      <c r="AVQ106" s="13"/>
      <c r="AVR106" s="13"/>
      <c r="AVS106" s="13"/>
      <c r="AVT106" s="13"/>
      <c r="AVU106" s="13"/>
      <c r="AVV106" s="13"/>
      <c r="AVW106" s="13"/>
      <c r="AVX106" s="13"/>
      <c r="AVY106" s="13"/>
      <c r="AVZ106" s="13"/>
      <c r="AWA106" s="13"/>
      <c r="AWB106" s="13"/>
      <c r="AWC106" s="13"/>
      <c r="AWD106" s="13"/>
      <c r="AWE106" s="13"/>
      <c r="AWF106" s="13"/>
      <c r="AWG106" s="13"/>
      <c r="AWH106" s="13"/>
      <c r="AWI106" s="13"/>
      <c r="AWJ106" s="13"/>
      <c r="AWK106" s="13"/>
      <c r="AWL106" s="13"/>
      <c r="AWM106" s="13"/>
      <c r="AWN106" s="13"/>
      <c r="AWO106" s="13"/>
      <c r="AWP106" s="13"/>
      <c r="AWQ106" s="13"/>
      <c r="AWR106" s="13"/>
      <c r="AWS106" s="13"/>
      <c r="AWT106" s="13"/>
      <c r="AWU106" s="13"/>
      <c r="AWV106" s="13"/>
      <c r="AWW106" s="13"/>
      <c r="AWX106" s="13"/>
      <c r="AWY106" s="13"/>
      <c r="AWZ106" s="13"/>
      <c r="AXA106" s="13"/>
      <c r="AXB106" s="13"/>
      <c r="AXC106" s="13"/>
      <c r="AXD106" s="13"/>
      <c r="AXE106" s="13"/>
      <c r="AXF106" s="13"/>
      <c r="AXG106" s="13"/>
      <c r="AXH106" s="13"/>
      <c r="AXI106" s="13"/>
      <c r="AXJ106" s="13"/>
      <c r="AXK106" s="13"/>
      <c r="AXL106" s="13"/>
      <c r="AXM106" s="13"/>
      <c r="AXN106" s="13"/>
      <c r="AXO106" s="13"/>
      <c r="AXP106" s="13"/>
      <c r="AXQ106" s="13"/>
      <c r="AXR106" s="13"/>
      <c r="AXS106" s="13"/>
      <c r="AXT106" s="13"/>
      <c r="AXU106" s="13"/>
      <c r="AXV106" s="13"/>
      <c r="AXW106" s="13"/>
      <c r="AXX106" s="13"/>
      <c r="AXY106" s="13"/>
      <c r="AXZ106" s="13"/>
      <c r="AYA106" s="13"/>
      <c r="AYB106" s="13"/>
      <c r="AYC106" s="13"/>
      <c r="AYD106" s="13"/>
      <c r="AYE106" s="13"/>
      <c r="AYF106" s="13"/>
      <c r="AYG106" s="13"/>
      <c r="AYH106" s="13"/>
      <c r="AYI106" s="13"/>
      <c r="AYJ106" s="13"/>
      <c r="AYK106" s="13"/>
      <c r="AYL106" s="13"/>
      <c r="AYM106" s="13"/>
      <c r="AYN106" s="13"/>
      <c r="AYO106" s="13"/>
      <c r="AYP106" s="13"/>
      <c r="AYQ106" s="13"/>
      <c r="AYR106" s="13"/>
      <c r="AYS106" s="13"/>
      <c r="AYT106" s="13"/>
      <c r="AYU106" s="13"/>
      <c r="AYV106" s="13"/>
      <c r="AYW106" s="13"/>
      <c r="AYX106" s="13"/>
      <c r="AYY106" s="13"/>
      <c r="AYZ106" s="13"/>
      <c r="AZA106" s="13"/>
      <c r="AZB106" s="13"/>
      <c r="AZC106" s="13"/>
      <c r="AZD106" s="13"/>
      <c r="AZE106" s="13"/>
      <c r="AZF106" s="13"/>
      <c r="AZG106" s="13"/>
      <c r="AZH106" s="13"/>
      <c r="AZI106" s="13"/>
      <c r="AZJ106" s="13"/>
      <c r="AZK106" s="13"/>
      <c r="AZL106" s="13"/>
      <c r="AZM106" s="13"/>
      <c r="AZN106" s="13"/>
      <c r="AZO106" s="13"/>
      <c r="AZP106" s="13"/>
      <c r="AZQ106" s="13"/>
      <c r="AZR106" s="13"/>
      <c r="AZS106" s="13"/>
      <c r="AZT106" s="13"/>
      <c r="AZU106" s="13"/>
      <c r="AZV106" s="13"/>
      <c r="AZW106" s="13"/>
      <c r="AZX106" s="13"/>
      <c r="AZY106" s="13"/>
      <c r="AZZ106" s="13"/>
      <c r="BAA106" s="13"/>
      <c r="BAB106" s="13"/>
      <c r="BAC106" s="13"/>
      <c r="BAD106" s="13"/>
      <c r="BAE106" s="13"/>
      <c r="BAF106" s="13"/>
      <c r="BAG106" s="13"/>
      <c r="BAH106" s="13"/>
      <c r="BAI106" s="13"/>
      <c r="BAJ106" s="13"/>
      <c r="BAK106" s="13"/>
      <c r="BAL106" s="13"/>
      <c r="BAM106" s="13"/>
      <c r="BAN106" s="13"/>
      <c r="BAO106" s="13"/>
      <c r="BAP106" s="13"/>
      <c r="BAQ106" s="13"/>
      <c r="BAR106" s="13"/>
      <c r="BAS106" s="13"/>
      <c r="BAT106" s="13"/>
      <c r="BAU106" s="13"/>
      <c r="BAV106" s="13"/>
      <c r="BAW106" s="13"/>
      <c r="BAX106" s="13"/>
      <c r="BAY106" s="13"/>
      <c r="BAZ106" s="13"/>
      <c r="BBA106" s="13"/>
      <c r="BBB106" s="13"/>
      <c r="BBC106" s="13"/>
      <c r="BBD106" s="13"/>
      <c r="BBE106" s="13"/>
      <c r="BBF106" s="13"/>
      <c r="BBG106" s="13"/>
      <c r="BBH106" s="13"/>
      <c r="BBI106" s="13"/>
      <c r="BBJ106" s="13"/>
      <c r="BBK106" s="13"/>
      <c r="BBL106" s="13"/>
      <c r="BBM106" s="13"/>
      <c r="BBN106" s="13"/>
      <c r="BBO106" s="13"/>
      <c r="BBP106" s="13"/>
      <c r="BBQ106" s="13"/>
      <c r="BBR106" s="13"/>
      <c r="BBS106" s="13"/>
      <c r="BBT106" s="13"/>
      <c r="BBU106" s="13"/>
      <c r="BBV106" s="13"/>
      <c r="BBW106" s="13"/>
      <c r="BBX106" s="13"/>
      <c r="BBY106" s="13"/>
      <c r="BBZ106" s="13"/>
      <c r="BCA106" s="13"/>
      <c r="BCB106" s="13"/>
      <c r="BCC106" s="13"/>
      <c r="BCD106" s="13"/>
      <c r="BCE106" s="13"/>
      <c r="BCF106" s="13"/>
      <c r="BCG106" s="13"/>
      <c r="BCH106" s="13"/>
      <c r="BCI106" s="13"/>
      <c r="BCJ106" s="13"/>
      <c r="BCK106" s="13"/>
      <c r="BCL106" s="13"/>
      <c r="BCM106" s="13"/>
      <c r="BCN106" s="13"/>
      <c r="BCO106" s="13"/>
      <c r="BCP106" s="13"/>
      <c r="BCQ106" s="13"/>
      <c r="BCR106" s="13"/>
      <c r="BCS106" s="13"/>
      <c r="BCT106" s="13"/>
      <c r="BCU106" s="13"/>
      <c r="BCV106" s="13"/>
      <c r="BCW106" s="13"/>
      <c r="BCX106" s="13"/>
      <c r="BCY106" s="13"/>
      <c r="BCZ106" s="13"/>
      <c r="BDA106" s="13"/>
      <c r="BDB106" s="13"/>
      <c r="BDC106" s="13"/>
      <c r="BDD106" s="13"/>
      <c r="BDE106" s="13"/>
      <c r="BDF106" s="13"/>
      <c r="BDG106" s="13"/>
      <c r="BDH106" s="13"/>
      <c r="BDI106" s="13"/>
      <c r="BDJ106" s="13"/>
      <c r="BDK106" s="13"/>
      <c r="BDL106" s="13"/>
      <c r="BDM106" s="13"/>
      <c r="BDN106" s="13"/>
      <c r="BDO106" s="13"/>
      <c r="BDP106" s="13"/>
      <c r="BDQ106" s="13"/>
      <c r="BDR106" s="13"/>
      <c r="BDS106" s="13"/>
      <c r="BDT106" s="13"/>
      <c r="BDU106" s="13"/>
      <c r="BDV106" s="13"/>
      <c r="BDW106" s="13"/>
      <c r="BDX106" s="13"/>
      <c r="BDY106" s="13"/>
      <c r="BDZ106" s="13"/>
      <c r="BEA106" s="13"/>
      <c r="BEB106" s="13"/>
      <c r="BEC106" s="13"/>
      <c r="BED106" s="13"/>
      <c r="BEE106" s="13"/>
      <c r="BEF106" s="13"/>
      <c r="BEG106" s="13"/>
      <c r="BEH106" s="13"/>
      <c r="BEI106" s="13"/>
      <c r="BEJ106" s="13"/>
      <c r="BEK106" s="13"/>
      <c r="BEL106" s="13"/>
      <c r="BEM106" s="13"/>
      <c r="BEN106" s="13"/>
      <c r="BEO106" s="13"/>
      <c r="BEP106" s="13"/>
      <c r="BEQ106" s="13"/>
      <c r="BER106" s="13"/>
      <c r="BES106" s="13"/>
      <c r="BET106" s="13"/>
      <c r="BEU106" s="13"/>
      <c r="BEV106" s="13"/>
      <c r="BEW106" s="13"/>
      <c r="BEX106" s="13"/>
      <c r="BEY106" s="13"/>
      <c r="BEZ106" s="13"/>
      <c r="BFA106" s="13"/>
      <c r="BFB106" s="13"/>
      <c r="BFC106" s="13"/>
      <c r="BFD106" s="13"/>
      <c r="BFE106" s="13"/>
      <c r="BFF106" s="13"/>
      <c r="BFG106" s="13"/>
      <c r="BFH106" s="13"/>
      <c r="BFI106" s="13"/>
      <c r="BFJ106" s="13"/>
      <c r="BFK106" s="13"/>
      <c r="BFL106" s="13"/>
      <c r="BFM106" s="13"/>
      <c r="BFN106" s="13"/>
      <c r="BFO106" s="13"/>
      <c r="BFP106" s="13"/>
      <c r="BFQ106" s="13"/>
      <c r="BFR106" s="13"/>
      <c r="BFS106" s="13"/>
      <c r="BFT106" s="13"/>
      <c r="BFU106" s="13"/>
      <c r="BFV106" s="13"/>
      <c r="BFW106" s="13"/>
      <c r="BFX106" s="13"/>
      <c r="BFY106" s="13"/>
      <c r="BFZ106" s="13"/>
      <c r="BGA106" s="13"/>
      <c r="BGB106" s="13"/>
      <c r="BGC106" s="13"/>
      <c r="BGD106" s="13"/>
      <c r="BGE106" s="13"/>
      <c r="BGF106" s="13"/>
      <c r="BGG106" s="13"/>
      <c r="BGH106" s="13"/>
      <c r="BGI106" s="13"/>
      <c r="BGJ106" s="13"/>
      <c r="BGK106" s="13"/>
      <c r="BGL106" s="13"/>
      <c r="BGM106" s="13"/>
      <c r="BGN106" s="13"/>
      <c r="BGO106" s="13"/>
      <c r="BGP106" s="13"/>
      <c r="BGQ106" s="13"/>
      <c r="BGR106" s="13"/>
      <c r="BGS106" s="13"/>
      <c r="BGT106" s="13"/>
      <c r="BGU106" s="13"/>
      <c r="BGV106" s="13"/>
      <c r="BGW106" s="13"/>
      <c r="BGX106" s="13"/>
      <c r="BGY106" s="13"/>
      <c r="BGZ106" s="13"/>
      <c r="BHA106" s="13"/>
      <c r="BHB106" s="13"/>
      <c r="BHC106" s="13"/>
      <c r="BHD106" s="13"/>
      <c r="BHE106" s="13"/>
      <c r="BHF106" s="13"/>
      <c r="BHG106" s="13"/>
      <c r="BHH106" s="13"/>
      <c r="BHI106" s="13"/>
      <c r="BHJ106" s="13"/>
      <c r="BHK106" s="13"/>
      <c r="BHL106" s="13"/>
      <c r="BHM106" s="13"/>
      <c r="BHN106" s="13"/>
      <c r="BHO106" s="13"/>
      <c r="BHP106" s="13"/>
      <c r="BHQ106" s="13"/>
      <c r="BHR106" s="13"/>
      <c r="BHS106" s="13"/>
      <c r="BHT106" s="13"/>
      <c r="BHU106" s="13"/>
      <c r="BHV106" s="13"/>
      <c r="BHW106" s="13"/>
      <c r="BHX106" s="13"/>
      <c r="BHY106" s="13"/>
      <c r="BHZ106" s="13"/>
      <c r="BIA106" s="13"/>
      <c r="BIB106" s="13"/>
      <c r="BIC106" s="13"/>
      <c r="BID106" s="13"/>
      <c r="BIE106" s="13"/>
      <c r="BIF106" s="13"/>
      <c r="BIG106" s="13"/>
      <c r="BIH106" s="13"/>
      <c r="BII106" s="13"/>
      <c r="BIJ106" s="13"/>
      <c r="BIK106" s="13"/>
      <c r="BIL106" s="13"/>
      <c r="BIM106" s="13"/>
      <c r="BIN106" s="13"/>
      <c r="BIO106" s="13"/>
      <c r="BIP106" s="13"/>
      <c r="BIQ106" s="13"/>
      <c r="BIR106" s="13"/>
      <c r="BIS106" s="13"/>
      <c r="BIT106" s="13"/>
      <c r="BIU106" s="13"/>
      <c r="BIV106" s="13"/>
      <c r="BIW106" s="13"/>
      <c r="BIX106" s="13"/>
      <c r="BIY106" s="13"/>
      <c r="BIZ106" s="13"/>
      <c r="BJA106" s="13"/>
      <c r="BJB106" s="13"/>
      <c r="BJC106" s="13"/>
      <c r="BJD106" s="13"/>
      <c r="BJE106" s="13"/>
      <c r="BJF106" s="13"/>
      <c r="BJG106" s="13"/>
      <c r="BJH106" s="13"/>
      <c r="BJI106" s="13"/>
      <c r="BJJ106" s="13"/>
      <c r="BJK106" s="13"/>
      <c r="BJL106" s="13"/>
      <c r="BJM106" s="13"/>
      <c r="BJN106" s="13"/>
      <c r="BJO106" s="13"/>
      <c r="BJP106" s="13"/>
      <c r="BJQ106" s="13"/>
      <c r="BJR106" s="13"/>
      <c r="BJS106" s="13"/>
      <c r="BJT106" s="13"/>
      <c r="BJU106" s="13"/>
      <c r="BJV106" s="13"/>
      <c r="BJW106" s="13"/>
      <c r="BJX106" s="13"/>
      <c r="BJY106" s="13"/>
      <c r="BJZ106" s="13"/>
      <c r="BKA106" s="13"/>
      <c r="BKB106" s="13"/>
      <c r="BKC106" s="13"/>
      <c r="BKD106" s="13"/>
      <c r="BKE106" s="13"/>
      <c r="BKF106" s="13"/>
      <c r="BKG106" s="13"/>
      <c r="BKH106" s="13"/>
      <c r="BKI106" s="13"/>
      <c r="BKJ106" s="13"/>
      <c r="BKK106" s="13"/>
      <c r="BKL106" s="13"/>
      <c r="BKM106" s="13"/>
      <c r="BKN106" s="13"/>
      <c r="BKO106" s="13"/>
      <c r="BKP106" s="13"/>
      <c r="BKQ106" s="13"/>
      <c r="BKR106" s="13"/>
      <c r="BKS106" s="13"/>
      <c r="BKT106" s="13"/>
      <c r="BKU106" s="13"/>
      <c r="BKV106" s="13"/>
      <c r="BKW106" s="13"/>
      <c r="BKX106" s="13"/>
      <c r="BKY106" s="13"/>
      <c r="BKZ106" s="13"/>
      <c r="BLA106" s="13"/>
      <c r="BLB106" s="13"/>
      <c r="BLC106" s="13"/>
      <c r="BLD106" s="13"/>
      <c r="BLE106" s="13"/>
      <c r="BLF106" s="13"/>
      <c r="BLG106" s="13"/>
      <c r="BLH106" s="13"/>
      <c r="BLI106" s="13"/>
      <c r="BLJ106" s="13"/>
      <c r="BLK106" s="13"/>
      <c r="BLL106" s="13"/>
      <c r="BLM106" s="13"/>
      <c r="BLN106" s="13"/>
      <c r="BLO106" s="13"/>
      <c r="BLP106" s="13"/>
      <c r="BLQ106" s="13"/>
      <c r="BLR106" s="13"/>
      <c r="BLS106" s="13"/>
      <c r="BLT106" s="13"/>
      <c r="BLU106" s="13"/>
      <c r="BLV106" s="13"/>
      <c r="BLW106" s="13"/>
      <c r="BLX106" s="13"/>
      <c r="BLY106" s="13"/>
      <c r="BLZ106" s="13"/>
      <c r="BMA106" s="13"/>
      <c r="BMB106" s="13"/>
      <c r="BMC106" s="13"/>
      <c r="BMD106" s="13"/>
      <c r="BME106" s="13"/>
      <c r="BMF106" s="13"/>
      <c r="BMG106" s="13"/>
      <c r="BMH106" s="13"/>
      <c r="BMI106" s="13"/>
      <c r="BMJ106" s="13"/>
      <c r="BMK106" s="13"/>
      <c r="BML106" s="13"/>
      <c r="BMM106" s="13"/>
      <c r="BMN106" s="13"/>
      <c r="BMO106" s="13"/>
      <c r="BMP106" s="13"/>
      <c r="BMQ106" s="13"/>
      <c r="BMR106" s="13"/>
      <c r="BMS106" s="13"/>
      <c r="BMT106" s="13"/>
      <c r="BMU106" s="13"/>
      <c r="BMV106" s="13"/>
      <c r="BMW106" s="13"/>
      <c r="BMX106" s="13"/>
      <c r="BMY106" s="13"/>
      <c r="BMZ106" s="13"/>
      <c r="BNA106" s="13"/>
      <c r="BNB106" s="13"/>
      <c r="BNC106" s="13"/>
      <c r="BND106" s="13"/>
      <c r="BNE106" s="13"/>
      <c r="BNF106" s="13"/>
      <c r="BNG106" s="13"/>
      <c r="BNH106" s="13"/>
      <c r="BNI106" s="13"/>
      <c r="BNJ106" s="13"/>
      <c r="BNK106" s="13"/>
      <c r="BNL106" s="13"/>
      <c r="BNM106" s="13"/>
      <c r="BNN106" s="13"/>
      <c r="BNO106" s="13"/>
      <c r="BNP106" s="13"/>
      <c r="BNQ106" s="13"/>
      <c r="BNR106" s="13"/>
      <c r="BNS106" s="13"/>
      <c r="BNT106" s="13"/>
      <c r="BNU106" s="13"/>
      <c r="BNV106" s="13"/>
      <c r="BNW106" s="13"/>
      <c r="BNX106" s="13"/>
      <c r="BNY106" s="13"/>
      <c r="BNZ106" s="13"/>
      <c r="BOA106" s="13"/>
      <c r="BOB106" s="13"/>
      <c r="BOC106" s="13"/>
      <c r="BOD106" s="13"/>
      <c r="BOE106" s="13"/>
      <c r="BOF106" s="13"/>
      <c r="BOG106" s="13"/>
      <c r="BOH106" s="13"/>
      <c r="BOI106" s="13"/>
      <c r="BOJ106" s="13"/>
      <c r="BOK106" s="13"/>
      <c r="BOL106" s="13"/>
      <c r="BOM106" s="13"/>
      <c r="BON106" s="13"/>
      <c r="BOO106" s="13"/>
      <c r="BOP106" s="13"/>
      <c r="BOQ106" s="13"/>
      <c r="BOR106" s="13"/>
      <c r="BOS106" s="13"/>
      <c r="BOT106" s="13"/>
      <c r="BOU106" s="13"/>
      <c r="BOV106" s="13"/>
      <c r="BOW106" s="13"/>
      <c r="BOX106" s="13"/>
      <c r="BOY106" s="13"/>
      <c r="BOZ106" s="13"/>
      <c r="BPA106" s="13"/>
      <c r="BPB106" s="13"/>
      <c r="BPC106" s="13"/>
      <c r="BPD106" s="13"/>
      <c r="BPE106" s="13"/>
      <c r="BPF106" s="13"/>
      <c r="BPG106" s="13"/>
      <c r="BPH106" s="13"/>
      <c r="BPI106" s="13"/>
      <c r="BPJ106" s="13"/>
      <c r="BPK106" s="13"/>
      <c r="BPL106" s="13"/>
      <c r="BPM106" s="13"/>
      <c r="BPN106" s="13"/>
      <c r="BPO106" s="13"/>
      <c r="BPP106" s="13"/>
      <c r="BPQ106" s="13"/>
      <c r="BPR106" s="13"/>
      <c r="BPS106" s="13"/>
      <c r="BPT106" s="13"/>
      <c r="BPU106" s="13"/>
      <c r="BPV106" s="13"/>
      <c r="BPW106" s="13"/>
      <c r="BPX106" s="13"/>
      <c r="BPY106" s="13"/>
      <c r="BPZ106" s="13"/>
      <c r="BQA106" s="13"/>
      <c r="BQB106" s="13"/>
      <c r="BQC106" s="13"/>
      <c r="BQD106" s="13"/>
      <c r="BQE106" s="13"/>
      <c r="BQF106" s="13"/>
      <c r="BQG106" s="13"/>
      <c r="BQH106" s="13"/>
      <c r="BQI106" s="13"/>
      <c r="BQJ106" s="13"/>
      <c r="BQK106" s="13"/>
      <c r="BQL106" s="13"/>
      <c r="BQM106" s="13"/>
      <c r="BQN106" s="13"/>
      <c r="BQO106" s="13"/>
      <c r="BQP106" s="13"/>
      <c r="BQQ106" s="13"/>
      <c r="BQR106" s="13"/>
      <c r="BQS106" s="13"/>
      <c r="BQT106" s="13"/>
      <c r="BQU106" s="13"/>
      <c r="BQV106" s="13"/>
      <c r="BQW106" s="13"/>
      <c r="BQX106" s="13"/>
      <c r="BQY106" s="13"/>
      <c r="BQZ106" s="13"/>
      <c r="BRA106" s="13"/>
      <c r="BRB106" s="13"/>
      <c r="BRC106" s="13"/>
      <c r="BRD106" s="13"/>
      <c r="BRE106" s="13"/>
      <c r="BRF106" s="13"/>
      <c r="BRG106" s="13"/>
      <c r="BRH106" s="13"/>
      <c r="BRI106" s="13"/>
      <c r="BRJ106" s="13"/>
      <c r="BRK106" s="13"/>
      <c r="BRL106" s="13"/>
      <c r="BRM106" s="13"/>
      <c r="BRN106" s="13"/>
      <c r="BRO106" s="13"/>
      <c r="BRP106" s="13"/>
      <c r="BRQ106" s="13"/>
      <c r="BRR106" s="13"/>
      <c r="BRS106" s="13"/>
      <c r="BRT106" s="13"/>
      <c r="BRU106" s="13"/>
      <c r="BRV106" s="13"/>
      <c r="BRW106" s="13"/>
      <c r="BRX106" s="13"/>
      <c r="BRY106" s="13"/>
      <c r="BRZ106" s="13"/>
      <c r="BSA106" s="13"/>
      <c r="BSB106" s="13"/>
      <c r="BSC106" s="13"/>
      <c r="BSD106" s="13"/>
      <c r="BSE106" s="13"/>
      <c r="BSF106" s="13"/>
      <c r="BSG106" s="13"/>
      <c r="BSH106" s="13"/>
      <c r="BSI106" s="13"/>
      <c r="BSJ106" s="13"/>
      <c r="BSK106" s="13"/>
      <c r="BSL106" s="13"/>
      <c r="BSM106" s="13"/>
      <c r="BSN106" s="13"/>
      <c r="BSO106" s="13"/>
      <c r="BSP106" s="13"/>
      <c r="BSQ106" s="13"/>
      <c r="BSR106" s="13"/>
      <c r="BSS106" s="13"/>
      <c r="BST106" s="13"/>
      <c r="BSU106" s="13"/>
      <c r="BSV106" s="13"/>
      <c r="BSW106" s="13"/>
      <c r="BSX106" s="13"/>
      <c r="BSY106" s="13"/>
      <c r="BSZ106" s="13"/>
      <c r="BTA106" s="13"/>
      <c r="BTB106" s="13"/>
      <c r="BTC106" s="13"/>
      <c r="BTD106" s="13"/>
      <c r="BTE106" s="13"/>
      <c r="BTF106" s="13"/>
      <c r="BTG106" s="13"/>
      <c r="BTH106" s="13"/>
      <c r="BTI106" s="13"/>
      <c r="BTJ106" s="13"/>
      <c r="BTK106" s="13"/>
      <c r="BTL106" s="13"/>
      <c r="BTM106" s="13"/>
      <c r="BTN106" s="13"/>
      <c r="BTO106" s="13"/>
      <c r="BTP106" s="13"/>
      <c r="BTQ106" s="13"/>
      <c r="BTR106" s="13"/>
      <c r="BTS106" s="13"/>
      <c r="BTT106" s="13"/>
      <c r="BTU106" s="13"/>
      <c r="BTV106" s="13"/>
      <c r="BTW106" s="13"/>
      <c r="BTX106" s="13"/>
      <c r="BTY106" s="13"/>
      <c r="BTZ106" s="13"/>
      <c r="BUA106" s="13"/>
      <c r="BUB106" s="13"/>
      <c r="BUC106" s="13"/>
      <c r="BUD106" s="13"/>
      <c r="BUE106" s="13"/>
      <c r="BUF106" s="13"/>
      <c r="BUG106" s="13"/>
      <c r="BUH106" s="13"/>
      <c r="BUI106" s="13"/>
      <c r="BUJ106" s="13"/>
      <c r="BUK106" s="13"/>
      <c r="BUL106" s="13"/>
      <c r="BUM106" s="13"/>
      <c r="BUN106" s="13"/>
      <c r="BUO106" s="13"/>
      <c r="BUP106" s="13"/>
      <c r="BUQ106" s="13"/>
      <c r="BUR106" s="13"/>
      <c r="BUS106" s="13"/>
      <c r="BUT106" s="13"/>
      <c r="BUU106" s="13"/>
      <c r="BUV106" s="13"/>
      <c r="BUW106" s="13"/>
      <c r="BUX106" s="13"/>
      <c r="BUY106" s="13"/>
      <c r="BUZ106" s="13"/>
      <c r="BVA106" s="13"/>
      <c r="BVB106" s="13"/>
      <c r="BVC106" s="13"/>
      <c r="BVD106" s="13"/>
      <c r="BVE106" s="13"/>
      <c r="BVF106" s="13"/>
      <c r="BVG106" s="13"/>
      <c r="BVH106" s="13"/>
      <c r="BVI106" s="13"/>
      <c r="BVJ106" s="13"/>
      <c r="BVK106" s="13"/>
      <c r="BVL106" s="13"/>
      <c r="BVM106" s="13"/>
      <c r="BVN106" s="13"/>
      <c r="BVO106" s="13"/>
      <c r="BVP106" s="13"/>
      <c r="BVQ106" s="13"/>
      <c r="BVR106" s="13"/>
      <c r="BVS106" s="13"/>
      <c r="BVT106" s="13"/>
      <c r="BVU106" s="13"/>
      <c r="BVV106" s="13"/>
      <c r="BVW106" s="13"/>
      <c r="BVX106" s="13"/>
      <c r="BVY106" s="13"/>
      <c r="BVZ106" s="13"/>
      <c r="BWA106" s="13"/>
      <c r="BWB106" s="13"/>
      <c r="BWC106" s="13"/>
      <c r="BWD106" s="13"/>
      <c r="BWE106" s="13"/>
      <c r="BWF106" s="13"/>
      <c r="BWG106" s="13"/>
      <c r="BWH106" s="13"/>
      <c r="BWI106" s="13"/>
      <c r="BWJ106" s="13"/>
      <c r="BWK106" s="13"/>
      <c r="BWL106" s="13"/>
      <c r="BWM106" s="13"/>
      <c r="BWN106" s="13"/>
      <c r="BWO106" s="13"/>
      <c r="BWP106" s="13"/>
      <c r="BWQ106" s="13"/>
      <c r="BWR106" s="13"/>
      <c r="BWS106" s="13"/>
      <c r="BWT106" s="13"/>
      <c r="BWU106" s="13"/>
      <c r="BWV106" s="13"/>
      <c r="BWW106" s="13"/>
      <c r="BWX106" s="13"/>
      <c r="BWY106" s="13"/>
      <c r="BWZ106" s="13"/>
      <c r="BXA106" s="13"/>
      <c r="BXB106" s="13"/>
      <c r="BXC106" s="13"/>
      <c r="BXD106" s="13"/>
      <c r="BXE106" s="13"/>
      <c r="BXF106" s="13"/>
      <c r="BXG106" s="13"/>
      <c r="BXH106" s="13"/>
      <c r="BXI106" s="13"/>
      <c r="BXJ106" s="13"/>
      <c r="BXK106" s="13"/>
      <c r="BXL106" s="13"/>
      <c r="BXM106" s="13"/>
      <c r="BXN106" s="13"/>
      <c r="BXO106" s="13"/>
      <c r="BXP106" s="13"/>
      <c r="BXQ106" s="13"/>
      <c r="BXR106" s="13"/>
      <c r="BXS106" s="13"/>
      <c r="BXT106" s="13"/>
      <c r="BXU106" s="13"/>
      <c r="BXV106" s="13"/>
      <c r="BXW106" s="13"/>
      <c r="BXX106" s="13"/>
      <c r="BXY106" s="13"/>
      <c r="BXZ106" s="13"/>
      <c r="BYA106" s="13"/>
      <c r="BYB106" s="13"/>
      <c r="BYC106" s="13"/>
      <c r="BYD106" s="13"/>
      <c r="BYE106" s="13"/>
      <c r="BYF106" s="13"/>
      <c r="BYG106" s="13"/>
      <c r="BYH106" s="13"/>
      <c r="BYI106" s="13"/>
      <c r="BYJ106" s="13"/>
      <c r="BYK106" s="13"/>
      <c r="BYL106" s="13"/>
      <c r="BYM106" s="13"/>
      <c r="BYN106" s="13"/>
      <c r="BYO106" s="13"/>
      <c r="BYP106" s="13"/>
      <c r="BYQ106" s="13"/>
      <c r="BYR106" s="13"/>
      <c r="BYS106" s="13"/>
      <c r="BYT106" s="13"/>
      <c r="BYU106" s="13"/>
      <c r="BYV106" s="13"/>
      <c r="BYW106" s="13"/>
      <c r="BYX106" s="13"/>
      <c r="BYY106" s="13"/>
      <c r="BYZ106" s="13"/>
      <c r="BZA106" s="13"/>
      <c r="BZB106" s="13"/>
      <c r="BZC106" s="13"/>
      <c r="BZD106" s="13"/>
      <c r="BZE106" s="13"/>
      <c r="BZF106" s="13"/>
      <c r="BZG106" s="13"/>
      <c r="BZH106" s="13"/>
      <c r="BZI106" s="13"/>
      <c r="BZJ106" s="13"/>
      <c r="BZK106" s="13"/>
      <c r="BZL106" s="13"/>
      <c r="BZM106" s="13"/>
      <c r="BZN106" s="13"/>
      <c r="BZO106" s="13"/>
      <c r="BZP106" s="13"/>
      <c r="BZQ106" s="13"/>
      <c r="BZR106" s="13"/>
      <c r="BZS106" s="13"/>
      <c r="BZT106" s="13"/>
      <c r="BZU106" s="13"/>
      <c r="BZV106" s="13"/>
      <c r="BZW106" s="13"/>
      <c r="BZX106" s="13"/>
      <c r="BZY106" s="13"/>
      <c r="BZZ106" s="13"/>
      <c r="CAA106" s="13"/>
      <c r="CAB106" s="13"/>
      <c r="CAC106" s="13"/>
      <c r="CAD106" s="13"/>
      <c r="CAE106" s="13"/>
      <c r="CAF106" s="13"/>
      <c r="CAG106" s="13"/>
      <c r="CAH106" s="13"/>
      <c r="CAI106" s="13"/>
      <c r="CAJ106" s="13"/>
      <c r="CAK106" s="13"/>
      <c r="CAL106" s="13"/>
      <c r="CAM106" s="13"/>
      <c r="CAN106" s="13"/>
      <c r="CAO106" s="13"/>
      <c r="CAP106" s="13"/>
      <c r="CAQ106" s="13"/>
      <c r="CAR106" s="13"/>
      <c r="CAS106" s="13"/>
      <c r="CAT106" s="13"/>
      <c r="CAU106" s="13"/>
      <c r="CAV106" s="13"/>
      <c r="CAW106" s="13"/>
      <c r="CAX106" s="13"/>
      <c r="CAY106" s="13"/>
      <c r="CAZ106" s="13"/>
      <c r="CBA106" s="13"/>
      <c r="CBB106" s="13"/>
      <c r="CBC106" s="13"/>
      <c r="CBD106" s="13"/>
      <c r="CBE106" s="13"/>
      <c r="CBF106" s="13"/>
      <c r="CBG106" s="13"/>
      <c r="CBH106" s="13"/>
      <c r="CBI106" s="13"/>
      <c r="CBJ106" s="13"/>
      <c r="CBK106" s="13"/>
      <c r="CBL106" s="13"/>
      <c r="CBM106" s="13"/>
      <c r="CBN106" s="13"/>
      <c r="CBO106" s="13"/>
      <c r="CBP106" s="13"/>
      <c r="CBQ106" s="13"/>
      <c r="CBR106" s="13"/>
      <c r="CBS106" s="13"/>
      <c r="CBT106" s="13"/>
      <c r="CBU106" s="13"/>
      <c r="CBV106" s="13"/>
      <c r="CBW106" s="13"/>
      <c r="CBX106" s="13"/>
      <c r="CBY106" s="13"/>
      <c r="CBZ106" s="13"/>
      <c r="CCA106" s="13"/>
      <c r="CCB106" s="13"/>
      <c r="CCC106" s="13"/>
      <c r="CCD106" s="13"/>
      <c r="CCE106" s="13"/>
      <c r="CCF106" s="13"/>
      <c r="CCG106" s="13"/>
      <c r="CCH106" s="13"/>
      <c r="CCI106" s="13"/>
      <c r="CCJ106" s="13"/>
      <c r="CCK106" s="13"/>
      <c r="CCL106" s="13"/>
      <c r="CCM106" s="13"/>
      <c r="CCN106" s="13"/>
      <c r="CCO106" s="13"/>
      <c r="CCP106" s="13"/>
      <c r="CCQ106" s="13"/>
      <c r="CCR106" s="13"/>
      <c r="CCS106" s="13"/>
      <c r="CCT106" s="13"/>
      <c r="CCU106" s="13"/>
      <c r="CCV106" s="13"/>
      <c r="CCW106" s="13"/>
      <c r="CCX106" s="13"/>
      <c r="CCY106" s="13"/>
      <c r="CCZ106" s="13"/>
      <c r="CDA106" s="13"/>
      <c r="CDB106" s="13"/>
      <c r="CDC106" s="13"/>
      <c r="CDD106" s="13"/>
      <c r="CDE106" s="13"/>
      <c r="CDF106" s="13"/>
      <c r="CDG106" s="13"/>
      <c r="CDH106" s="13"/>
      <c r="CDI106" s="13"/>
      <c r="CDJ106" s="13"/>
      <c r="CDK106" s="13"/>
      <c r="CDL106" s="13"/>
      <c r="CDM106" s="13"/>
      <c r="CDN106" s="13"/>
      <c r="CDO106" s="13"/>
      <c r="CDP106" s="13"/>
      <c r="CDQ106" s="13"/>
      <c r="CDR106" s="13"/>
      <c r="CDS106" s="13"/>
      <c r="CDT106" s="13"/>
      <c r="CDU106" s="13"/>
      <c r="CDV106" s="13"/>
      <c r="CDW106" s="13"/>
      <c r="CDX106" s="13"/>
      <c r="CDY106" s="13"/>
      <c r="CDZ106" s="13"/>
      <c r="CEA106" s="13"/>
      <c r="CEB106" s="13"/>
      <c r="CEC106" s="13"/>
      <c r="CED106" s="13"/>
      <c r="CEE106" s="13"/>
      <c r="CEF106" s="13"/>
      <c r="CEG106" s="13"/>
      <c r="CEH106" s="13"/>
      <c r="CEI106" s="13"/>
      <c r="CEJ106" s="13"/>
      <c r="CEK106" s="13"/>
      <c r="CEL106" s="13"/>
      <c r="CEM106" s="13"/>
      <c r="CEN106" s="13"/>
      <c r="CEO106" s="13"/>
      <c r="CEP106" s="13"/>
      <c r="CEQ106" s="13"/>
      <c r="CER106" s="13"/>
      <c r="CES106" s="13"/>
      <c r="CET106" s="13"/>
      <c r="CEU106" s="13"/>
      <c r="CEV106" s="13"/>
      <c r="CEW106" s="13"/>
      <c r="CEX106" s="13"/>
      <c r="CEY106" s="13"/>
      <c r="CEZ106" s="13"/>
      <c r="CFA106" s="13"/>
      <c r="CFB106" s="13"/>
      <c r="CFC106" s="13"/>
      <c r="CFD106" s="13"/>
      <c r="CFE106" s="13"/>
      <c r="CFF106" s="13"/>
      <c r="CFG106" s="13"/>
      <c r="CFH106" s="13"/>
      <c r="CFI106" s="13"/>
      <c r="CFJ106" s="13"/>
      <c r="CFK106" s="13"/>
      <c r="CFL106" s="13"/>
      <c r="CFM106" s="13"/>
      <c r="CFN106" s="13"/>
      <c r="CFO106" s="13"/>
      <c r="CFP106" s="13"/>
      <c r="CFQ106" s="13"/>
      <c r="CFR106" s="13"/>
      <c r="CFS106" s="13"/>
      <c r="CFT106" s="13"/>
      <c r="CFU106" s="13"/>
      <c r="CFV106" s="13"/>
      <c r="CFW106" s="13"/>
      <c r="CFX106" s="13"/>
      <c r="CFY106" s="13"/>
      <c r="CFZ106" s="13"/>
      <c r="CGA106" s="13"/>
      <c r="CGB106" s="13"/>
      <c r="CGC106" s="13"/>
      <c r="CGD106" s="13"/>
      <c r="CGE106" s="13"/>
      <c r="CGF106" s="13"/>
      <c r="CGG106" s="13"/>
      <c r="CGH106" s="13"/>
      <c r="CGI106" s="13"/>
      <c r="CGJ106" s="13"/>
      <c r="CGK106" s="13"/>
      <c r="CGL106" s="13"/>
      <c r="CGM106" s="13"/>
      <c r="CGN106" s="13"/>
      <c r="CGO106" s="13"/>
      <c r="CGP106" s="13"/>
      <c r="CGQ106" s="13"/>
      <c r="CGR106" s="13"/>
      <c r="CGS106" s="13"/>
      <c r="CGT106" s="13"/>
      <c r="CGU106" s="13"/>
      <c r="CGV106" s="13"/>
      <c r="CGW106" s="13"/>
      <c r="CGX106" s="13"/>
      <c r="CGY106" s="13"/>
      <c r="CGZ106" s="13"/>
      <c r="CHA106" s="13"/>
      <c r="CHB106" s="13"/>
      <c r="CHC106" s="13"/>
      <c r="CHD106" s="13"/>
      <c r="CHE106" s="13"/>
      <c r="CHF106" s="13"/>
      <c r="CHG106" s="13"/>
      <c r="CHH106" s="13"/>
      <c r="CHI106" s="13"/>
      <c r="CHJ106" s="13"/>
      <c r="CHK106" s="13"/>
      <c r="CHL106" s="13"/>
      <c r="CHM106" s="13"/>
      <c r="CHN106" s="13"/>
      <c r="CHO106" s="13"/>
      <c r="CHP106" s="13"/>
      <c r="CHQ106" s="13"/>
      <c r="CHR106" s="13"/>
      <c r="CHS106" s="13"/>
      <c r="CHT106" s="13"/>
      <c r="CHU106" s="13"/>
      <c r="CHV106" s="13"/>
      <c r="CHW106" s="13"/>
      <c r="CHX106" s="13"/>
      <c r="CHY106" s="13"/>
      <c r="CHZ106" s="13"/>
      <c r="CIA106" s="13"/>
      <c r="CIB106" s="13"/>
      <c r="CIC106" s="13"/>
      <c r="CID106" s="13"/>
      <c r="CIE106" s="13"/>
      <c r="CIF106" s="13"/>
      <c r="CIG106" s="13"/>
      <c r="CIH106" s="13"/>
      <c r="CII106" s="13"/>
      <c r="CIJ106" s="13"/>
      <c r="CIK106" s="13"/>
      <c r="CIL106" s="13"/>
      <c r="CIM106" s="13"/>
      <c r="CIN106" s="13"/>
      <c r="CIO106" s="13"/>
      <c r="CIP106" s="13"/>
      <c r="CIQ106" s="13"/>
      <c r="CIR106" s="13"/>
      <c r="CIS106" s="13"/>
      <c r="CIT106" s="13"/>
      <c r="CIU106" s="13"/>
      <c r="CIV106" s="13"/>
      <c r="CIW106" s="13"/>
      <c r="CIX106" s="13"/>
      <c r="CIY106" s="13"/>
      <c r="CIZ106" s="13"/>
      <c r="CJA106" s="13"/>
      <c r="CJB106" s="13"/>
      <c r="CJC106" s="13"/>
      <c r="CJD106" s="13"/>
      <c r="CJE106" s="13"/>
      <c r="CJF106" s="13"/>
      <c r="CJG106" s="13"/>
      <c r="CJH106" s="13"/>
      <c r="CJI106" s="13"/>
      <c r="CJJ106" s="13"/>
      <c r="CJK106" s="13"/>
      <c r="CJL106" s="13"/>
      <c r="CJM106" s="13"/>
      <c r="CJN106" s="13"/>
      <c r="CJO106" s="13"/>
      <c r="CJP106" s="13"/>
      <c r="CJQ106" s="13"/>
      <c r="CJR106" s="13"/>
      <c r="CJS106" s="13"/>
      <c r="CJT106" s="13"/>
      <c r="CJU106" s="13"/>
      <c r="CJV106" s="13"/>
      <c r="CJW106" s="13"/>
      <c r="CJX106" s="13"/>
      <c r="CJY106" s="13"/>
      <c r="CJZ106" s="13"/>
      <c r="CKA106" s="13"/>
      <c r="CKB106" s="13"/>
      <c r="CKC106" s="13"/>
      <c r="CKD106" s="13"/>
      <c r="CKE106" s="13"/>
      <c r="CKF106" s="13"/>
      <c r="CKG106" s="13"/>
      <c r="CKH106" s="13"/>
      <c r="CKI106" s="13"/>
      <c r="CKJ106" s="13"/>
      <c r="CKK106" s="13"/>
      <c r="CKL106" s="13"/>
      <c r="CKM106" s="13"/>
      <c r="CKN106" s="13"/>
      <c r="CKO106" s="13"/>
      <c r="CKP106" s="13"/>
      <c r="CKQ106" s="13"/>
      <c r="CKR106" s="13"/>
      <c r="CKS106" s="13"/>
      <c r="CKT106" s="13"/>
      <c r="CKU106" s="13"/>
      <c r="CKV106" s="13"/>
      <c r="CKW106" s="13"/>
      <c r="CKX106" s="13"/>
      <c r="CKY106" s="13"/>
      <c r="CKZ106" s="13"/>
      <c r="CLA106" s="13"/>
      <c r="CLB106" s="13"/>
      <c r="CLC106" s="13"/>
      <c r="CLD106" s="13"/>
      <c r="CLE106" s="13"/>
      <c r="CLF106" s="13"/>
      <c r="CLG106" s="13"/>
      <c r="CLH106" s="13"/>
      <c r="CLI106" s="13"/>
      <c r="CLJ106" s="13"/>
      <c r="CLK106" s="13"/>
      <c r="CLL106" s="13"/>
      <c r="CLM106" s="13"/>
      <c r="CLN106" s="13"/>
      <c r="CLO106" s="13"/>
      <c r="CLP106" s="13"/>
      <c r="CLQ106" s="13"/>
      <c r="CLR106" s="13"/>
      <c r="CLS106" s="13"/>
      <c r="CLT106" s="13"/>
      <c r="CLU106" s="13"/>
      <c r="CLV106" s="13"/>
      <c r="CLW106" s="13"/>
      <c r="CLX106" s="13"/>
      <c r="CLY106" s="13"/>
      <c r="CLZ106" s="13"/>
      <c r="CMA106" s="13"/>
      <c r="CMB106" s="13"/>
      <c r="CMC106" s="13"/>
      <c r="CMD106" s="13"/>
      <c r="CME106" s="13"/>
      <c r="CMF106" s="13"/>
      <c r="CMG106" s="13"/>
      <c r="CMH106" s="13"/>
      <c r="CMI106" s="13"/>
      <c r="CMJ106" s="13"/>
      <c r="CMK106" s="13"/>
      <c r="CML106" s="13"/>
      <c r="CMM106" s="13"/>
      <c r="CMN106" s="13"/>
      <c r="CMO106" s="13"/>
      <c r="CMP106" s="13"/>
      <c r="CMQ106" s="13"/>
      <c r="CMR106" s="13"/>
      <c r="CMS106" s="13"/>
      <c r="CMT106" s="13"/>
      <c r="CMU106" s="13"/>
      <c r="CMV106" s="13"/>
      <c r="CMW106" s="13"/>
      <c r="CMX106" s="13"/>
      <c r="CMY106" s="13"/>
      <c r="CMZ106" s="13"/>
      <c r="CNA106" s="13"/>
      <c r="CNB106" s="13"/>
      <c r="CNC106" s="13"/>
      <c r="CND106" s="13"/>
      <c r="CNE106" s="13"/>
      <c r="CNF106" s="13"/>
      <c r="CNG106" s="13"/>
      <c r="CNH106" s="13"/>
      <c r="CNI106" s="13"/>
      <c r="CNJ106" s="13"/>
      <c r="CNK106" s="13"/>
      <c r="CNL106" s="13"/>
      <c r="CNM106" s="13"/>
      <c r="CNN106" s="13"/>
      <c r="CNO106" s="13"/>
      <c r="CNP106" s="13"/>
      <c r="CNQ106" s="13"/>
      <c r="CNR106" s="13"/>
      <c r="CNS106" s="13"/>
      <c r="CNT106" s="13"/>
      <c r="CNU106" s="13"/>
      <c r="CNV106" s="13"/>
      <c r="CNW106" s="13"/>
      <c r="CNX106" s="13"/>
      <c r="CNY106" s="13"/>
      <c r="CNZ106" s="13"/>
      <c r="COA106" s="13"/>
      <c r="COB106" s="13"/>
      <c r="COC106" s="13"/>
      <c r="COD106" s="13"/>
      <c r="COE106" s="13"/>
      <c r="COF106" s="13"/>
      <c r="COG106" s="13"/>
      <c r="COH106" s="13"/>
      <c r="COI106" s="13"/>
      <c r="COJ106" s="13"/>
      <c r="COK106" s="13"/>
      <c r="COL106" s="13"/>
      <c r="COM106" s="13"/>
      <c r="CON106" s="13"/>
      <c r="COO106" s="13"/>
      <c r="COP106" s="13"/>
      <c r="COQ106" s="13"/>
      <c r="COR106" s="13"/>
      <c r="COS106" s="13"/>
      <c r="COT106" s="13"/>
      <c r="COU106" s="13"/>
      <c r="COV106" s="13"/>
      <c r="COW106" s="13"/>
      <c r="COX106" s="13"/>
      <c r="COY106" s="13"/>
      <c r="COZ106" s="13"/>
      <c r="CPA106" s="13"/>
      <c r="CPB106" s="13"/>
      <c r="CPC106" s="13"/>
      <c r="CPD106" s="13"/>
      <c r="CPE106" s="13"/>
      <c r="CPF106" s="13"/>
      <c r="CPG106" s="13"/>
      <c r="CPH106" s="13"/>
      <c r="CPI106" s="13"/>
      <c r="CPJ106" s="13"/>
      <c r="CPK106" s="13"/>
      <c r="CPL106" s="13"/>
      <c r="CPM106" s="13"/>
      <c r="CPN106" s="13"/>
      <c r="CPO106" s="13"/>
      <c r="CPP106" s="13"/>
      <c r="CPQ106" s="13"/>
      <c r="CPR106" s="13"/>
      <c r="CPS106" s="13"/>
      <c r="CPT106" s="13"/>
      <c r="CPU106" s="13"/>
      <c r="CPV106" s="13"/>
      <c r="CPW106" s="13"/>
      <c r="CPX106" s="13"/>
      <c r="CPY106" s="13"/>
      <c r="CPZ106" s="13"/>
      <c r="CQA106" s="13"/>
      <c r="CQB106" s="13"/>
      <c r="CQC106" s="13"/>
      <c r="CQD106" s="13"/>
      <c r="CQE106" s="13"/>
      <c r="CQF106" s="13"/>
      <c r="CQG106" s="13"/>
      <c r="CQH106" s="13"/>
      <c r="CQI106" s="13"/>
      <c r="CQJ106" s="13"/>
      <c r="CQK106" s="13"/>
      <c r="CQL106" s="13"/>
      <c r="CQM106" s="13"/>
      <c r="CQN106" s="13"/>
      <c r="CQO106" s="13"/>
      <c r="CQP106" s="13"/>
      <c r="CQQ106" s="13"/>
      <c r="CQR106" s="13"/>
      <c r="CQS106" s="13"/>
      <c r="CQT106" s="13"/>
      <c r="CQU106" s="13"/>
      <c r="CQV106" s="13"/>
      <c r="CQW106" s="13"/>
      <c r="CQX106" s="13"/>
      <c r="CQY106" s="13"/>
      <c r="CQZ106" s="13"/>
      <c r="CRA106" s="13"/>
      <c r="CRB106" s="13"/>
      <c r="CRC106" s="13"/>
      <c r="CRD106" s="13"/>
      <c r="CRE106" s="13"/>
      <c r="CRF106" s="13"/>
      <c r="CRG106" s="13"/>
      <c r="CRH106" s="13"/>
      <c r="CRI106" s="13"/>
      <c r="CRJ106" s="13"/>
      <c r="CRK106" s="13"/>
      <c r="CRL106" s="13"/>
      <c r="CRM106" s="13"/>
      <c r="CRN106" s="13"/>
      <c r="CRO106" s="13"/>
      <c r="CRP106" s="13"/>
      <c r="CRQ106" s="13"/>
      <c r="CRR106" s="13"/>
      <c r="CRS106" s="13"/>
      <c r="CRT106" s="13"/>
      <c r="CRU106" s="13"/>
      <c r="CRV106" s="13"/>
      <c r="CRW106" s="13"/>
      <c r="CRX106" s="13"/>
      <c r="CRY106" s="13"/>
      <c r="CRZ106" s="13"/>
      <c r="CSA106" s="13"/>
      <c r="CSB106" s="13"/>
      <c r="CSC106" s="13"/>
      <c r="CSD106" s="13"/>
      <c r="CSE106" s="13"/>
      <c r="CSF106" s="13"/>
      <c r="CSG106" s="13"/>
      <c r="CSH106" s="13"/>
      <c r="CSI106" s="13"/>
      <c r="CSJ106" s="13"/>
      <c r="CSK106" s="13"/>
      <c r="CSL106" s="13"/>
      <c r="CSM106" s="13"/>
      <c r="CSN106" s="13"/>
      <c r="CSO106" s="13"/>
      <c r="CSP106" s="13"/>
      <c r="CSQ106" s="13"/>
      <c r="CSR106" s="13"/>
      <c r="CSS106" s="13"/>
      <c r="CST106" s="13"/>
      <c r="CSU106" s="13"/>
      <c r="CSV106" s="13"/>
      <c r="CSW106" s="13"/>
      <c r="CSX106" s="13"/>
      <c r="CSY106" s="13"/>
      <c r="CSZ106" s="13"/>
      <c r="CTA106" s="13"/>
      <c r="CTB106" s="13"/>
      <c r="CTC106" s="13"/>
      <c r="CTD106" s="13"/>
      <c r="CTE106" s="13"/>
      <c r="CTF106" s="13"/>
      <c r="CTG106" s="13"/>
      <c r="CTH106" s="13"/>
      <c r="CTI106" s="13"/>
      <c r="CTJ106" s="13"/>
      <c r="CTK106" s="13"/>
      <c r="CTL106" s="13"/>
      <c r="CTM106" s="13"/>
      <c r="CTN106" s="13"/>
      <c r="CTO106" s="13"/>
      <c r="CTP106" s="13"/>
      <c r="CTQ106" s="13"/>
      <c r="CTR106" s="13"/>
      <c r="CTS106" s="13"/>
      <c r="CTT106" s="13"/>
      <c r="CTU106" s="13"/>
      <c r="CTV106" s="13"/>
      <c r="CTW106" s="13"/>
      <c r="CTX106" s="13"/>
      <c r="CTY106" s="13"/>
      <c r="CTZ106" s="13"/>
      <c r="CUA106" s="13"/>
      <c r="CUB106" s="13"/>
      <c r="CUC106" s="13"/>
      <c r="CUD106" s="13"/>
      <c r="CUE106" s="13"/>
      <c r="CUF106" s="13"/>
      <c r="CUG106" s="13"/>
      <c r="CUH106" s="13"/>
      <c r="CUI106" s="13"/>
      <c r="CUJ106" s="13"/>
      <c r="CUK106" s="13"/>
      <c r="CUL106" s="13"/>
      <c r="CUM106" s="13"/>
      <c r="CUN106" s="13"/>
      <c r="CUO106" s="13"/>
      <c r="CUP106" s="13"/>
      <c r="CUQ106" s="13"/>
      <c r="CUR106" s="13"/>
      <c r="CUS106" s="13"/>
      <c r="CUT106" s="13"/>
      <c r="CUU106" s="13"/>
      <c r="CUV106" s="13"/>
      <c r="CUW106" s="13"/>
      <c r="CUX106" s="13"/>
      <c r="CUY106" s="13"/>
      <c r="CUZ106" s="13"/>
      <c r="CVA106" s="13"/>
      <c r="CVB106" s="13"/>
      <c r="CVC106" s="13"/>
      <c r="CVD106" s="13"/>
      <c r="CVE106" s="13"/>
      <c r="CVF106" s="13"/>
      <c r="CVG106" s="13"/>
      <c r="CVH106" s="13"/>
      <c r="CVI106" s="13"/>
      <c r="CVJ106" s="13"/>
      <c r="CVK106" s="13"/>
      <c r="CVL106" s="13"/>
      <c r="CVM106" s="13"/>
      <c r="CVN106" s="13"/>
      <c r="CVO106" s="13"/>
      <c r="CVP106" s="13"/>
      <c r="CVQ106" s="13"/>
      <c r="CVR106" s="13"/>
      <c r="CVS106" s="13"/>
      <c r="CVT106" s="13"/>
      <c r="CVU106" s="13"/>
      <c r="CVV106" s="13"/>
      <c r="CVW106" s="13"/>
      <c r="CVX106" s="13"/>
      <c r="CVY106" s="13"/>
      <c r="CVZ106" s="13"/>
      <c r="CWA106" s="13"/>
      <c r="CWB106" s="13"/>
      <c r="CWC106" s="13"/>
      <c r="CWD106" s="13"/>
      <c r="CWE106" s="13"/>
      <c r="CWF106" s="13"/>
      <c r="CWG106" s="13"/>
      <c r="CWH106" s="13"/>
      <c r="CWI106" s="13"/>
      <c r="CWJ106" s="13"/>
      <c r="CWK106" s="13"/>
      <c r="CWL106" s="13"/>
      <c r="CWM106" s="13"/>
      <c r="CWN106" s="13"/>
      <c r="CWO106" s="13"/>
      <c r="CWP106" s="13"/>
      <c r="CWQ106" s="13"/>
      <c r="CWR106" s="13"/>
      <c r="CWS106" s="13"/>
      <c r="CWT106" s="13"/>
      <c r="CWU106" s="13"/>
      <c r="CWV106" s="13"/>
      <c r="CWW106" s="13"/>
      <c r="CWX106" s="13"/>
      <c r="CWY106" s="13"/>
      <c r="CWZ106" s="13"/>
      <c r="CXA106" s="13"/>
      <c r="CXB106" s="13"/>
      <c r="CXC106" s="13"/>
      <c r="CXD106" s="13"/>
      <c r="CXE106" s="13"/>
      <c r="CXF106" s="13"/>
      <c r="CXG106" s="13"/>
      <c r="CXH106" s="13"/>
      <c r="CXI106" s="13"/>
      <c r="CXJ106" s="13"/>
      <c r="CXK106" s="13"/>
      <c r="CXL106" s="13"/>
      <c r="CXM106" s="13"/>
      <c r="CXN106" s="13"/>
      <c r="CXO106" s="13"/>
      <c r="CXP106" s="13"/>
      <c r="CXQ106" s="13"/>
      <c r="CXR106" s="13"/>
      <c r="CXS106" s="13"/>
      <c r="CXT106" s="13"/>
      <c r="CXU106" s="13"/>
      <c r="CXV106" s="13"/>
      <c r="CXW106" s="13"/>
      <c r="CXX106" s="13"/>
      <c r="CXY106" s="13"/>
      <c r="CXZ106" s="13"/>
      <c r="CYA106" s="13"/>
      <c r="CYB106" s="13"/>
      <c r="CYC106" s="13"/>
      <c r="CYD106" s="13"/>
      <c r="CYE106" s="13"/>
      <c r="CYF106" s="13"/>
      <c r="CYG106" s="13"/>
      <c r="CYH106" s="13"/>
      <c r="CYI106" s="13"/>
      <c r="CYJ106" s="13"/>
      <c r="CYK106" s="13"/>
      <c r="CYL106" s="13"/>
      <c r="CYM106" s="13"/>
      <c r="CYN106" s="13"/>
      <c r="CYO106" s="13"/>
      <c r="CYP106" s="13"/>
      <c r="CYQ106" s="13"/>
      <c r="CYR106" s="13"/>
      <c r="CYS106" s="13"/>
      <c r="CYT106" s="13"/>
      <c r="CYU106" s="13"/>
      <c r="CYV106" s="13"/>
      <c r="CYW106" s="13"/>
      <c r="CYX106" s="13"/>
      <c r="CYY106" s="13"/>
      <c r="CYZ106" s="13"/>
      <c r="CZA106" s="13"/>
      <c r="CZB106" s="13"/>
      <c r="CZC106" s="13"/>
      <c r="CZD106" s="13"/>
      <c r="CZE106" s="13"/>
      <c r="CZF106" s="13"/>
      <c r="CZG106" s="13"/>
      <c r="CZH106" s="13"/>
      <c r="CZI106" s="13"/>
      <c r="CZJ106" s="13"/>
      <c r="CZK106" s="13"/>
      <c r="CZL106" s="13"/>
      <c r="CZM106" s="13"/>
      <c r="CZN106" s="13"/>
      <c r="CZO106" s="13"/>
      <c r="CZP106" s="13"/>
      <c r="CZQ106" s="13"/>
      <c r="CZR106" s="13"/>
      <c r="CZS106" s="13"/>
      <c r="CZT106" s="13"/>
      <c r="CZU106" s="13"/>
      <c r="CZV106" s="13"/>
      <c r="CZW106" s="13"/>
      <c r="CZX106" s="13"/>
      <c r="CZY106" s="13"/>
      <c r="CZZ106" s="13"/>
      <c r="DAA106" s="13"/>
      <c r="DAB106" s="13"/>
      <c r="DAC106" s="13"/>
      <c r="DAD106" s="13"/>
      <c r="DAE106" s="13"/>
      <c r="DAF106" s="13"/>
      <c r="DAG106" s="13"/>
      <c r="DAH106" s="13"/>
      <c r="DAI106" s="13"/>
      <c r="DAJ106" s="13"/>
      <c r="DAK106" s="13"/>
      <c r="DAL106" s="13"/>
      <c r="DAM106" s="13"/>
      <c r="DAN106" s="13"/>
      <c r="DAO106" s="13"/>
      <c r="DAP106" s="13"/>
      <c r="DAQ106" s="13"/>
      <c r="DAR106" s="13"/>
      <c r="DAS106" s="13"/>
      <c r="DAT106" s="13"/>
      <c r="DAU106" s="13"/>
      <c r="DAV106" s="13"/>
      <c r="DAW106" s="13"/>
      <c r="DAX106" s="13"/>
      <c r="DAY106" s="13"/>
      <c r="DAZ106" s="13"/>
      <c r="DBA106" s="13"/>
      <c r="DBB106" s="13"/>
      <c r="DBC106" s="13"/>
      <c r="DBD106" s="13"/>
      <c r="DBE106" s="13"/>
      <c r="DBF106" s="13"/>
      <c r="DBG106" s="13"/>
      <c r="DBH106" s="13"/>
      <c r="DBI106" s="13"/>
      <c r="DBJ106" s="13"/>
      <c r="DBK106" s="13"/>
      <c r="DBL106" s="13"/>
      <c r="DBM106" s="13"/>
      <c r="DBN106" s="13"/>
      <c r="DBO106" s="13"/>
      <c r="DBP106" s="13"/>
      <c r="DBQ106" s="13"/>
      <c r="DBR106" s="13"/>
      <c r="DBS106" s="13"/>
      <c r="DBT106" s="13"/>
      <c r="DBU106" s="13"/>
      <c r="DBV106" s="13"/>
      <c r="DBW106" s="13"/>
      <c r="DBX106" s="13"/>
      <c r="DBY106" s="13"/>
      <c r="DBZ106" s="13"/>
      <c r="DCA106" s="13"/>
      <c r="DCB106" s="13"/>
      <c r="DCC106" s="13"/>
      <c r="DCD106" s="13"/>
      <c r="DCE106" s="13"/>
      <c r="DCF106" s="13"/>
      <c r="DCG106" s="13"/>
      <c r="DCH106" s="13"/>
      <c r="DCI106" s="13"/>
      <c r="DCJ106" s="13"/>
      <c r="DCK106" s="13"/>
      <c r="DCL106" s="13"/>
      <c r="DCM106" s="13"/>
      <c r="DCN106" s="13"/>
      <c r="DCO106" s="13"/>
      <c r="DCP106" s="13"/>
      <c r="DCQ106" s="13"/>
      <c r="DCR106" s="13"/>
      <c r="DCS106" s="13"/>
      <c r="DCT106" s="13"/>
      <c r="DCU106" s="13"/>
      <c r="DCV106" s="13"/>
      <c r="DCW106" s="13"/>
      <c r="DCX106" s="13"/>
      <c r="DCY106" s="13"/>
      <c r="DCZ106" s="13"/>
      <c r="DDA106" s="13"/>
      <c r="DDB106" s="13"/>
      <c r="DDC106" s="13"/>
      <c r="DDD106" s="13"/>
      <c r="DDE106" s="13"/>
      <c r="DDF106" s="13"/>
      <c r="DDG106" s="13"/>
      <c r="DDH106" s="13"/>
      <c r="DDI106" s="13"/>
      <c r="DDJ106" s="13"/>
      <c r="DDK106" s="13"/>
      <c r="DDL106" s="13"/>
      <c r="DDM106" s="13"/>
      <c r="DDN106" s="13"/>
      <c r="DDO106" s="13"/>
      <c r="DDP106" s="13"/>
      <c r="DDQ106" s="13"/>
      <c r="DDR106" s="13"/>
      <c r="DDS106" s="13"/>
      <c r="DDT106" s="13"/>
      <c r="DDU106" s="13"/>
      <c r="DDV106" s="13"/>
      <c r="DDW106" s="13"/>
      <c r="DDX106" s="13"/>
      <c r="DDY106" s="13"/>
      <c r="DDZ106" s="13"/>
      <c r="DEA106" s="13"/>
      <c r="DEB106" s="13"/>
      <c r="DEC106" s="13"/>
      <c r="DED106" s="13"/>
      <c r="DEE106" s="13"/>
      <c r="DEF106" s="13"/>
      <c r="DEG106" s="13"/>
      <c r="DEH106" s="13"/>
      <c r="DEI106" s="13"/>
      <c r="DEJ106" s="13"/>
      <c r="DEK106" s="13"/>
      <c r="DEL106" s="13"/>
      <c r="DEM106" s="13"/>
      <c r="DEN106" s="13"/>
      <c r="DEO106" s="13"/>
      <c r="DEP106" s="13"/>
      <c r="DEQ106" s="13"/>
      <c r="DER106" s="13"/>
      <c r="DES106" s="13"/>
      <c r="DET106" s="13"/>
      <c r="DEU106" s="13"/>
      <c r="DEV106" s="13"/>
      <c r="DEW106" s="13"/>
      <c r="DEX106" s="13"/>
      <c r="DEY106" s="13"/>
      <c r="DEZ106" s="13"/>
      <c r="DFA106" s="13"/>
      <c r="DFB106" s="13"/>
      <c r="DFC106" s="13"/>
      <c r="DFD106" s="13"/>
      <c r="DFE106" s="13"/>
      <c r="DFF106" s="13"/>
      <c r="DFG106" s="13"/>
      <c r="DFH106" s="13"/>
      <c r="DFI106" s="13"/>
      <c r="DFJ106" s="13"/>
      <c r="DFK106" s="13"/>
      <c r="DFL106" s="13"/>
      <c r="DFM106" s="13"/>
      <c r="DFN106" s="13"/>
      <c r="DFO106" s="13"/>
      <c r="DFP106" s="13"/>
      <c r="DFQ106" s="13"/>
      <c r="DFR106" s="13"/>
      <c r="DFS106" s="13"/>
      <c r="DFT106" s="13"/>
      <c r="DFU106" s="13"/>
      <c r="DFV106" s="13"/>
      <c r="DFW106" s="13"/>
      <c r="DFX106" s="13"/>
      <c r="DFY106" s="13"/>
      <c r="DFZ106" s="13"/>
      <c r="DGA106" s="13"/>
      <c r="DGB106" s="13"/>
      <c r="DGC106" s="13"/>
      <c r="DGD106" s="13"/>
      <c r="DGE106" s="13"/>
      <c r="DGF106" s="13"/>
      <c r="DGG106" s="13"/>
      <c r="DGH106" s="13"/>
      <c r="DGI106" s="13"/>
      <c r="DGJ106" s="13"/>
      <c r="DGK106" s="13"/>
      <c r="DGL106" s="13"/>
      <c r="DGM106" s="13"/>
      <c r="DGN106" s="13"/>
      <c r="DGO106" s="13"/>
      <c r="DGP106" s="13"/>
      <c r="DGQ106" s="13"/>
      <c r="DGR106" s="13"/>
      <c r="DGS106" s="13"/>
      <c r="DGT106" s="13"/>
      <c r="DGU106" s="13"/>
      <c r="DGV106" s="13"/>
      <c r="DGW106" s="13"/>
      <c r="DGX106" s="13"/>
      <c r="DGY106" s="13"/>
      <c r="DGZ106" s="13"/>
      <c r="DHA106" s="13"/>
      <c r="DHB106" s="13"/>
      <c r="DHC106" s="13"/>
      <c r="DHD106" s="13"/>
      <c r="DHE106" s="13"/>
      <c r="DHF106" s="13"/>
      <c r="DHG106" s="13"/>
      <c r="DHH106" s="13"/>
      <c r="DHI106" s="13"/>
      <c r="DHJ106" s="13"/>
      <c r="DHK106" s="13"/>
      <c r="DHL106" s="13"/>
      <c r="DHM106" s="13"/>
      <c r="DHN106" s="13"/>
      <c r="DHO106" s="13"/>
      <c r="DHP106" s="13"/>
      <c r="DHQ106" s="13"/>
      <c r="DHR106" s="13"/>
      <c r="DHS106" s="13"/>
      <c r="DHT106" s="13"/>
      <c r="DHU106" s="13"/>
      <c r="DHV106" s="13"/>
      <c r="DHW106" s="13"/>
      <c r="DHX106" s="13"/>
      <c r="DHY106" s="13"/>
      <c r="DHZ106" s="13"/>
      <c r="DIA106" s="13"/>
      <c r="DIB106" s="13"/>
      <c r="DIC106" s="13"/>
      <c r="DID106" s="13"/>
      <c r="DIE106" s="13"/>
      <c r="DIF106" s="13"/>
      <c r="DIG106" s="13"/>
      <c r="DIH106" s="13"/>
      <c r="DII106" s="13"/>
      <c r="DIJ106" s="13"/>
      <c r="DIK106" s="13"/>
      <c r="DIL106" s="13"/>
      <c r="DIM106" s="13"/>
      <c r="DIN106" s="13"/>
      <c r="DIO106" s="13"/>
      <c r="DIP106" s="13"/>
      <c r="DIQ106" s="13"/>
      <c r="DIR106" s="13"/>
      <c r="DIS106" s="13"/>
      <c r="DIT106" s="13"/>
      <c r="DIU106" s="13"/>
      <c r="DIV106" s="13"/>
      <c r="DIW106" s="13"/>
      <c r="DIX106" s="13"/>
      <c r="DIY106" s="13"/>
      <c r="DIZ106" s="13"/>
      <c r="DJA106" s="13"/>
      <c r="DJB106" s="13"/>
      <c r="DJC106" s="13"/>
      <c r="DJD106" s="13"/>
      <c r="DJE106" s="13"/>
      <c r="DJF106" s="13"/>
      <c r="DJG106" s="13"/>
      <c r="DJH106" s="13"/>
      <c r="DJI106" s="13"/>
      <c r="DJJ106" s="13"/>
      <c r="DJK106" s="13"/>
      <c r="DJL106" s="13"/>
      <c r="DJM106" s="13"/>
      <c r="DJN106" s="13"/>
      <c r="DJO106" s="13"/>
      <c r="DJP106" s="13"/>
      <c r="DJQ106" s="13"/>
      <c r="DJR106" s="13"/>
      <c r="DJS106" s="13"/>
      <c r="DJT106" s="13"/>
      <c r="DJU106" s="13"/>
      <c r="DJV106" s="13"/>
      <c r="DJW106" s="13"/>
      <c r="DJX106" s="13"/>
      <c r="DJY106" s="13"/>
      <c r="DJZ106" s="13"/>
      <c r="DKA106" s="13"/>
      <c r="DKB106" s="13"/>
      <c r="DKC106" s="13"/>
      <c r="DKD106" s="13"/>
      <c r="DKE106" s="13"/>
      <c r="DKF106" s="13"/>
      <c r="DKG106" s="13"/>
      <c r="DKH106" s="13"/>
      <c r="DKI106" s="13"/>
      <c r="DKJ106" s="13"/>
      <c r="DKK106" s="13"/>
      <c r="DKL106" s="13"/>
      <c r="DKM106" s="13"/>
      <c r="DKN106" s="13"/>
      <c r="DKO106" s="13"/>
      <c r="DKP106" s="13"/>
      <c r="DKQ106" s="13"/>
      <c r="DKR106" s="13"/>
      <c r="DKS106" s="13"/>
      <c r="DKT106" s="13"/>
      <c r="DKU106" s="13"/>
      <c r="DKV106" s="13"/>
      <c r="DKW106" s="13"/>
      <c r="DKX106" s="13"/>
      <c r="DKY106" s="13"/>
      <c r="DKZ106" s="13"/>
      <c r="DLA106" s="13"/>
      <c r="DLB106" s="13"/>
      <c r="DLC106" s="13"/>
      <c r="DLD106" s="13"/>
      <c r="DLE106" s="13"/>
      <c r="DLF106" s="13"/>
      <c r="DLG106" s="13"/>
      <c r="DLH106" s="13"/>
      <c r="DLI106" s="13"/>
      <c r="DLJ106" s="13"/>
      <c r="DLK106" s="13"/>
      <c r="DLL106" s="13"/>
      <c r="DLM106" s="13"/>
      <c r="DLN106" s="13"/>
      <c r="DLO106" s="13"/>
      <c r="DLP106" s="13"/>
      <c r="DLQ106" s="13"/>
      <c r="DLR106" s="13"/>
      <c r="DLS106" s="13"/>
      <c r="DLT106" s="13"/>
      <c r="DLU106" s="13"/>
      <c r="DLV106" s="13"/>
      <c r="DLW106" s="13"/>
      <c r="DLX106" s="13"/>
      <c r="DLY106" s="13"/>
      <c r="DLZ106" s="13"/>
      <c r="DMA106" s="13"/>
      <c r="DMB106" s="13"/>
      <c r="DMC106" s="13"/>
      <c r="DMD106" s="13"/>
      <c r="DME106" s="13"/>
      <c r="DMF106" s="13"/>
      <c r="DMG106" s="13"/>
      <c r="DMH106" s="13"/>
      <c r="DMI106" s="13"/>
      <c r="DMJ106" s="13"/>
      <c r="DMK106" s="13"/>
      <c r="DML106" s="13"/>
      <c r="DMM106" s="13"/>
      <c r="DMN106" s="13"/>
      <c r="DMO106" s="13"/>
      <c r="DMP106" s="13"/>
      <c r="DMQ106" s="13"/>
      <c r="DMR106" s="13"/>
      <c r="DMS106" s="13"/>
      <c r="DMT106" s="13"/>
      <c r="DMU106" s="13"/>
      <c r="DMV106" s="13"/>
      <c r="DMW106" s="13"/>
      <c r="DMX106" s="13"/>
      <c r="DMY106" s="13"/>
      <c r="DMZ106" s="13"/>
      <c r="DNA106" s="13"/>
      <c r="DNB106" s="13"/>
      <c r="DNC106" s="13"/>
      <c r="DND106" s="13"/>
      <c r="DNE106" s="13"/>
      <c r="DNF106" s="13"/>
      <c r="DNG106" s="13"/>
      <c r="DNH106" s="13"/>
      <c r="DNI106" s="13"/>
      <c r="DNJ106" s="13"/>
      <c r="DNK106" s="13"/>
      <c r="DNL106" s="13"/>
      <c r="DNM106" s="13"/>
      <c r="DNN106" s="13"/>
      <c r="DNO106" s="13"/>
      <c r="DNP106" s="13"/>
      <c r="DNQ106" s="13"/>
      <c r="DNR106" s="13"/>
      <c r="DNS106" s="13"/>
      <c r="DNT106" s="13"/>
      <c r="DNU106" s="13"/>
      <c r="DNV106" s="13"/>
      <c r="DNW106" s="13"/>
      <c r="DNX106" s="13"/>
      <c r="DNY106" s="13"/>
      <c r="DNZ106" s="13"/>
      <c r="DOA106" s="13"/>
      <c r="DOB106" s="13"/>
      <c r="DOC106" s="13"/>
      <c r="DOD106" s="13"/>
      <c r="DOE106" s="13"/>
      <c r="DOF106" s="13"/>
      <c r="DOG106" s="13"/>
      <c r="DOH106" s="13"/>
      <c r="DOI106" s="13"/>
      <c r="DOJ106" s="13"/>
      <c r="DOK106" s="13"/>
      <c r="DOL106" s="13"/>
      <c r="DOM106" s="13"/>
      <c r="DON106" s="13"/>
      <c r="DOO106" s="13"/>
      <c r="DOP106" s="13"/>
      <c r="DOQ106" s="13"/>
      <c r="DOR106" s="13"/>
      <c r="DOS106" s="13"/>
      <c r="DOT106" s="13"/>
      <c r="DOU106" s="13"/>
      <c r="DOV106" s="13"/>
      <c r="DOW106" s="13"/>
      <c r="DOX106" s="13"/>
      <c r="DOY106" s="13"/>
      <c r="DOZ106" s="13"/>
      <c r="DPA106" s="13"/>
      <c r="DPB106" s="13"/>
      <c r="DPC106" s="13"/>
      <c r="DPD106" s="13"/>
      <c r="DPE106" s="13"/>
      <c r="DPF106" s="13"/>
      <c r="DPG106" s="13"/>
      <c r="DPH106" s="13"/>
      <c r="DPI106" s="13"/>
      <c r="DPJ106" s="13"/>
      <c r="DPK106" s="13"/>
      <c r="DPL106" s="13"/>
      <c r="DPM106" s="13"/>
      <c r="DPN106" s="13"/>
      <c r="DPO106" s="13"/>
      <c r="DPP106" s="13"/>
      <c r="DPQ106" s="13"/>
      <c r="DPR106" s="13"/>
      <c r="DPS106" s="13"/>
      <c r="DPT106" s="13"/>
      <c r="DPU106" s="13"/>
      <c r="DPV106" s="13"/>
      <c r="DPW106" s="13"/>
      <c r="DPX106" s="13"/>
      <c r="DPY106" s="13"/>
      <c r="DPZ106" s="13"/>
      <c r="DQA106" s="13"/>
      <c r="DQB106" s="13"/>
      <c r="DQC106" s="13"/>
      <c r="DQD106" s="13"/>
      <c r="DQE106" s="13"/>
      <c r="DQF106" s="13"/>
      <c r="DQG106" s="13"/>
      <c r="DQH106" s="13"/>
      <c r="DQI106" s="13"/>
      <c r="DQJ106" s="13"/>
      <c r="DQK106" s="13"/>
      <c r="DQL106" s="13"/>
      <c r="DQM106" s="13"/>
      <c r="DQN106" s="13"/>
      <c r="DQO106" s="13"/>
      <c r="DQP106" s="13"/>
      <c r="DQQ106" s="13"/>
      <c r="DQR106" s="13"/>
      <c r="DQS106" s="13"/>
      <c r="DQT106" s="13"/>
      <c r="DQU106" s="13"/>
      <c r="DQV106" s="13"/>
      <c r="DQW106" s="13"/>
      <c r="DQX106" s="13"/>
      <c r="DQY106" s="13"/>
      <c r="DQZ106" s="13"/>
      <c r="DRA106" s="13"/>
      <c r="DRB106" s="13"/>
      <c r="DRC106" s="13"/>
      <c r="DRD106" s="13"/>
      <c r="DRE106" s="13"/>
      <c r="DRF106" s="13"/>
      <c r="DRG106" s="13"/>
      <c r="DRH106" s="13"/>
      <c r="DRI106" s="13"/>
      <c r="DRJ106" s="13"/>
      <c r="DRK106" s="13"/>
      <c r="DRL106" s="13"/>
      <c r="DRM106" s="13"/>
      <c r="DRN106" s="13"/>
      <c r="DRO106" s="13"/>
      <c r="DRP106" s="13"/>
      <c r="DRQ106" s="13"/>
      <c r="DRR106" s="13"/>
      <c r="DRS106" s="13"/>
      <c r="DRT106" s="13"/>
      <c r="DRU106" s="13"/>
      <c r="DRV106" s="13"/>
      <c r="DRW106" s="13"/>
      <c r="DRX106" s="13"/>
      <c r="DRY106" s="13"/>
      <c r="DRZ106" s="13"/>
      <c r="DSA106" s="13"/>
      <c r="DSB106" s="13"/>
      <c r="DSC106" s="13"/>
      <c r="DSD106" s="13"/>
      <c r="DSE106" s="13"/>
      <c r="DSF106" s="13"/>
      <c r="DSG106" s="13"/>
      <c r="DSH106" s="13"/>
      <c r="DSI106" s="13"/>
      <c r="DSJ106" s="13"/>
      <c r="DSK106" s="13"/>
      <c r="DSL106" s="13"/>
      <c r="DSM106" s="13"/>
      <c r="DSN106" s="13"/>
      <c r="DSO106" s="13"/>
      <c r="DSP106" s="13"/>
      <c r="DSQ106" s="13"/>
      <c r="DSR106" s="13"/>
      <c r="DSS106" s="13"/>
      <c r="DST106" s="13"/>
      <c r="DSU106" s="13"/>
      <c r="DSV106" s="13"/>
      <c r="DSW106" s="13"/>
      <c r="DSX106" s="13"/>
      <c r="DSY106" s="13"/>
      <c r="DSZ106" s="13"/>
      <c r="DTA106" s="13"/>
      <c r="DTB106" s="13"/>
      <c r="DTC106" s="13"/>
      <c r="DTD106" s="13"/>
      <c r="DTE106" s="13"/>
      <c r="DTF106" s="13"/>
      <c r="DTG106" s="13"/>
      <c r="DTH106" s="13"/>
      <c r="DTI106" s="13"/>
      <c r="DTJ106" s="13"/>
      <c r="DTK106" s="13"/>
      <c r="DTL106" s="13"/>
      <c r="DTM106" s="13"/>
      <c r="DTN106" s="13"/>
      <c r="DTO106" s="13"/>
      <c r="DTP106" s="13"/>
      <c r="DTQ106" s="13"/>
      <c r="DTR106" s="13"/>
      <c r="DTS106" s="13"/>
      <c r="DTT106" s="13"/>
      <c r="DTU106" s="13"/>
      <c r="DTV106" s="13"/>
      <c r="DTW106" s="13"/>
      <c r="DTX106" s="13"/>
      <c r="DTY106" s="13"/>
      <c r="DTZ106" s="13"/>
      <c r="DUA106" s="13"/>
      <c r="DUB106" s="13"/>
      <c r="DUC106" s="13"/>
      <c r="DUD106" s="13"/>
      <c r="DUE106" s="13"/>
      <c r="DUF106" s="13"/>
      <c r="DUG106" s="13"/>
      <c r="DUH106" s="13"/>
      <c r="DUI106" s="13"/>
      <c r="DUJ106" s="13"/>
      <c r="DUK106" s="13"/>
      <c r="DUL106" s="13"/>
      <c r="DUM106" s="13"/>
      <c r="DUN106" s="13"/>
      <c r="DUO106" s="13"/>
      <c r="DUP106" s="13"/>
      <c r="DUQ106" s="13"/>
      <c r="DUR106" s="13"/>
      <c r="DUS106" s="13"/>
      <c r="DUT106" s="13"/>
      <c r="DUU106" s="13"/>
      <c r="DUV106" s="13"/>
      <c r="DUW106" s="13"/>
      <c r="DUX106" s="13"/>
      <c r="DUY106" s="13"/>
      <c r="DUZ106" s="13"/>
      <c r="DVA106" s="13"/>
      <c r="DVB106" s="13"/>
      <c r="DVC106" s="13"/>
      <c r="DVD106" s="13"/>
      <c r="DVE106" s="13"/>
      <c r="DVF106" s="13"/>
      <c r="DVG106" s="13"/>
      <c r="DVH106" s="13"/>
      <c r="DVI106" s="13"/>
      <c r="DVJ106" s="13"/>
      <c r="DVK106" s="13"/>
      <c r="DVL106" s="13"/>
      <c r="DVM106" s="13"/>
      <c r="DVN106" s="13"/>
      <c r="DVO106" s="13"/>
      <c r="DVP106" s="13"/>
      <c r="DVQ106" s="13"/>
      <c r="DVR106" s="13"/>
      <c r="DVS106" s="13"/>
      <c r="DVT106" s="13"/>
      <c r="DVU106" s="13"/>
      <c r="DVV106" s="13"/>
      <c r="DVW106" s="13"/>
      <c r="DVX106" s="13"/>
      <c r="DVY106" s="13"/>
      <c r="DVZ106" s="13"/>
      <c r="DWA106" s="13"/>
      <c r="DWB106" s="13"/>
      <c r="DWC106" s="13"/>
      <c r="DWD106" s="13"/>
      <c r="DWE106" s="13"/>
      <c r="DWF106" s="13"/>
      <c r="DWG106" s="13"/>
      <c r="DWH106" s="13"/>
      <c r="DWI106" s="13"/>
      <c r="DWJ106" s="13"/>
      <c r="DWK106" s="13"/>
      <c r="DWL106" s="13"/>
      <c r="DWM106" s="13"/>
      <c r="DWN106" s="13"/>
      <c r="DWO106" s="13"/>
      <c r="DWP106" s="13"/>
      <c r="DWQ106" s="13"/>
      <c r="DWR106" s="13"/>
      <c r="DWS106" s="13"/>
      <c r="DWT106" s="13"/>
      <c r="DWU106" s="13"/>
      <c r="DWV106" s="13"/>
      <c r="DWW106" s="13"/>
      <c r="DWX106" s="13"/>
      <c r="DWY106" s="13"/>
      <c r="DWZ106" s="13"/>
      <c r="DXA106" s="13"/>
      <c r="DXB106" s="13"/>
      <c r="DXC106" s="13"/>
      <c r="DXD106" s="13"/>
      <c r="DXE106" s="13"/>
      <c r="DXF106" s="13"/>
      <c r="DXG106" s="13"/>
      <c r="DXH106" s="13"/>
      <c r="DXI106" s="13"/>
      <c r="DXJ106" s="13"/>
      <c r="DXK106" s="13"/>
      <c r="DXL106" s="13"/>
      <c r="DXM106" s="13"/>
      <c r="DXN106" s="13"/>
      <c r="DXO106" s="13"/>
      <c r="DXP106" s="13"/>
      <c r="DXQ106" s="13"/>
      <c r="DXR106" s="13"/>
      <c r="DXS106" s="13"/>
      <c r="DXT106" s="13"/>
      <c r="DXU106" s="13"/>
      <c r="DXV106" s="13"/>
      <c r="DXW106" s="13"/>
      <c r="DXX106" s="13"/>
      <c r="DXY106" s="13"/>
      <c r="DXZ106" s="13"/>
      <c r="DYA106" s="13"/>
      <c r="DYB106" s="13"/>
      <c r="DYC106" s="13"/>
      <c r="DYD106" s="13"/>
      <c r="DYE106" s="13"/>
      <c r="DYF106" s="13"/>
      <c r="DYG106" s="13"/>
      <c r="DYH106" s="13"/>
      <c r="DYI106" s="13"/>
      <c r="DYJ106" s="13"/>
      <c r="DYK106" s="13"/>
      <c r="DYL106" s="13"/>
      <c r="DYM106" s="13"/>
      <c r="DYN106" s="13"/>
      <c r="DYO106" s="13"/>
      <c r="DYP106" s="13"/>
      <c r="DYQ106" s="13"/>
      <c r="DYR106" s="13"/>
      <c r="DYS106" s="13"/>
      <c r="DYT106" s="13"/>
      <c r="DYU106" s="13"/>
      <c r="DYV106" s="13"/>
      <c r="DYW106" s="13"/>
      <c r="DYX106" s="13"/>
      <c r="DYY106" s="13"/>
      <c r="DYZ106" s="13"/>
      <c r="DZA106" s="13"/>
      <c r="DZB106" s="13"/>
      <c r="DZC106" s="13"/>
      <c r="DZD106" s="13"/>
      <c r="DZE106" s="13"/>
      <c r="DZF106" s="13"/>
      <c r="DZG106" s="13"/>
      <c r="DZH106" s="13"/>
      <c r="DZI106" s="13"/>
      <c r="DZJ106" s="13"/>
      <c r="DZK106" s="13"/>
      <c r="DZL106" s="13"/>
      <c r="DZM106" s="13"/>
      <c r="DZN106" s="13"/>
      <c r="DZO106" s="13"/>
      <c r="DZP106" s="13"/>
      <c r="DZQ106" s="13"/>
      <c r="DZR106" s="13"/>
      <c r="DZS106" s="13"/>
      <c r="DZT106" s="13"/>
      <c r="DZU106" s="13"/>
      <c r="DZV106" s="13"/>
      <c r="DZW106" s="13"/>
      <c r="DZX106" s="13"/>
      <c r="DZY106" s="13"/>
      <c r="DZZ106" s="13"/>
      <c r="EAA106" s="13"/>
      <c r="EAB106" s="13"/>
      <c r="EAC106" s="13"/>
      <c r="EAD106" s="13"/>
      <c r="EAE106" s="13"/>
      <c r="EAF106" s="13"/>
      <c r="EAG106" s="13"/>
      <c r="EAH106" s="13"/>
      <c r="EAI106" s="13"/>
      <c r="EAJ106" s="13"/>
      <c r="EAK106" s="13"/>
      <c r="EAL106" s="13"/>
      <c r="EAM106" s="13"/>
      <c r="EAN106" s="13"/>
      <c r="EAO106" s="13"/>
      <c r="EAP106" s="13"/>
      <c r="EAQ106" s="13"/>
      <c r="EAR106" s="13"/>
      <c r="EAS106" s="13"/>
      <c r="EAT106" s="13"/>
      <c r="EAU106" s="13"/>
      <c r="EAV106" s="13"/>
      <c r="EAW106" s="13"/>
      <c r="EAX106" s="13"/>
      <c r="EAY106" s="13"/>
      <c r="EAZ106" s="13"/>
      <c r="EBA106" s="13"/>
      <c r="EBB106" s="13"/>
      <c r="EBC106" s="13"/>
      <c r="EBD106" s="13"/>
      <c r="EBE106" s="13"/>
      <c r="EBF106" s="13"/>
      <c r="EBG106" s="13"/>
      <c r="EBH106" s="13"/>
      <c r="EBI106" s="13"/>
      <c r="EBJ106" s="13"/>
      <c r="EBK106" s="13"/>
      <c r="EBL106" s="13"/>
      <c r="EBM106" s="13"/>
      <c r="EBN106" s="13"/>
      <c r="EBO106" s="13"/>
      <c r="EBP106" s="13"/>
      <c r="EBQ106" s="13"/>
      <c r="EBR106" s="13"/>
      <c r="EBS106" s="13"/>
      <c r="EBT106" s="13"/>
      <c r="EBU106" s="13"/>
      <c r="EBV106" s="13"/>
      <c r="EBW106" s="13"/>
      <c r="EBX106" s="13"/>
      <c r="EBY106" s="13"/>
      <c r="EBZ106" s="13"/>
      <c r="ECA106" s="13"/>
      <c r="ECB106" s="13"/>
      <c r="ECC106" s="13"/>
      <c r="ECD106" s="13"/>
      <c r="ECE106" s="13"/>
      <c r="ECF106" s="13"/>
      <c r="ECG106" s="13"/>
      <c r="ECH106" s="13"/>
      <c r="ECI106" s="13"/>
      <c r="ECJ106" s="13"/>
      <c r="ECK106" s="13"/>
      <c r="ECL106" s="13"/>
      <c r="ECM106" s="13"/>
      <c r="ECN106" s="13"/>
      <c r="ECO106" s="13"/>
      <c r="ECP106" s="13"/>
      <c r="ECQ106" s="13"/>
      <c r="ECR106" s="13"/>
      <c r="ECS106" s="13"/>
      <c r="ECT106" s="13"/>
      <c r="ECU106" s="13"/>
      <c r="ECV106" s="13"/>
      <c r="ECW106" s="13"/>
      <c r="ECX106" s="13"/>
      <c r="ECY106" s="13"/>
      <c r="ECZ106" s="13"/>
      <c r="EDA106" s="13"/>
      <c r="EDB106" s="13"/>
      <c r="EDC106" s="13"/>
      <c r="EDD106" s="13"/>
      <c r="EDE106" s="13"/>
      <c r="EDF106" s="13"/>
      <c r="EDG106" s="13"/>
      <c r="EDH106" s="13"/>
      <c r="EDI106" s="13"/>
      <c r="EDJ106" s="13"/>
      <c r="EDK106" s="13"/>
      <c r="EDL106" s="13"/>
      <c r="EDM106" s="13"/>
      <c r="EDN106" s="13"/>
      <c r="EDO106" s="13"/>
      <c r="EDP106" s="13"/>
      <c r="EDQ106" s="13"/>
      <c r="EDR106" s="13"/>
      <c r="EDS106" s="13"/>
      <c r="EDT106" s="13"/>
      <c r="EDU106" s="13"/>
      <c r="EDV106" s="13"/>
      <c r="EDW106" s="13"/>
      <c r="EDX106" s="13"/>
      <c r="EDY106" s="13"/>
      <c r="EDZ106" s="13"/>
      <c r="EEA106" s="13"/>
      <c r="EEB106" s="13"/>
      <c r="EEC106" s="13"/>
      <c r="EED106" s="13"/>
      <c r="EEE106" s="13"/>
      <c r="EEF106" s="13"/>
      <c r="EEG106" s="13"/>
      <c r="EEH106" s="13"/>
      <c r="EEI106" s="13"/>
      <c r="EEJ106" s="13"/>
      <c r="EEK106" s="13"/>
      <c r="EEL106" s="13"/>
      <c r="EEM106" s="13"/>
      <c r="EEN106" s="13"/>
      <c r="EEO106" s="13"/>
      <c r="EEP106" s="13"/>
      <c r="EEQ106" s="13"/>
      <c r="EER106" s="13"/>
      <c r="EES106" s="13"/>
      <c r="EET106" s="13"/>
      <c r="EEU106" s="13"/>
      <c r="EEV106" s="13"/>
      <c r="EEW106" s="13"/>
      <c r="EEX106" s="13"/>
      <c r="EEY106" s="13"/>
      <c r="EEZ106" s="13"/>
      <c r="EFA106" s="13"/>
      <c r="EFB106" s="13"/>
      <c r="EFC106" s="13"/>
      <c r="EFD106" s="13"/>
      <c r="EFE106" s="13"/>
      <c r="EFF106" s="13"/>
      <c r="EFG106" s="13"/>
      <c r="EFH106" s="13"/>
      <c r="EFI106" s="13"/>
      <c r="EFJ106" s="13"/>
      <c r="EFK106" s="13"/>
      <c r="EFL106" s="13"/>
      <c r="EFM106" s="13"/>
      <c r="EFN106" s="13"/>
      <c r="EFO106" s="13"/>
      <c r="EFP106" s="13"/>
      <c r="EFQ106" s="13"/>
      <c r="EFR106" s="13"/>
      <c r="EFS106" s="13"/>
      <c r="EFT106" s="13"/>
      <c r="EFU106" s="13"/>
      <c r="EFV106" s="13"/>
      <c r="EFW106" s="13"/>
      <c r="EFX106" s="13"/>
      <c r="EFY106" s="13"/>
      <c r="EFZ106" s="13"/>
      <c r="EGA106" s="13"/>
      <c r="EGB106" s="13"/>
      <c r="EGC106" s="13"/>
      <c r="EGD106" s="13"/>
      <c r="EGE106" s="13"/>
      <c r="EGF106" s="13"/>
      <c r="EGG106" s="13"/>
      <c r="EGH106" s="13"/>
      <c r="EGI106" s="13"/>
      <c r="EGJ106" s="13"/>
      <c r="EGK106" s="13"/>
      <c r="EGL106" s="13"/>
      <c r="EGM106" s="13"/>
      <c r="EGN106" s="13"/>
      <c r="EGO106" s="13"/>
      <c r="EGP106" s="13"/>
      <c r="EGQ106" s="13"/>
      <c r="EGR106" s="13"/>
      <c r="EGS106" s="13"/>
      <c r="EGT106" s="13"/>
      <c r="EGU106" s="13"/>
      <c r="EGV106" s="13"/>
      <c r="EGW106" s="13"/>
      <c r="EGX106" s="13"/>
      <c r="EGY106" s="13"/>
      <c r="EGZ106" s="13"/>
      <c r="EHA106" s="13"/>
      <c r="EHB106" s="13"/>
      <c r="EHC106" s="13"/>
      <c r="EHD106" s="13"/>
      <c r="EHE106" s="13"/>
      <c r="EHF106" s="13"/>
      <c r="EHG106" s="13"/>
      <c r="EHH106" s="13"/>
      <c r="EHI106" s="13"/>
      <c r="EHJ106" s="13"/>
      <c r="EHK106" s="13"/>
      <c r="EHL106" s="13"/>
      <c r="EHM106" s="13"/>
      <c r="EHN106" s="13"/>
      <c r="EHO106" s="13"/>
      <c r="EHP106" s="13"/>
      <c r="EHQ106" s="13"/>
      <c r="EHR106" s="13"/>
      <c r="EHS106" s="13"/>
      <c r="EHT106" s="13"/>
      <c r="EHU106" s="13"/>
      <c r="EHV106" s="13"/>
      <c r="EHW106" s="13"/>
      <c r="EHX106" s="13"/>
      <c r="EHY106" s="13"/>
      <c r="EHZ106" s="13"/>
      <c r="EIA106" s="13"/>
      <c r="EIB106" s="13"/>
      <c r="EIC106" s="13"/>
      <c r="EID106" s="13"/>
      <c r="EIE106" s="13"/>
      <c r="EIF106" s="13"/>
      <c r="EIG106" s="13"/>
      <c r="EIH106" s="13"/>
      <c r="EII106" s="13"/>
      <c r="EIJ106" s="13"/>
      <c r="EIK106" s="13"/>
      <c r="EIL106" s="13"/>
      <c r="EIM106" s="13"/>
      <c r="EIN106" s="13"/>
      <c r="EIO106" s="13"/>
      <c r="EIP106" s="13"/>
      <c r="EIQ106" s="13"/>
      <c r="EIR106" s="13"/>
      <c r="EIS106" s="13"/>
      <c r="EIT106" s="13"/>
      <c r="EIU106" s="13"/>
      <c r="EIV106" s="13"/>
      <c r="EIW106" s="13"/>
      <c r="EIX106" s="13"/>
      <c r="EIY106" s="13"/>
      <c r="EIZ106" s="13"/>
      <c r="EJA106" s="13"/>
      <c r="EJB106" s="13"/>
      <c r="EJC106" s="13"/>
      <c r="EJD106" s="13"/>
      <c r="EJE106" s="13"/>
      <c r="EJF106" s="13"/>
      <c r="EJG106" s="13"/>
      <c r="EJH106" s="13"/>
      <c r="EJI106" s="13"/>
      <c r="EJJ106" s="13"/>
      <c r="EJK106" s="13"/>
      <c r="EJL106" s="13"/>
      <c r="EJM106" s="13"/>
      <c r="EJN106" s="13"/>
      <c r="EJO106" s="13"/>
      <c r="EJP106" s="13"/>
      <c r="EJQ106" s="13"/>
      <c r="EJR106" s="13"/>
      <c r="EJS106" s="13"/>
      <c r="EJT106" s="13"/>
      <c r="EJU106" s="13"/>
      <c r="EJV106" s="13"/>
      <c r="EJW106" s="13"/>
      <c r="EJX106" s="13"/>
      <c r="EJY106" s="13"/>
      <c r="EJZ106" s="13"/>
      <c r="EKA106" s="13"/>
      <c r="EKB106" s="13"/>
      <c r="EKC106" s="13"/>
      <c r="EKD106" s="13"/>
      <c r="EKE106" s="13"/>
      <c r="EKF106" s="13"/>
      <c r="EKG106" s="13"/>
      <c r="EKH106" s="13"/>
      <c r="EKI106" s="13"/>
      <c r="EKJ106" s="13"/>
      <c r="EKK106" s="13"/>
      <c r="EKL106" s="13"/>
      <c r="EKM106" s="13"/>
      <c r="EKN106" s="13"/>
      <c r="EKO106" s="13"/>
      <c r="EKP106" s="13"/>
      <c r="EKQ106" s="13"/>
      <c r="EKR106" s="13"/>
      <c r="EKS106" s="13"/>
      <c r="EKT106" s="13"/>
      <c r="EKU106" s="13"/>
      <c r="EKV106" s="13"/>
      <c r="EKW106" s="13"/>
      <c r="EKX106" s="13"/>
      <c r="EKY106" s="13"/>
      <c r="EKZ106" s="13"/>
      <c r="ELA106" s="13"/>
      <c r="ELB106" s="13"/>
      <c r="ELC106" s="13"/>
      <c r="ELD106" s="13"/>
      <c r="ELE106" s="13"/>
      <c r="ELF106" s="13"/>
      <c r="ELG106" s="13"/>
      <c r="ELH106" s="13"/>
      <c r="ELI106" s="13"/>
      <c r="ELJ106" s="13"/>
      <c r="ELK106" s="13"/>
      <c r="ELL106" s="13"/>
      <c r="ELM106" s="13"/>
      <c r="ELN106" s="13"/>
      <c r="ELO106" s="13"/>
      <c r="ELP106" s="13"/>
      <c r="ELQ106" s="13"/>
      <c r="ELR106" s="13"/>
      <c r="ELS106" s="13"/>
      <c r="ELT106" s="13"/>
      <c r="ELU106" s="13"/>
      <c r="ELV106" s="13"/>
      <c r="ELW106" s="13"/>
      <c r="ELX106" s="13"/>
      <c r="ELY106" s="13"/>
      <c r="ELZ106" s="13"/>
      <c r="EMA106" s="13"/>
      <c r="EMB106" s="13"/>
      <c r="EMC106" s="13"/>
      <c r="EMD106" s="13"/>
      <c r="EME106" s="13"/>
      <c r="EMF106" s="13"/>
      <c r="EMG106" s="13"/>
      <c r="EMH106" s="13"/>
      <c r="EMI106" s="13"/>
      <c r="EMJ106" s="13"/>
      <c r="EMK106" s="13"/>
      <c r="EML106" s="13"/>
      <c r="EMM106" s="13"/>
      <c r="EMN106" s="13"/>
      <c r="EMO106" s="13"/>
      <c r="EMP106" s="13"/>
      <c r="EMQ106" s="13"/>
      <c r="EMR106" s="13"/>
      <c r="EMS106" s="13"/>
      <c r="EMT106" s="13"/>
      <c r="EMU106" s="13"/>
      <c r="EMV106" s="13"/>
      <c r="EMW106" s="13"/>
      <c r="EMX106" s="13"/>
      <c r="EMY106" s="13"/>
      <c r="EMZ106" s="13"/>
      <c r="ENA106" s="13"/>
      <c r="ENB106" s="13"/>
      <c r="ENC106" s="13"/>
      <c r="END106" s="13"/>
      <c r="ENE106" s="13"/>
      <c r="ENF106" s="13"/>
      <c r="ENG106" s="13"/>
      <c r="ENH106" s="13"/>
      <c r="ENI106" s="13"/>
      <c r="ENJ106" s="13"/>
      <c r="ENK106" s="13"/>
      <c r="ENL106" s="13"/>
      <c r="ENM106" s="13"/>
      <c r="ENN106" s="13"/>
      <c r="ENO106" s="13"/>
      <c r="ENP106" s="13"/>
      <c r="ENQ106" s="13"/>
      <c r="ENR106" s="13"/>
      <c r="ENS106" s="13"/>
      <c r="ENT106" s="13"/>
      <c r="ENU106" s="13"/>
      <c r="ENV106" s="13"/>
      <c r="ENW106" s="13"/>
      <c r="ENX106" s="13"/>
      <c r="ENY106" s="13"/>
      <c r="ENZ106" s="13"/>
      <c r="EOA106" s="13"/>
      <c r="EOB106" s="13"/>
      <c r="EOC106" s="13"/>
      <c r="EOD106" s="13"/>
      <c r="EOE106" s="13"/>
      <c r="EOF106" s="13"/>
      <c r="EOG106" s="13"/>
      <c r="EOH106" s="13"/>
      <c r="EOI106" s="13"/>
      <c r="EOJ106" s="13"/>
      <c r="EOK106" s="13"/>
      <c r="EOL106" s="13"/>
      <c r="EOM106" s="13"/>
      <c r="EON106" s="13"/>
      <c r="EOO106" s="13"/>
      <c r="EOP106" s="13"/>
      <c r="EOQ106" s="13"/>
      <c r="EOR106" s="13"/>
      <c r="EOS106" s="13"/>
      <c r="EOT106" s="13"/>
      <c r="EOU106" s="13"/>
      <c r="EOV106" s="13"/>
      <c r="EOW106" s="13"/>
      <c r="EOX106" s="13"/>
      <c r="EOY106" s="13"/>
      <c r="EOZ106" s="13"/>
      <c r="EPA106" s="13"/>
      <c r="EPB106" s="13"/>
      <c r="EPC106" s="13"/>
      <c r="EPD106" s="13"/>
      <c r="EPE106" s="13"/>
      <c r="EPF106" s="13"/>
      <c r="EPG106" s="13"/>
      <c r="EPH106" s="13"/>
      <c r="EPI106" s="13"/>
      <c r="EPJ106" s="13"/>
      <c r="EPK106" s="13"/>
      <c r="EPL106" s="13"/>
      <c r="EPM106" s="13"/>
      <c r="EPN106" s="13"/>
      <c r="EPO106" s="13"/>
      <c r="EPP106" s="13"/>
      <c r="EPQ106" s="13"/>
      <c r="EPR106" s="13"/>
      <c r="EPS106" s="13"/>
      <c r="EPT106" s="13"/>
      <c r="EPU106" s="13"/>
      <c r="EPV106" s="13"/>
      <c r="EPW106" s="13"/>
      <c r="EPX106" s="13"/>
      <c r="EPY106" s="13"/>
      <c r="EPZ106" s="13"/>
      <c r="EQA106" s="13"/>
      <c r="EQB106" s="13"/>
      <c r="EQC106" s="13"/>
      <c r="EQD106" s="13"/>
      <c r="EQE106" s="13"/>
      <c r="EQF106" s="13"/>
      <c r="EQG106" s="13"/>
      <c r="EQH106" s="13"/>
      <c r="EQI106" s="13"/>
      <c r="EQJ106" s="13"/>
      <c r="EQK106" s="13"/>
      <c r="EQL106" s="13"/>
      <c r="EQM106" s="13"/>
      <c r="EQN106" s="13"/>
      <c r="EQO106" s="13"/>
      <c r="EQP106" s="13"/>
      <c r="EQQ106" s="13"/>
      <c r="EQR106" s="13"/>
      <c r="EQS106" s="13"/>
      <c r="EQT106" s="13"/>
      <c r="EQU106" s="13"/>
      <c r="EQV106" s="13"/>
      <c r="EQW106" s="13"/>
      <c r="EQX106" s="13"/>
      <c r="EQY106" s="13"/>
      <c r="EQZ106" s="13"/>
      <c r="ERA106" s="13"/>
      <c r="ERB106" s="13"/>
      <c r="ERC106" s="13"/>
      <c r="ERD106" s="13"/>
      <c r="ERE106" s="13"/>
      <c r="ERF106" s="13"/>
      <c r="ERG106" s="13"/>
      <c r="ERH106" s="13"/>
      <c r="ERI106" s="13"/>
      <c r="ERJ106" s="13"/>
      <c r="ERK106" s="13"/>
      <c r="ERL106" s="13"/>
      <c r="ERM106" s="13"/>
      <c r="ERN106" s="13"/>
      <c r="ERO106" s="13"/>
      <c r="ERP106" s="13"/>
      <c r="ERQ106" s="13"/>
      <c r="ERR106" s="13"/>
      <c r="ERS106" s="13"/>
      <c r="ERT106" s="13"/>
      <c r="ERU106" s="13"/>
      <c r="ERV106" s="13"/>
      <c r="ERW106" s="13"/>
      <c r="ERX106" s="13"/>
      <c r="ERY106" s="13"/>
      <c r="ERZ106" s="13"/>
      <c r="ESA106" s="13"/>
      <c r="ESB106" s="13"/>
      <c r="ESC106" s="13"/>
      <c r="ESD106" s="13"/>
      <c r="ESE106" s="13"/>
      <c r="ESF106" s="13"/>
      <c r="ESG106" s="13"/>
      <c r="ESH106" s="13"/>
      <c r="ESI106" s="13"/>
      <c r="ESJ106" s="13"/>
      <c r="ESK106" s="13"/>
      <c r="ESL106" s="13"/>
      <c r="ESM106" s="13"/>
      <c r="ESN106" s="13"/>
      <c r="ESO106" s="13"/>
      <c r="ESP106" s="13"/>
      <c r="ESQ106" s="13"/>
      <c r="ESR106" s="13"/>
      <c r="ESS106" s="13"/>
      <c r="EST106" s="13"/>
      <c r="ESU106" s="13"/>
      <c r="ESV106" s="13"/>
      <c r="ESW106" s="13"/>
      <c r="ESX106" s="13"/>
      <c r="ESY106" s="13"/>
      <c r="ESZ106" s="13"/>
      <c r="ETA106" s="13"/>
      <c r="ETB106" s="13"/>
      <c r="ETC106" s="13"/>
      <c r="ETD106" s="13"/>
      <c r="ETE106" s="13"/>
      <c r="ETF106" s="13"/>
      <c r="ETG106" s="13"/>
      <c r="ETH106" s="13"/>
      <c r="ETI106" s="13"/>
      <c r="ETJ106" s="13"/>
      <c r="ETK106" s="13"/>
      <c r="ETL106" s="13"/>
      <c r="ETM106" s="13"/>
      <c r="ETN106" s="13"/>
      <c r="ETO106" s="13"/>
      <c r="ETP106" s="13"/>
      <c r="ETQ106" s="13"/>
      <c r="ETR106" s="13"/>
      <c r="ETS106" s="13"/>
      <c r="ETT106" s="13"/>
      <c r="ETU106" s="13"/>
      <c r="ETV106" s="13"/>
      <c r="ETW106" s="13"/>
      <c r="ETX106" s="13"/>
      <c r="ETY106" s="13"/>
      <c r="ETZ106" s="13"/>
      <c r="EUA106" s="13"/>
      <c r="EUB106" s="13"/>
      <c r="EUC106" s="13"/>
      <c r="EUD106" s="13"/>
      <c r="EUE106" s="13"/>
      <c r="EUF106" s="13"/>
      <c r="EUG106" s="13"/>
      <c r="EUH106" s="13"/>
      <c r="EUI106" s="13"/>
      <c r="EUJ106" s="13"/>
      <c r="EUK106" s="13"/>
      <c r="EUL106" s="13"/>
      <c r="EUM106" s="13"/>
      <c r="EUN106" s="13"/>
      <c r="EUO106" s="13"/>
      <c r="EUP106" s="13"/>
      <c r="EUQ106" s="13"/>
      <c r="EUR106" s="13"/>
      <c r="EUS106" s="13"/>
      <c r="EUT106" s="13"/>
      <c r="EUU106" s="13"/>
      <c r="EUV106" s="13"/>
      <c r="EUW106" s="13"/>
      <c r="EUX106" s="13"/>
      <c r="EUY106" s="13"/>
      <c r="EUZ106" s="13"/>
      <c r="EVA106" s="13"/>
      <c r="EVB106" s="13"/>
      <c r="EVC106" s="13"/>
      <c r="EVD106" s="13"/>
      <c r="EVE106" s="13"/>
      <c r="EVF106" s="13"/>
      <c r="EVG106" s="13"/>
      <c r="EVH106" s="13"/>
      <c r="EVI106" s="13"/>
      <c r="EVJ106" s="13"/>
      <c r="EVK106" s="13"/>
      <c r="EVL106" s="13"/>
      <c r="EVM106" s="13"/>
      <c r="EVN106" s="13"/>
      <c r="EVO106" s="13"/>
      <c r="EVP106" s="13"/>
      <c r="EVQ106" s="13"/>
      <c r="EVR106" s="13"/>
      <c r="EVS106" s="13"/>
      <c r="EVT106" s="13"/>
      <c r="EVU106" s="13"/>
      <c r="EVV106" s="13"/>
      <c r="EVW106" s="13"/>
      <c r="EVX106" s="13"/>
      <c r="EVY106" s="13"/>
      <c r="EVZ106" s="13"/>
      <c r="EWA106" s="13"/>
      <c r="EWB106" s="13"/>
      <c r="EWC106" s="13"/>
      <c r="EWD106" s="13"/>
      <c r="EWE106" s="13"/>
      <c r="EWF106" s="13"/>
      <c r="EWG106" s="13"/>
      <c r="EWH106" s="13"/>
      <c r="EWI106" s="13"/>
      <c r="EWJ106" s="13"/>
      <c r="EWK106" s="13"/>
      <c r="EWL106" s="13"/>
      <c r="EWM106" s="13"/>
      <c r="EWN106" s="13"/>
      <c r="EWO106" s="13"/>
      <c r="EWP106" s="13"/>
      <c r="EWQ106" s="13"/>
      <c r="EWR106" s="13"/>
      <c r="EWS106" s="13"/>
      <c r="EWT106" s="13"/>
      <c r="EWU106" s="13"/>
      <c r="EWV106" s="13"/>
      <c r="EWW106" s="13"/>
      <c r="EWX106" s="13"/>
      <c r="EWY106" s="13"/>
      <c r="EWZ106" s="13"/>
      <c r="EXA106" s="13"/>
      <c r="EXB106" s="13"/>
      <c r="EXC106" s="13"/>
      <c r="EXD106" s="13"/>
      <c r="EXE106" s="13"/>
      <c r="EXF106" s="13"/>
      <c r="EXG106" s="13"/>
      <c r="EXH106" s="13"/>
      <c r="EXI106" s="13"/>
      <c r="EXJ106" s="13"/>
      <c r="EXK106" s="13"/>
      <c r="EXL106" s="13"/>
      <c r="EXM106" s="13"/>
      <c r="EXN106" s="13"/>
      <c r="EXO106" s="13"/>
      <c r="EXP106" s="13"/>
      <c r="EXQ106" s="13"/>
      <c r="EXR106" s="13"/>
      <c r="EXS106" s="13"/>
      <c r="EXT106" s="13"/>
      <c r="EXU106" s="13"/>
      <c r="EXV106" s="13"/>
      <c r="EXW106" s="13"/>
      <c r="EXX106" s="13"/>
      <c r="EXY106" s="13"/>
      <c r="EXZ106" s="13"/>
      <c r="EYA106" s="13"/>
      <c r="EYB106" s="13"/>
      <c r="EYC106" s="13"/>
      <c r="EYD106" s="13"/>
      <c r="EYE106" s="13"/>
      <c r="EYF106" s="13"/>
      <c r="EYG106" s="13"/>
      <c r="EYH106" s="13"/>
      <c r="EYI106" s="13"/>
      <c r="EYJ106" s="13"/>
      <c r="EYK106" s="13"/>
      <c r="EYL106" s="13"/>
      <c r="EYM106" s="13"/>
      <c r="EYN106" s="13"/>
      <c r="EYO106" s="13"/>
      <c r="EYP106" s="13"/>
      <c r="EYQ106" s="13"/>
      <c r="EYR106" s="13"/>
      <c r="EYS106" s="13"/>
      <c r="EYT106" s="13"/>
      <c r="EYU106" s="13"/>
      <c r="EYV106" s="13"/>
      <c r="EYW106" s="13"/>
      <c r="EYX106" s="13"/>
      <c r="EYY106" s="13"/>
      <c r="EYZ106" s="13"/>
      <c r="EZA106" s="13"/>
      <c r="EZB106" s="13"/>
      <c r="EZC106" s="13"/>
      <c r="EZD106" s="13"/>
      <c r="EZE106" s="13"/>
      <c r="EZF106" s="13"/>
      <c r="EZG106" s="13"/>
      <c r="EZH106" s="13"/>
      <c r="EZI106" s="13"/>
      <c r="EZJ106" s="13"/>
      <c r="EZK106" s="13"/>
      <c r="EZL106" s="13"/>
      <c r="EZM106" s="13"/>
      <c r="EZN106" s="13"/>
      <c r="EZO106" s="13"/>
      <c r="EZP106" s="13"/>
      <c r="EZQ106" s="13"/>
      <c r="EZR106" s="13"/>
      <c r="EZS106" s="13"/>
      <c r="EZT106" s="13"/>
      <c r="EZU106" s="13"/>
      <c r="EZV106" s="13"/>
      <c r="EZW106" s="13"/>
      <c r="EZX106" s="13"/>
      <c r="EZY106" s="13"/>
      <c r="EZZ106" s="13"/>
      <c r="FAA106" s="13"/>
      <c r="FAB106" s="13"/>
      <c r="FAC106" s="13"/>
      <c r="FAD106" s="13"/>
      <c r="FAE106" s="13"/>
      <c r="FAF106" s="13"/>
      <c r="FAG106" s="13"/>
      <c r="FAH106" s="13"/>
      <c r="FAI106" s="13"/>
      <c r="FAJ106" s="13"/>
      <c r="FAK106" s="13"/>
      <c r="FAL106" s="13"/>
      <c r="FAM106" s="13"/>
      <c r="FAN106" s="13"/>
      <c r="FAO106" s="13"/>
      <c r="FAP106" s="13"/>
      <c r="FAQ106" s="13"/>
      <c r="FAR106" s="13"/>
      <c r="FAS106" s="13"/>
      <c r="FAT106" s="13"/>
      <c r="FAU106" s="13"/>
      <c r="FAV106" s="13"/>
      <c r="FAW106" s="13"/>
      <c r="FAX106" s="13"/>
      <c r="FAY106" s="13"/>
      <c r="FAZ106" s="13"/>
      <c r="FBA106" s="13"/>
      <c r="FBB106" s="13"/>
      <c r="FBC106" s="13"/>
      <c r="FBD106" s="13"/>
      <c r="FBE106" s="13"/>
      <c r="FBF106" s="13"/>
      <c r="FBG106" s="13"/>
      <c r="FBH106" s="13"/>
      <c r="FBI106" s="13"/>
      <c r="FBJ106" s="13"/>
      <c r="FBK106" s="13"/>
      <c r="FBL106" s="13"/>
      <c r="FBM106" s="13"/>
      <c r="FBN106" s="13"/>
      <c r="FBO106" s="13"/>
      <c r="FBP106" s="13"/>
      <c r="FBQ106" s="13"/>
      <c r="FBR106" s="13"/>
      <c r="FBS106" s="13"/>
      <c r="FBT106" s="13"/>
      <c r="FBU106" s="13"/>
      <c r="FBV106" s="13"/>
      <c r="FBW106" s="13"/>
      <c r="FBX106" s="13"/>
      <c r="FBY106" s="13"/>
      <c r="FBZ106" s="13"/>
      <c r="FCA106" s="13"/>
      <c r="FCB106" s="13"/>
      <c r="FCC106" s="13"/>
      <c r="FCD106" s="13"/>
      <c r="FCE106" s="13"/>
      <c r="FCF106" s="13"/>
      <c r="FCG106" s="13"/>
      <c r="FCH106" s="13"/>
      <c r="FCI106" s="13"/>
      <c r="FCJ106" s="13"/>
      <c r="FCK106" s="13"/>
      <c r="FCL106" s="13"/>
      <c r="FCM106" s="13"/>
      <c r="FCN106" s="13"/>
      <c r="FCO106" s="13"/>
      <c r="FCP106" s="13"/>
      <c r="FCQ106" s="13"/>
      <c r="FCR106" s="13"/>
      <c r="FCS106" s="13"/>
      <c r="FCT106" s="13"/>
      <c r="FCU106" s="13"/>
      <c r="FCV106" s="13"/>
      <c r="FCW106" s="13"/>
      <c r="FCX106" s="13"/>
      <c r="FCY106" s="13"/>
      <c r="FCZ106" s="13"/>
      <c r="FDA106" s="13"/>
      <c r="FDB106" s="13"/>
      <c r="FDC106" s="13"/>
      <c r="FDD106" s="13"/>
      <c r="FDE106" s="13"/>
      <c r="FDF106" s="13"/>
      <c r="FDG106" s="13"/>
      <c r="FDH106" s="13"/>
      <c r="FDI106" s="13"/>
      <c r="FDJ106" s="13"/>
      <c r="FDK106" s="13"/>
      <c r="FDL106" s="13"/>
      <c r="FDM106" s="13"/>
      <c r="FDN106" s="13"/>
      <c r="FDO106" s="13"/>
      <c r="FDP106" s="13"/>
      <c r="FDQ106" s="13"/>
      <c r="FDR106" s="13"/>
      <c r="FDS106" s="13"/>
      <c r="FDT106" s="13"/>
      <c r="FDU106" s="13"/>
      <c r="FDV106" s="13"/>
      <c r="FDW106" s="13"/>
      <c r="FDX106" s="13"/>
      <c r="FDY106" s="13"/>
      <c r="FDZ106" s="13"/>
      <c r="FEA106" s="13"/>
      <c r="FEB106" s="13"/>
      <c r="FEC106" s="13"/>
      <c r="FED106" s="13"/>
      <c r="FEE106" s="13"/>
      <c r="FEF106" s="13"/>
      <c r="FEG106" s="13"/>
      <c r="FEH106" s="13"/>
      <c r="FEI106" s="13"/>
      <c r="FEJ106" s="13"/>
      <c r="FEK106" s="13"/>
      <c r="FEL106" s="13"/>
      <c r="FEM106" s="13"/>
      <c r="FEN106" s="13"/>
      <c r="FEO106" s="13"/>
      <c r="FEP106" s="13"/>
      <c r="FEQ106" s="13"/>
      <c r="FER106" s="13"/>
      <c r="FES106" s="13"/>
      <c r="FET106" s="13"/>
      <c r="FEU106" s="13"/>
      <c r="FEV106" s="13"/>
      <c r="FEW106" s="13"/>
      <c r="FEX106" s="13"/>
      <c r="FEY106" s="13"/>
      <c r="FEZ106" s="13"/>
      <c r="FFA106" s="13"/>
      <c r="FFB106" s="13"/>
      <c r="FFC106" s="13"/>
      <c r="FFD106" s="13"/>
      <c r="FFE106" s="13"/>
      <c r="FFF106" s="13"/>
      <c r="FFG106" s="13"/>
      <c r="FFH106" s="13"/>
      <c r="FFI106" s="13"/>
      <c r="FFJ106" s="13"/>
      <c r="FFK106" s="13"/>
      <c r="FFL106" s="13"/>
      <c r="FFM106" s="13"/>
      <c r="FFN106" s="13"/>
      <c r="FFO106" s="13"/>
      <c r="FFP106" s="13"/>
      <c r="FFQ106" s="13"/>
      <c r="FFR106" s="13"/>
      <c r="FFS106" s="13"/>
      <c r="FFT106" s="13"/>
      <c r="FFU106" s="13"/>
      <c r="FFV106" s="13"/>
      <c r="FFW106" s="13"/>
      <c r="FFX106" s="13"/>
      <c r="FFY106" s="13"/>
      <c r="FFZ106" s="13"/>
      <c r="FGA106" s="13"/>
      <c r="FGB106" s="13"/>
      <c r="FGC106" s="13"/>
      <c r="FGD106" s="13"/>
      <c r="FGE106" s="13"/>
      <c r="FGF106" s="13"/>
      <c r="FGG106" s="13"/>
      <c r="FGH106" s="13"/>
      <c r="FGI106" s="13"/>
      <c r="FGJ106" s="13"/>
      <c r="FGK106" s="13"/>
      <c r="FGL106" s="13"/>
      <c r="FGM106" s="13"/>
      <c r="FGN106" s="13"/>
      <c r="FGO106" s="13"/>
      <c r="FGP106" s="13"/>
      <c r="FGQ106" s="13"/>
      <c r="FGR106" s="13"/>
      <c r="FGS106" s="13"/>
      <c r="FGT106" s="13"/>
      <c r="FGU106" s="13"/>
      <c r="FGV106" s="13"/>
      <c r="FGW106" s="13"/>
      <c r="FGX106" s="13"/>
      <c r="FGY106" s="13"/>
      <c r="FGZ106" s="13"/>
      <c r="FHA106" s="13"/>
      <c r="FHB106" s="13"/>
      <c r="FHC106" s="13"/>
      <c r="FHD106" s="13"/>
      <c r="FHE106" s="13"/>
      <c r="FHF106" s="13"/>
      <c r="FHG106" s="13"/>
      <c r="FHH106" s="13"/>
      <c r="FHI106" s="13"/>
      <c r="FHJ106" s="13"/>
      <c r="FHK106" s="13"/>
      <c r="FHL106" s="13"/>
      <c r="FHM106" s="13"/>
      <c r="FHN106" s="13"/>
      <c r="FHO106" s="13"/>
      <c r="FHP106" s="13"/>
      <c r="FHQ106" s="13"/>
      <c r="FHR106" s="13"/>
      <c r="FHS106" s="13"/>
      <c r="FHT106" s="13"/>
      <c r="FHU106" s="13"/>
      <c r="FHV106" s="13"/>
      <c r="FHW106" s="13"/>
      <c r="FHX106" s="13"/>
      <c r="FHY106" s="13"/>
      <c r="FHZ106" s="13"/>
      <c r="FIA106" s="13"/>
      <c r="FIB106" s="13"/>
      <c r="FIC106" s="13"/>
      <c r="FID106" s="13"/>
      <c r="FIE106" s="13"/>
      <c r="FIF106" s="13"/>
      <c r="FIG106" s="13"/>
      <c r="FIH106" s="13"/>
      <c r="FII106" s="13"/>
      <c r="FIJ106" s="13"/>
      <c r="FIK106" s="13"/>
      <c r="FIL106" s="13"/>
      <c r="FIM106" s="13"/>
      <c r="FIN106" s="13"/>
      <c r="FIO106" s="13"/>
      <c r="FIP106" s="13"/>
      <c r="FIQ106" s="13"/>
      <c r="FIR106" s="13"/>
      <c r="FIS106" s="13"/>
      <c r="FIT106" s="13"/>
      <c r="FIU106" s="13"/>
      <c r="FIV106" s="13"/>
      <c r="FIW106" s="13"/>
      <c r="FIX106" s="13"/>
      <c r="FIY106" s="13"/>
      <c r="FIZ106" s="13"/>
      <c r="FJA106" s="13"/>
      <c r="FJB106" s="13"/>
      <c r="FJC106" s="13"/>
      <c r="FJD106" s="13"/>
      <c r="FJE106" s="13"/>
      <c r="FJF106" s="13"/>
      <c r="FJG106" s="13"/>
      <c r="FJH106" s="13"/>
      <c r="FJI106" s="13"/>
      <c r="FJJ106" s="13"/>
      <c r="FJK106" s="13"/>
      <c r="FJL106" s="13"/>
      <c r="FJM106" s="13"/>
      <c r="FJN106" s="13"/>
      <c r="FJO106" s="13"/>
      <c r="FJP106" s="13"/>
      <c r="FJQ106" s="13"/>
      <c r="FJR106" s="13"/>
      <c r="FJS106" s="13"/>
      <c r="FJT106" s="13"/>
      <c r="FJU106" s="13"/>
      <c r="FJV106" s="13"/>
      <c r="FJW106" s="13"/>
      <c r="FJX106" s="13"/>
      <c r="FJY106" s="13"/>
      <c r="FJZ106" s="13"/>
      <c r="FKA106" s="13"/>
      <c r="FKB106" s="13"/>
      <c r="FKC106" s="13"/>
      <c r="FKD106" s="13"/>
      <c r="FKE106" s="13"/>
      <c r="FKF106" s="13"/>
      <c r="FKG106" s="13"/>
      <c r="FKH106" s="13"/>
      <c r="FKI106" s="13"/>
      <c r="FKJ106" s="13"/>
      <c r="FKK106" s="13"/>
      <c r="FKL106" s="13"/>
      <c r="FKM106" s="13"/>
      <c r="FKN106" s="13"/>
      <c r="FKO106" s="13"/>
      <c r="FKP106" s="13"/>
      <c r="FKQ106" s="13"/>
      <c r="FKR106" s="13"/>
      <c r="FKS106" s="13"/>
      <c r="FKT106" s="13"/>
      <c r="FKU106" s="13"/>
      <c r="FKV106" s="13"/>
      <c r="FKW106" s="13"/>
      <c r="FKX106" s="13"/>
      <c r="FKY106" s="13"/>
      <c r="FKZ106" s="13"/>
      <c r="FLA106" s="13"/>
      <c r="FLB106" s="13"/>
      <c r="FLC106" s="13"/>
      <c r="FLD106" s="13"/>
      <c r="FLE106" s="13"/>
      <c r="FLF106" s="13"/>
      <c r="FLG106" s="13"/>
      <c r="FLH106" s="13"/>
      <c r="FLI106" s="13"/>
      <c r="FLJ106" s="13"/>
      <c r="FLK106" s="13"/>
      <c r="FLL106" s="13"/>
      <c r="FLM106" s="13"/>
      <c r="FLN106" s="13"/>
      <c r="FLO106" s="13"/>
      <c r="FLP106" s="13"/>
      <c r="FLQ106" s="13"/>
      <c r="FLR106" s="13"/>
      <c r="FLS106" s="13"/>
      <c r="FLT106" s="13"/>
      <c r="FLU106" s="13"/>
      <c r="FLV106" s="13"/>
      <c r="FLW106" s="13"/>
      <c r="FLX106" s="13"/>
      <c r="FLY106" s="13"/>
      <c r="FLZ106" s="13"/>
      <c r="FMA106" s="13"/>
      <c r="FMB106" s="13"/>
      <c r="FMC106" s="13"/>
      <c r="FMD106" s="13"/>
      <c r="FME106" s="13"/>
      <c r="FMF106" s="13"/>
      <c r="FMG106" s="13"/>
      <c r="FMH106" s="13"/>
      <c r="FMI106" s="13"/>
      <c r="FMJ106" s="13"/>
      <c r="FMK106" s="13"/>
      <c r="FML106" s="13"/>
      <c r="FMM106" s="13"/>
      <c r="FMN106" s="13"/>
      <c r="FMO106" s="13"/>
      <c r="FMP106" s="13"/>
      <c r="FMQ106" s="13"/>
      <c r="FMR106" s="13"/>
      <c r="FMS106" s="13"/>
      <c r="FMT106" s="13"/>
      <c r="FMU106" s="13"/>
      <c r="FMV106" s="13"/>
      <c r="FMW106" s="13"/>
      <c r="FMX106" s="13"/>
      <c r="FMY106" s="13"/>
      <c r="FMZ106" s="13"/>
      <c r="FNA106" s="13"/>
      <c r="FNB106" s="13"/>
      <c r="FNC106" s="13"/>
      <c r="FND106" s="13"/>
      <c r="FNE106" s="13"/>
      <c r="FNF106" s="13"/>
      <c r="FNG106" s="13"/>
      <c r="FNH106" s="13"/>
      <c r="FNI106" s="13"/>
      <c r="FNJ106" s="13"/>
      <c r="FNK106" s="13"/>
      <c r="FNL106" s="13"/>
      <c r="FNM106" s="13"/>
      <c r="FNN106" s="13"/>
      <c r="FNO106" s="13"/>
      <c r="FNP106" s="13"/>
      <c r="FNQ106" s="13"/>
      <c r="FNR106" s="13"/>
      <c r="FNS106" s="13"/>
      <c r="FNT106" s="13"/>
      <c r="FNU106" s="13"/>
      <c r="FNV106" s="13"/>
      <c r="FNW106" s="13"/>
      <c r="FNX106" s="13"/>
      <c r="FNY106" s="13"/>
      <c r="FNZ106" s="13"/>
      <c r="FOA106" s="13"/>
      <c r="FOB106" s="13"/>
      <c r="FOC106" s="13"/>
      <c r="FOD106" s="13"/>
      <c r="FOE106" s="13"/>
      <c r="FOF106" s="13"/>
      <c r="FOG106" s="13"/>
      <c r="FOH106" s="13"/>
      <c r="FOI106" s="13"/>
      <c r="FOJ106" s="13"/>
      <c r="FOK106" s="13"/>
      <c r="FOL106" s="13"/>
      <c r="FOM106" s="13"/>
      <c r="FON106" s="13"/>
      <c r="FOO106" s="13"/>
      <c r="FOP106" s="13"/>
      <c r="FOQ106" s="13"/>
      <c r="FOR106" s="13"/>
      <c r="FOS106" s="13"/>
      <c r="FOT106" s="13"/>
      <c r="FOU106" s="13"/>
      <c r="FOV106" s="13"/>
      <c r="FOW106" s="13"/>
      <c r="FOX106" s="13"/>
      <c r="FOY106" s="13"/>
      <c r="FOZ106" s="13"/>
      <c r="FPA106" s="13"/>
      <c r="FPB106" s="13"/>
      <c r="FPC106" s="13"/>
      <c r="FPD106" s="13"/>
      <c r="FPE106" s="13"/>
      <c r="FPF106" s="13"/>
      <c r="FPG106" s="13"/>
      <c r="FPH106" s="13"/>
      <c r="FPI106" s="13"/>
      <c r="FPJ106" s="13"/>
      <c r="FPK106" s="13"/>
      <c r="FPL106" s="13"/>
      <c r="FPM106" s="13"/>
      <c r="FPN106" s="13"/>
      <c r="FPO106" s="13"/>
      <c r="FPP106" s="13"/>
      <c r="FPQ106" s="13"/>
      <c r="FPR106" s="13"/>
      <c r="FPS106" s="13"/>
      <c r="FPT106" s="13"/>
      <c r="FPU106" s="13"/>
      <c r="FPV106" s="13"/>
      <c r="FPW106" s="13"/>
      <c r="FPX106" s="13"/>
      <c r="FPY106" s="13"/>
      <c r="FPZ106" s="13"/>
      <c r="FQA106" s="13"/>
      <c r="FQB106" s="13"/>
      <c r="FQC106" s="13"/>
      <c r="FQD106" s="13"/>
      <c r="FQE106" s="13"/>
      <c r="FQF106" s="13"/>
      <c r="FQG106" s="13"/>
      <c r="FQH106" s="13"/>
      <c r="FQI106" s="13"/>
      <c r="FQJ106" s="13"/>
      <c r="FQK106" s="13"/>
      <c r="FQL106" s="13"/>
      <c r="FQM106" s="13"/>
      <c r="FQN106" s="13"/>
      <c r="FQO106" s="13"/>
      <c r="FQP106" s="13"/>
      <c r="FQQ106" s="13"/>
      <c r="FQR106" s="13"/>
      <c r="FQS106" s="13"/>
      <c r="FQT106" s="13"/>
      <c r="FQU106" s="13"/>
      <c r="FQV106" s="13"/>
      <c r="FQW106" s="13"/>
      <c r="FQX106" s="13"/>
      <c r="FQY106" s="13"/>
      <c r="FQZ106" s="13"/>
      <c r="FRA106" s="13"/>
      <c r="FRB106" s="13"/>
      <c r="FRC106" s="13"/>
      <c r="FRD106" s="13"/>
      <c r="FRE106" s="13"/>
      <c r="FRF106" s="13"/>
      <c r="FRG106" s="13"/>
      <c r="FRH106" s="13"/>
      <c r="FRI106" s="13"/>
      <c r="FRJ106" s="13"/>
      <c r="FRK106" s="13"/>
      <c r="FRL106" s="13"/>
      <c r="FRM106" s="13"/>
      <c r="FRN106" s="13"/>
      <c r="FRO106" s="13"/>
      <c r="FRP106" s="13"/>
      <c r="FRQ106" s="13"/>
      <c r="FRR106" s="13"/>
      <c r="FRS106" s="13"/>
      <c r="FRT106" s="13"/>
      <c r="FRU106" s="13"/>
      <c r="FRV106" s="13"/>
      <c r="FRW106" s="13"/>
      <c r="FRX106" s="13"/>
      <c r="FRY106" s="13"/>
      <c r="FRZ106" s="13"/>
      <c r="FSA106" s="13"/>
      <c r="FSB106" s="13"/>
      <c r="FSC106" s="13"/>
      <c r="FSD106" s="13"/>
      <c r="FSE106" s="13"/>
      <c r="FSF106" s="13"/>
      <c r="FSG106" s="13"/>
      <c r="FSH106" s="13"/>
      <c r="FSI106" s="13"/>
      <c r="FSJ106" s="13"/>
      <c r="FSK106" s="13"/>
      <c r="FSL106" s="13"/>
      <c r="FSM106" s="13"/>
      <c r="FSN106" s="13"/>
      <c r="FSO106" s="13"/>
      <c r="FSP106" s="13"/>
      <c r="FSQ106" s="13"/>
      <c r="FSR106" s="13"/>
      <c r="FSS106" s="13"/>
      <c r="FST106" s="13"/>
      <c r="FSU106" s="13"/>
      <c r="FSV106" s="13"/>
      <c r="FSW106" s="13"/>
      <c r="FSX106" s="13"/>
      <c r="FSY106" s="13"/>
      <c r="FSZ106" s="13"/>
      <c r="FTA106" s="13"/>
      <c r="FTB106" s="13"/>
      <c r="FTC106" s="13"/>
      <c r="FTD106" s="13"/>
      <c r="FTE106" s="13"/>
      <c r="FTF106" s="13"/>
      <c r="FTG106" s="13"/>
      <c r="FTH106" s="13"/>
      <c r="FTI106" s="13"/>
      <c r="FTJ106" s="13"/>
      <c r="FTK106" s="13"/>
      <c r="FTL106" s="13"/>
      <c r="FTM106" s="13"/>
      <c r="FTN106" s="13"/>
      <c r="FTO106" s="13"/>
      <c r="FTP106" s="13"/>
      <c r="FTQ106" s="13"/>
      <c r="FTR106" s="13"/>
      <c r="FTS106" s="13"/>
      <c r="FTT106" s="13"/>
      <c r="FTU106" s="13"/>
      <c r="FTV106" s="13"/>
      <c r="FTW106" s="13"/>
      <c r="FTX106" s="13"/>
      <c r="FTY106" s="13"/>
      <c r="FTZ106" s="13"/>
      <c r="FUA106" s="13"/>
      <c r="FUB106" s="13"/>
      <c r="FUC106" s="13"/>
      <c r="FUD106" s="13"/>
      <c r="FUE106" s="13"/>
      <c r="FUF106" s="13"/>
      <c r="FUG106" s="13"/>
      <c r="FUH106" s="13"/>
      <c r="FUI106" s="13"/>
      <c r="FUJ106" s="13"/>
      <c r="FUK106" s="13"/>
      <c r="FUL106" s="13"/>
      <c r="FUM106" s="13"/>
      <c r="FUN106" s="13"/>
      <c r="FUO106" s="13"/>
      <c r="FUP106" s="13"/>
      <c r="FUQ106" s="13"/>
      <c r="FUR106" s="13"/>
      <c r="FUS106" s="13"/>
      <c r="FUT106" s="13"/>
      <c r="FUU106" s="13"/>
      <c r="FUV106" s="13"/>
      <c r="FUW106" s="13"/>
      <c r="FUX106" s="13"/>
      <c r="FUY106" s="13"/>
      <c r="FUZ106" s="13"/>
      <c r="FVA106" s="13"/>
      <c r="FVB106" s="13"/>
      <c r="FVC106" s="13"/>
      <c r="FVD106" s="13"/>
      <c r="FVE106" s="13"/>
      <c r="FVF106" s="13"/>
      <c r="FVG106" s="13"/>
      <c r="FVH106" s="13"/>
      <c r="FVI106" s="13"/>
      <c r="FVJ106" s="13"/>
      <c r="FVK106" s="13"/>
      <c r="FVL106" s="13"/>
      <c r="FVM106" s="13"/>
      <c r="FVN106" s="13"/>
      <c r="FVO106" s="13"/>
      <c r="FVP106" s="13"/>
      <c r="FVQ106" s="13"/>
      <c r="FVR106" s="13"/>
      <c r="FVS106" s="13"/>
      <c r="FVT106" s="13"/>
      <c r="FVU106" s="13"/>
      <c r="FVV106" s="13"/>
      <c r="FVW106" s="13"/>
      <c r="FVX106" s="13"/>
      <c r="FVY106" s="13"/>
      <c r="FVZ106" s="13"/>
      <c r="FWA106" s="13"/>
      <c r="FWB106" s="13"/>
      <c r="FWC106" s="13"/>
      <c r="FWD106" s="13"/>
      <c r="FWE106" s="13"/>
      <c r="FWF106" s="13"/>
      <c r="FWG106" s="13"/>
      <c r="FWH106" s="13"/>
      <c r="FWI106" s="13"/>
      <c r="FWJ106" s="13"/>
      <c r="FWK106" s="13"/>
      <c r="FWL106" s="13"/>
      <c r="FWM106" s="13"/>
      <c r="FWN106" s="13"/>
      <c r="FWO106" s="13"/>
      <c r="FWP106" s="13"/>
      <c r="FWQ106" s="13"/>
      <c r="FWR106" s="13"/>
      <c r="FWS106" s="13"/>
      <c r="FWT106" s="13"/>
      <c r="FWU106" s="13"/>
      <c r="FWV106" s="13"/>
      <c r="FWW106" s="13"/>
      <c r="FWX106" s="13"/>
      <c r="FWY106" s="13"/>
      <c r="FWZ106" s="13"/>
      <c r="FXA106" s="13"/>
      <c r="FXB106" s="13"/>
      <c r="FXC106" s="13"/>
      <c r="FXD106" s="13"/>
      <c r="FXE106" s="13"/>
      <c r="FXF106" s="13"/>
      <c r="FXG106" s="13"/>
      <c r="FXH106" s="13"/>
      <c r="FXI106" s="13"/>
      <c r="FXJ106" s="13"/>
      <c r="FXK106" s="13"/>
      <c r="FXL106" s="13"/>
      <c r="FXM106" s="13"/>
      <c r="FXN106" s="13"/>
      <c r="FXO106" s="13"/>
      <c r="FXP106" s="13"/>
      <c r="FXQ106" s="13"/>
      <c r="FXR106" s="13"/>
      <c r="FXS106" s="13"/>
      <c r="FXT106" s="13"/>
      <c r="FXU106" s="13"/>
      <c r="FXV106" s="13"/>
      <c r="FXW106" s="13"/>
      <c r="FXX106" s="13"/>
      <c r="FXY106" s="13"/>
      <c r="FXZ106" s="13"/>
      <c r="FYA106" s="13"/>
      <c r="FYB106" s="13"/>
      <c r="FYC106" s="13"/>
      <c r="FYD106" s="13"/>
      <c r="FYE106" s="13"/>
      <c r="FYF106" s="13"/>
      <c r="FYG106" s="13"/>
      <c r="FYH106" s="13"/>
      <c r="FYI106" s="13"/>
      <c r="FYJ106" s="13"/>
      <c r="FYK106" s="13"/>
      <c r="FYL106" s="13"/>
      <c r="FYM106" s="13"/>
      <c r="FYN106" s="13"/>
      <c r="FYO106" s="13"/>
      <c r="FYP106" s="13"/>
      <c r="FYQ106" s="13"/>
      <c r="FYR106" s="13"/>
      <c r="FYS106" s="13"/>
      <c r="FYT106" s="13"/>
      <c r="FYU106" s="13"/>
      <c r="FYV106" s="13"/>
      <c r="FYW106" s="13"/>
      <c r="FYX106" s="13"/>
      <c r="FYY106" s="13"/>
      <c r="FYZ106" s="13"/>
      <c r="FZA106" s="13"/>
      <c r="FZB106" s="13"/>
      <c r="FZC106" s="13"/>
      <c r="FZD106" s="13"/>
      <c r="FZE106" s="13"/>
      <c r="FZF106" s="13"/>
      <c r="FZG106" s="13"/>
      <c r="FZH106" s="13"/>
      <c r="FZI106" s="13"/>
      <c r="FZJ106" s="13"/>
      <c r="FZK106" s="13"/>
      <c r="FZL106" s="13"/>
      <c r="FZM106" s="13"/>
      <c r="FZN106" s="13"/>
      <c r="FZO106" s="13"/>
      <c r="FZP106" s="13"/>
      <c r="FZQ106" s="13"/>
      <c r="FZR106" s="13"/>
      <c r="FZS106" s="13"/>
      <c r="FZT106" s="13"/>
      <c r="FZU106" s="13"/>
      <c r="FZV106" s="13"/>
      <c r="FZW106" s="13"/>
      <c r="FZX106" s="13"/>
      <c r="FZY106" s="13"/>
      <c r="FZZ106" s="13"/>
      <c r="GAA106" s="13"/>
      <c r="GAB106" s="13"/>
      <c r="GAC106" s="13"/>
      <c r="GAD106" s="13"/>
      <c r="GAE106" s="13"/>
      <c r="GAF106" s="13"/>
      <c r="GAG106" s="13"/>
      <c r="GAH106" s="13"/>
      <c r="GAI106" s="13"/>
      <c r="GAJ106" s="13"/>
      <c r="GAK106" s="13"/>
      <c r="GAL106" s="13"/>
      <c r="GAM106" s="13"/>
      <c r="GAN106" s="13"/>
      <c r="GAO106" s="13"/>
      <c r="GAP106" s="13"/>
      <c r="GAQ106" s="13"/>
      <c r="GAR106" s="13"/>
      <c r="GAS106" s="13"/>
      <c r="GAT106" s="13"/>
      <c r="GAU106" s="13"/>
      <c r="GAV106" s="13"/>
      <c r="GAW106" s="13"/>
      <c r="GAX106" s="13"/>
      <c r="GAY106" s="13"/>
      <c r="GAZ106" s="13"/>
      <c r="GBA106" s="13"/>
      <c r="GBB106" s="13"/>
      <c r="GBC106" s="13"/>
      <c r="GBD106" s="13"/>
      <c r="GBE106" s="13"/>
      <c r="GBF106" s="13"/>
      <c r="GBG106" s="13"/>
      <c r="GBH106" s="13"/>
      <c r="GBI106" s="13"/>
      <c r="GBJ106" s="13"/>
      <c r="GBK106" s="13"/>
      <c r="GBL106" s="13"/>
      <c r="GBM106" s="13"/>
      <c r="GBN106" s="13"/>
      <c r="GBO106" s="13"/>
      <c r="GBP106" s="13"/>
      <c r="GBQ106" s="13"/>
      <c r="GBR106" s="13"/>
      <c r="GBS106" s="13"/>
      <c r="GBT106" s="13"/>
      <c r="GBU106" s="13"/>
      <c r="GBV106" s="13"/>
      <c r="GBW106" s="13"/>
      <c r="GBX106" s="13"/>
      <c r="GBY106" s="13"/>
      <c r="GBZ106" s="13"/>
      <c r="GCA106" s="13"/>
      <c r="GCB106" s="13"/>
      <c r="GCC106" s="13"/>
      <c r="GCD106" s="13"/>
      <c r="GCE106" s="13"/>
      <c r="GCF106" s="13"/>
      <c r="GCG106" s="13"/>
      <c r="GCH106" s="13"/>
      <c r="GCI106" s="13"/>
      <c r="GCJ106" s="13"/>
      <c r="GCK106" s="13"/>
      <c r="GCL106" s="13"/>
      <c r="GCM106" s="13"/>
      <c r="GCN106" s="13"/>
      <c r="GCO106" s="13"/>
      <c r="GCP106" s="13"/>
      <c r="GCQ106" s="13"/>
      <c r="GCR106" s="13"/>
      <c r="GCS106" s="13"/>
      <c r="GCT106" s="13"/>
      <c r="GCU106" s="13"/>
      <c r="GCV106" s="13"/>
      <c r="GCW106" s="13"/>
      <c r="GCX106" s="13"/>
      <c r="GCY106" s="13"/>
      <c r="GCZ106" s="13"/>
      <c r="GDA106" s="13"/>
      <c r="GDB106" s="13"/>
      <c r="GDC106" s="13"/>
      <c r="GDD106" s="13"/>
      <c r="GDE106" s="13"/>
      <c r="GDF106" s="13"/>
      <c r="GDG106" s="13"/>
      <c r="GDH106" s="13"/>
      <c r="GDI106" s="13"/>
      <c r="GDJ106" s="13"/>
      <c r="GDK106" s="13"/>
      <c r="GDL106" s="13"/>
      <c r="GDM106" s="13"/>
      <c r="GDN106" s="13"/>
      <c r="GDO106" s="13"/>
      <c r="GDP106" s="13"/>
      <c r="GDQ106" s="13"/>
      <c r="GDR106" s="13"/>
      <c r="GDS106" s="13"/>
      <c r="GDT106" s="13"/>
      <c r="GDU106" s="13"/>
      <c r="GDV106" s="13"/>
      <c r="GDW106" s="13"/>
      <c r="GDX106" s="13"/>
      <c r="GDY106" s="13"/>
      <c r="GDZ106" s="13"/>
      <c r="GEA106" s="13"/>
      <c r="GEB106" s="13"/>
      <c r="GEC106" s="13"/>
      <c r="GED106" s="13"/>
      <c r="GEE106" s="13"/>
      <c r="GEF106" s="13"/>
      <c r="GEG106" s="13"/>
      <c r="GEH106" s="13"/>
      <c r="GEI106" s="13"/>
      <c r="GEJ106" s="13"/>
      <c r="GEK106" s="13"/>
      <c r="GEL106" s="13"/>
      <c r="GEM106" s="13"/>
      <c r="GEN106" s="13"/>
      <c r="GEO106" s="13"/>
      <c r="GEP106" s="13"/>
      <c r="GEQ106" s="13"/>
      <c r="GER106" s="13"/>
      <c r="GES106" s="13"/>
      <c r="GET106" s="13"/>
      <c r="GEU106" s="13"/>
      <c r="GEV106" s="13"/>
      <c r="GEW106" s="13"/>
      <c r="GEX106" s="13"/>
      <c r="GEY106" s="13"/>
      <c r="GEZ106" s="13"/>
      <c r="GFA106" s="13"/>
      <c r="GFB106" s="13"/>
      <c r="GFC106" s="13"/>
      <c r="GFD106" s="13"/>
      <c r="GFE106" s="13"/>
      <c r="GFF106" s="13"/>
      <c r="GFG106" s="13"/>
      <c r="GFH106" s="13"/>
      <c r="GFI106" s="13"/>
      <c r="GFJ106" s="13"/>
      <c r="GFK106" s="13"/>
      <c r="GFL106" s="13"/>
      <c r="GFM106" s="13"/>
      <c r="GFN106" s="13"/>
      <c r="GFO106" s="13"/>
      <c r="GFP106" s="13"/>
      <c r="GFQ106" s="13"/>
      <c r="GFR106" s="13"/>
      <c r="GFS106" s="13"/>
      <c r="GFT106" s="13"/>
      <c r="GFU106" s="13"/>
      <c r="GFV106" s="13"/>
      <c r="GFW106" s="13"/>
      <c r="GFX106" s="13"/>
      <c r="GFY106" s="13"/>
      <c r="GFZ106" s="13"/>
      <c r="GGA106" s="13"/>
      <c r="GGB106" s="13"/>
      <c r="GGC106" s="13"/>
      <c r="GGD106" s="13"/>
      <c r="GGE106" s="13"/>
      <c r="GGF106" s="13"/>
      <c r="GGG106" s="13"/>
      <c r="GGH106" s="13"/>
      <c r="GGI106" s="13"/>
      <c r="GGJ106" s="13"/>
      <c r="GGK106" s="13"/>
      <c r="GGL106" s="13"/>
      <c r="GGM106" s="13"/>
      <c r="GGN106" s="13"/>
      <c r="GGO106" s="13"/>
      <c r="GGP106" s="13"/>
      <c r="GGQ106" s="13"/>
      <c r="GGR106" s="13"/>
      <c r="GGS106" s="13"/>
      <c r="GGT106" s="13"/>
      <c r="GGU106" s="13"/>
      <c r="GGV106" s="13"/>
      <c r="GGW106" s="13"/>
      <c r="GGX106" s="13"/>
      <c r="GGY106" s="13"/>
      <c r="GGZ106" s="13"/>
      <c r="GHA106" s="13"/>
      <c r="GHB106" s="13"/>
      <c r="GHC106" s="13"/>
      <c r="GHD106" s="13"/>
      <c r="GHE106" s="13"/>
      <c r="GHF106" s="13"/>
      <c r="GHG106" s="13"/>
      <c r="GHH106" s="13"/>
      <c r="GHI106" s="13"/>
      <c r="GHJ106" s="13"/>
      <c r="GHK106" s="13"/>
      <c r="GHL106" s="13"/>
      <c r="GHM106" s="13"/>
      <c r="GHN106" s="13"/>
      <c r="GHO106" s="13"/>
      <c r="GHP106" s="13"/>
      <c r="GHQ106" s="13"/>
      <c r="GHR106" s="13"/>
      <c r="GHS106" s="13"/>
      <c r="GHT106" s="13"/>
      <c r="GHU106" s="13"/>
      <c r="GHV106" s="13"/>
      <c r="GHW106" s="13"/>
      <c r="GHX106" s="13"/>
      <c r="GHY106" s="13"/>
      <c r="GHZ106" s="13"/>
      <c r="GIA106" s="13"/>
      <c r="GIB106" s="13"/>
      <c r="GIC106" s="13"/>
      <c r="GID106" s="13"/>
      <c r="GIE106" s="13"/>
      <c r="GIF106" s="13"/>
      <c r="GIG106" s="13"/>
      <c r="GIH106" s="13"/>
      <c r="GII106" s="13"/>
      <c r="GIJ106" s="13"/>
      <c r="GIK106" s="13"/>
      <c r="GIL106" s="13"/>
      <c r="GIM106" s="13"/>
      <c r="GIN106" s="13"/>
      <c r="GIO106" s="13"/>
      <c r="GIP106" s="13"/>
      <c r="GIQ106" s="13"/>
      <c r="GIR106" s="13"/>
      <c r="GIS106" s="13"/>
      <c r="GIT106" s="13"/>
      <c r="GIU106" s="13"/>
      <c r="GIV106" s="13"/>
      <c r="GIW106" s="13"/>
      <c r="GIX106" s="13"/>
      <c r="GIY106" s="13"/>
      <c r="GIZ106" s="13"/>
      <c r="GJA106" s="13"/>
      <c r="GJB106" s="13"/>
      <c r="GJC106" s="13"/>
      <c r="GJD106" s="13"/>
      <c r="GJE106" s="13"/>
      <c r="GJF106" s="13"/>
      <c r="GJG106" s="13"/>
      <c r="GJH106" s="13"/>
      <c r="GJI106" s="13"/>
      <c r="GJJ106" s="13"/>
      <c r="GJK106" s="13"/>
      <c r="GJL106" s="13"/>
      <c r="GJM106" s="13"/>
      <c r="GJN106" s="13"/>
      <c r="GJO106" s="13"/>
      <c r="GJP106" s="13"/>
      <c r="GJQ106" s="13"/>
      <c r="GJR106" s="13"/>
      <c r="GJS106" s="13"/>
      <c r="GJT106" s="13"/>
      <c r="GJU106" s="13"/>
      <c r="GJV106" s="13"/>
      <c r="GJW106" s="13"/>
      <c r="GJX106" s="13"/>
      <c r="GJY106" s="13"/>
      <c r="GJZ106" s="13"/>
      <c r="GKA106" s="13"/>
      <c r="GKB106" s="13"/>
      <c r="GKC106" s="13"/>
      <c r="GKD106" s="13"/>
      <c r="GKE106" s="13"/>
      <c r="GKF106" s="13"/>
      <c r="GKG106" s="13"/>
      <c r="GKH106" s="13"/>
      <c r="GKI106" s="13"/>
      <c r="GKJ106" s="13"/>
      <c r="GKK106" s="13"/>
      <c r="GKL106" s="13"/>
      <c r="GKM106" s="13"/>
      <c r="GKN106" s="13"/>
      <c r="GKO106" s="13"/>
      <c r="GKP106" s="13"/>
      <c r="GKQ106" s="13"/>
      <c r="GKR106" s="13"/>
      <c r="GKS106" s="13"/>
      <c r="GKT106" s="13"/>
      <c r="GKU106" s="13"/>
      <c r="GKV106" s="13"/>
      <c r="GKW106" s="13"/>
      <c r="GKX106" s="13"/>
      <c r="GKY106" s="13"/>
      <c r="GKZ106" s="13"/>
      <c r="GLA106" s="13"/>
      <c r="GLB106" s="13"/>
      <c r="GLC106" s="13"/>
      <c r="GLD106" s="13"/>
      <c r="GLE106" s="13"/>
      <c r="GLF106" s="13"/>
      <c r="GLG106" s="13"/>
      <c r="GLH106" s="13"/>
      <c r="GLI106" s="13"/>
      <c r="GLJ106" s="13"/>
      <c r="GLK106" s="13"/>
      <c r="GLL106" s="13"/>
      <c r="GLM106" s="13"/>
      <c r="GLN106" s="13"/>
      <c r="GLO106" s="13"/>
      <c r="GLP106" s="13"/>
      <c r="GLQ106" s="13"/>
      <c r="GLR106" s="13"/>
      <c r="GLS106" s="13"/>
      <c r="GLT106" s="13"/>
      <c r="GLU106" s="13"/>
      <c r="GLV106" s="13"/>
      <c r="GLW106" s="13"/>
      <c r="GLX106" s="13"/>
      <c r="GLY106" s="13"/>
      <c r="GLZ106" s="13"/>
      <c r="GMA106" s="13"/>
      <c r="GMB106" s="13"/>
      <c r="GMC106" s="13"/>
      <c r="GMD106" s="13"/>
      <c r="GME106" s="13"/>
      <c r="GMF106" s="13"/>
      <c r="GMG106" s="13"/>
      <c r="GMH106" s="13"/>
      <c r="GMI106" s="13"/>
      <c r="GMJ106" s="13"/>
      <c r="GMK106" s="13"/>
      <c r="GML106" s="13"/>
      <c r="GMM106" s="13"/>
      <c r="GMN106" s="13"/>
      <c r="GMO106" s="13"/>
      <c r="GMP106" s="13"/>
      <c r="GMQ106" s="13"/>
      <c r="GMR106" s="13"/>
      <c r="GMS106" s="13"/>
      <c r="GMT106" s="13"/>
      <c r="GMU106" s="13"/>
      <c r="GMV106" s="13"/>
      <c r="GMW106" s="13"/>
      <c r="GMX106" s="13"/>
      <c r="GMY106" s="13"/>
      <c r="GMZ106" s="13"/>
      <c r="GNA106" s="13"/>
      <c r="GNB106" s="13"/>
      <c r="GNC106" s="13"/>
      <c r="GND106" s="13"/>
      <c r="GNE106" s="13"/>
      <c r="GNF106" s="13"/>
      <c r="GNG106" s="13"/>
      <c r="GNH106" s="13"/>
      <c r="GNI106" s="13"/>
      <c r="GNJ106" s="13"/>
      <c r="GNK106" s="13"/>
      <c r="GNL106" s="13"/>
      <c r="GNM106" s="13"/>
      <c r="GNN106" s="13"/>
      <c r="GNO106" s="13"/>
      <c r="GNP106" s="13"/>
      <c r="GNQ106" s="13"/>
      <c r="GNR106" s="13"/>
      <c r="GNS106" s="13"/>
      <c r="GNT106" s="13"/>
      <c r="GNU106" s="13"/>
      <c r="GNV106" s="13"/>
      <c r="GNW106" s="13"/>
      <c r="GNX106" s="13"/>
      <c r="GNY106" s="13"/>
      <c r="GNZ106" s="13"/>
      <c r="GOA106" s="13"/>
      <c r="GOB106" s="13"/>
      <c r="GOC106" s="13"/>
      <c r="GOD106" s="13"/>
      <c r="GOE106" s="13"/>
      <c r="GOF106" s="13"/>
      <c r="GOG106" s="13"/>
      <c r="GOH106" s="13"/>
      <c r="GOI106" s="13"/>
      <c r="GOJ106" s="13"/>
      <c r="GOK106" s="13"/>
      <c r="GOL106" s="13"/>
      <c r="GOM106" s="13"/>
      <c r="GON106" s="13"/>
      <c r="GOO106" s="13"/>
      <c r="GOP106" s="13"/>
      <c r="GOQ106" s="13"/>
      <c r="GOR106" s="13"/>
      <c r="GOS106" s="13"/>
      <c r="GOT106" s="13"/>
      <c r="GOU106" s="13"/>
      <c r="GOV106" s="13"/>
      <c r="GOW106" s="13"/>
      <c r="GOX106" s="13"/>
      <c r="GOY106" s="13"/>
      <c r="GOZ106" s="13"/>
      <c r="GPA106" s="13"/>
      <c r="GPB106" s="13"/>
      <c r="GPC106" s="13"/>
      <c r="GPD106" s="13"/>
      <c r="GPE106" s="13"/>
      <c r="GPF106" s="13"/>
      <c r="GPG106" s="13"/>
      <c r="GPH106" s="13"/>
      <c r="GPI106" s="13"/>
      <c r="GPJ106" s="13"/>
      <c r="GPK106" s="13"/>
      <c r="GPL106" s="13"/>
      <c r="GPM106" s="13"/>
      <c r="GPN106" s="13"/>
      <c r="GPO106" s="13"/>
      <c r="GPP106" s="13"/>
      <c r="GPQ106" s="13"/>
      <c r="GPR106" s="13"/>
      <c r="GPS106" s="13"/>
      <c r="GPT106" s="13"/>
      <c r="GPU106" s="13"/>
      <c r="GPV106" s="13"/>
      <c r="GPW106" s="13"/>
      <c r="GPX106" s="13"/>
      <c r="GPY106" s="13"/>
      <c r="GPZ106" s="13"/>
      <c r="GQA106" s="13"/>
      <c r="GQB106" s="13"/>
      <c r="GQC106" s="13"/>
      <c r="GQD106" s="13"/>
      <c r="GQE106" s="13"/>
      <c r="GQF106" s="13"/>
      <c r="GQG106" s="13"/>
      <c r="GQH106" s="13"/>
      <c r="GQI106" s="13"/>
      <c r="GQJ106" s="13"/>
      <c r="GQK106" s="13"/>
      <c r="GQL106" s="13"/>
      <c r="GQM106" s="13"/>
      <c r="GQN106" s="13"/>
      <c r="GQO106" s="13"/>
      <c r="GQP106" s="13"/>
      <c r="GQQ106" s="13"/>
      <c r="GQR106" s="13"/>
      <c r="GQS106" s="13"/>
      <c r="GQT106" s="13"/>
      <c r="GQU106" s="13"/>
      <c r="GQV106" s="13"/>
      <c r="GQW106" s="13"/>
      <c r="GQX106" s="13"/>
      <c r="GQY106" s="13"/>
      <c r="GQZ106" s="13"/>
      <c r="GRA106" s="13"/>
      <c r="GRB106" s="13"/>
      <c r="GRC106" s="13"/>
      <c r="GRD106" s="13"/>
      <c r="GRE106" s="13"/>
      <c r="GRF106" s="13"/>
      <c r="GRG106" s="13"/>
      <c r="GRH106" s="13"/>
      <c r="GRI106" s="13"/>
      <c r="GRJ106" s="13"/>
      <c r="GRK106" s="13"/>
      <c r="GRL106" s="13"/>
      <c r="GRM106" s="13"/>
      <c r="GRN106" s="13"/>
      <c r="GRO106" s="13"/>
      <c r="GRP106" s="13"/>
      <c r="GRQ106" s="13"/>
      <c r="GRR106" s="13"/>
      <c r="GRS106" s="13"/>
      <c r="GRT106" s="13"/>
      <c r="GRU106" s="13"/>
      <c r="GRV106" s="13"/>
      <c r="GRW106" s="13"/>
      <c r="GRX106" s="13"/>
      <c r="GRY106" s="13"/>
      <c r="GRZ106" s="13"/>
      <c r="GSA106" s="13"/>
      <c r="GSB106" s="13"/>
      <c r="GSC106" s="13"/>
      <c r="GSD106" s="13"/>
      <c r="GSE106" s="13"/>
      <c r="GSF106" s="13"/>
      <c r="GSG106" s="13"/>
      <c r="GSH106" s="13"/>
      <c r="GSI106" s="13"/>
      <c r="GSJ106" s="13"/>
      <c r="GSK106" s="13"/>
      <c r="GSL106" s="13"/>
      <c r="GSM106" s="13"/>
      <c r="GSN106" s="13"/>
      <c r="GSO106" s="13"/>
      <c r="GSP106" s="13"/>
      <c r="GSQ106" s="13"/>
      <c r="GSR106" s="13"/>
      <c r="GSS106" s="13"/>
      <c r="GST106" s="13"/>
      <c r="GSU106" s="13"/>
      <c r="GSV106" s="13"/>
      <c r="GSW106" s="13"/>
      <c r="GSX106" s="13"/>
      <c r="GSY106" s="13"/>
      <c r="GSZ106" s="13"/>
      <c r="GTA106" s="13"/>
      <c r="GTB106" s="13"/>
      <c r="GTC106" s="13"/>
      <c r="GTD106" s="13"/>
      <c r="GTE106" s="13"/>
      <c r="GTF106" s="13"/>
      <c r="GTG106" s="13"/>
      <c r="GTH106" s="13"/>
      <c r="GTI106" s="13"/>
      <c r="GTJ106" s="13"/>
      <c r="GTK106" s="13"/>
      <c r="GTL106" s="13"/>
      <c r="GTM106" s="13"/>
      <c r="GTN106" s="13"/>
      <c r="GTO106" s="13"/>
      <c r="GTP106" s="13"/>
      <c r="GTQ106" s="13"/>
      <c r="GTR106" s="13"/>
      <c r="GTS106" s="13"/>
      <c r="GTT106" s="13"/>
      <c r="GTU106" s="13"/>
      <c r="GTV106" s="13"/>
      <c r="GTW106" s="13"/>
      <c r="GTX106" s="13"/>
      <c r="GTY106" s="13"/>
      <c r="GTZ106" s="13"/>
      <c r="GUA106" s="13"/>
      <c r="GUB106" s="13"/>
      <c r="GUC106" s="13"/>
      <c r="GUD106" s="13"/>
      <c r="GUE106" s="13"/>
      <c r="GUF106" s="13"/>
      <c r="GUG106" s="13"/>
      <c r="GUH106" s="13"/>
      <c r="GUI106" s="13"/>
      <c r="GUJ106" s="13"/>
      <c r="GUK106" s="13"/>
      <c r="GUL106" s="13"/>
      <c r="GUM106" s="13"/>
      <c r="GUN106" s="13"/>
      <c r="GUO106" s="13"/>
      <c r="GUP106" s="13"/>
      <c r="GUQ106" s="13"/>
      <c r="GUR106" s="13"/>
      <c r="GUS106" s="13"/>
      <c r="GUT106" s="13"/>
      <c r="GUU106" s="13"/>
      <c r="GUV106" s="13"/>
      <c r="GUW106" s="13"/>
      <c r="GUX106" s="13"/>
      <c r="GUY106" s="13"/>
      <c r="GUZ106" s="13"/>
      <c r="GVA106" s="13"/>
      <c r="GVB106" s="13"/>
      <c r="GVC106" s="13"/>
      <c r="GVD106" s="13"/>
      <c r="GVE106" s="13"/>
      <c r="GVF106" s="13"/>
      <c r="GVG106" s="13"/>
      <c r="GVH106" s="13"/>
      <c r="GVI106" s="13"/>
      <c r="GVJ106" s="13"/>
      <c r="GVK106" s="13"/>
      <c r="GVL106" s="13"/>
      <c r="GVM106" s="13"/>
      <c r="GVN106" s="13"/>
      <c r="GVO106" s="13"/>
      <c r="GVP106" s="13"/>
      <c r="GVQ106" s="13"/>
      <c r="GVR106" s="13"/>
      <c r="GVS106" s="13"/>
      <c r="GVT106" s="13"/>
      <c r="GVU106" s="13"/>
      <c r="GVV106" s="13"/>
      <c r="GVW106" s="13"/>
      <c r="GVX106" s="13"/>
      <c r="GVY106" s="13"/>
      <c r="GVZ106" s="13"/>
      <c r="GWA106" s="13"/>
      <c r="GWB106" s="13"/>
      <c r="GWC106" s="13"/>
      <c r="GWD106" s="13"/>
      <c r="GWE106" s="13"/>
      <c r="GWF106" s="13"/>
      <c r="GWG106" s="13"/>
      <c r="GWH106" s="13"/>
      <c r="GWI106" s="13"/>
      <c r="GWJ106" s="13"/>
      <c r="GWK106" s="13"/>
      <c r="GWL106" s="13"/>
      <c r="GWM106" s="13"/>
      <c r="GWN106" s="13"/>
      <c r="GWO106" s="13"/>
      <c r="GWP106" s="13"/>
      <c r="GWQ106" s="13"/>
      <c r="GWR106" s="13"/>
      <c r="GWS106" s="13"/>
      <c r="GWT106" s="13"/>
      <c r="GWU106" s="13"/>
      <c r="GWV106" s="13"/>
      <c r="GWW106" s="13"/>
      <c r="GWX106" s="13"/>
      <c r="GWY106" s="13"/>
      <c r="GWZ106" s="13"/>
      <c r="GXA106" s="13"/>
      <c r="GXB106" s="13"/>
      <c r="GXC106" s="13"/>
      <c r="GXD106" s="13"/>
      <c r="GXE106" s="13"/>
      <c r="GXF106" s="13"/>
      <c r="GXG106" s="13"/>
      <c r="GXH106" s="13"/>
      <c r="GXI106" s="13"/>
      <c r="GXJ106" s="13"/>
      <c r="GXK106" s="13"/>
      <c r="GXL106" s="13"/>
      <c r="GXM106" s="13"/>
      <c r="GXN106" s="13"/>
      <c r="GXO106" s="13"/>
      <c r="GXP106" s="13"/>
      <c r="GXQ106" s="13"/>
      <c r="GXR106" s="13"/>
      <c r="GXS106" s="13"/>
      <c r="GXT106" s="13"/>
      <c r="GXU106" s="13"/>
      <c r="GXV106" s="13"/>
      <c r="GXW106" s="13"/>
      <c r="GXX106" s="13"/>
      <c r="GXY106" s="13"/>
      <c r="GXZ106" s="13"/>
      <c r="GYA106" s="13"/>
      <c r="GYB106" s="13"/>
      <c r="GYC106" s="13"/>
      <c r="GYD106" s="13"/>
      <c r="GYE106" s="13"/>
      <c r="GYF106" s="13"/>
      <c r="GYG106" s="13"/>
      <c r="GYH106" s="13"/>
      <c r="GYI106" s="13"/>
      <c r="GYJ106" s="13"/>
      <c r="GYK106" s="13"/>
      <c r="GYL106" s="13"/>
      <c r="GYM106" s="13"/>
      <c r="GYN106" s="13"/>
      <c r="GYO106" s="13"/>
      <c r="GYP106" s="13"/>
      <c r="GYQ106" s="13"/>
      <c r="GYR106" s="13"/>
      <c r="GYS106" s="13"/>
      <c r="GYT106" s="13"/>
      <c r="GYU106" s="13"/>
      <c r="GYV106" s="13"/>
      <c r="GYW106" s="13"/>
      <c r="GYX106" s="13"/>
      <c r="GYY106" s="13"/>
      <c r="GYZ106" s="13"/>
      <c r="GZA106" s="13"/>
      <c r="GZB106" s="13"/>
      <c r="GZC106" s="13"/>
      <c r="GZD106" s="13"/>
      <c r="GZE106" s="13"/>
      <c r="GZF106" s="13"/>
      <c r="GZG106" s="13"/>
      <c r="GZH106" s="13"/>
      <c r="GZI106" s="13"/>
      <c r="GZJ106" s="13"/>
      <c r="GZK106" s="13"/>
      <c r="GZL106" s="13"/>
      <c r="GZM106" s="13"/>
      <c r="GZN106" s="13"/>
      <c r="GZO106" s="13"/>
      <c r="GZP106" s="13"/>
      <c r="GZQ106" s="13"/>
      <c r="GZR106" s="13"/>
      <c r="GZS106" s="13"/>
      <c r="GZT106" s="13"/>
      <c r="GZU106" s="13"/>
      <c r="GZV106" s="13"/>
      <c r="GZW106" s="13"/>
      <c r="GZX106" s="13"/>
      <c r="GZY106" s="13"/>
      <c r="GZZ106" s="13"/>
      <c r="HAA106" s="13"/>
      <c r="HAB106" s="13"/>
      <c r="HAC106" s="13"/>
      <c r="HAD106" s="13"/>
      <c r="HAE106" s="13"/>
      <c r="HAF106" s="13"/>
      <c r="HAG106" s="13"/>
      <c r="HAH106" s="13"/>
      <c r="HAI106" s="13"/>
      <c r="HAJ106" s="13"/>
      <c r="HAK106" s="13"/>
      <c r="HAL106" s="13"/>
      <c r="HAM106" s="13"/>
      <c r="HAN106" s="13"/>
      <c r="HAO106" s="13"/>
      <c r="HAP106" s="13"/>
      <c r="HAQ106" s="13"/>
      <c r="HAR106" s="13"/>
      <c r="HAS106" s="13"/>
      <c r="HAT106" s="13"/>
      <c r="HAU106" s="13"/>
      <c r="HAV106" s="13"/>
      <c r="HAW106" s="13"/>
      <c r="HAX106" s="13"/>
      <c r="HAY106" s="13"/>
      <c r="HAZ106" s="13"/>
      <c r="HBA106" s="13"/>
      <c r="HBB106" s="13"/>
      <c r="HBC106" s="13"/>
      <c r="HBD106" s="13"/>
      <c r="HBE106" s="13"/>
      <c r="HBF106" s="13"/>
      <c r="HBG106" s="13"/>
      <c r="HBH106" s="13"/>
      <c r="HBI106" s="13"/>
      <c r="HBJ106" s="13"/>
      <c r="HBK106" s="13"/>
      <c r="HBL106" s="13"/>
      <c r="HBM106" s="13"/>
      <c r="HBN106" s="13"/>
      <c r="HBO106" s="13"/>
      <c r="HBP106" s="13"/>
      <c r="HBQ106" s="13"/>
      <c r="HBR106" s="13"/>
      <c r="HBS106" s="13"/>
      <c r="HBT106" s="13"/>
      <c r="HBU106" s="13"/>
      <c r="HBV106" s="13"/>
      <c r="HBW106" s="13"/>
      <c r="HBX106" s="13"/>
      <c r="HBY106" s="13"/>
      <c r="HBZ106" s="13"/>
      <c r="HCA106" s="13"/>
      <c r="HCB106" s="13"/>
      <c r="HCC106" s="13"/>
      <c r="HCD106" s="13"/>
      <c r="HCE106" s="13"/>
      <c r="HCF106" s="13"/>
      <c r="HCG106" s="13"/>
      <c r="HCH106" s="13"/>
      <c r="HCI106" s="13"/>
      <c r="HCJ106" s="13"/>
      <c r="HCK106" s="13"/>
      <c r="HCL106" s="13"/>
      <c r="HCM106" s="13"/>
      <c r="HCN106" s="13"/>
      <c r="HCO106" s="13"/>
      <c r="HCP106" s="13"/>
      <c r="HCQ106" s="13"/>
      <c r="HCR106" s="13"/>
      <c r="HCS106" s="13"/>
      <c r="HCT106" s="13"/>
      <c r="HCU106" s="13"/>
      <c r="HCV106" s="13"/>
      <c r="HCW106" s="13"/>
      <c r="HCX106" s="13"/>
      <c r="HCY106" s="13"/>
      <c r="HCZ106" s="13"/>
      <c r="HDA106" s="13"/>
      <c r="HDB106" s="13"/>
      <c r="HDC106" s="13"/>
      <c r="HDD106" s="13"/>
      <c r="HDE106" s="13"/>
      <c r="HDF106" s="13"/>
      <c r="HDG106" s="13"/>
      <c r="HDH106" s="13"/>
      <c r="HDI106" s="13"/>
      <c r="HDJ106" s="13"/>
      <c r="HDK106" s="13"/>
      <c r="HDL106" s="13"/>
      <c r="HDM106" s="13"/>
      <c r="HDN106" s="13"/>
      <c r="HDO106" s="13"/>
      <c r="HDP106" s="13"/>
      <c r="HDQ106" s="13"/>
      <c r="HDR106" s="13"/>
      <c r="HDS106" s="13"/>
      <c r="HDT106" s="13"/>
      <c r="HDU106" s="13"/>
      <c r="HDV106" s="13"/>
      <c r="HDW106" s="13"/>
      <c r="HDX106" s="13"/>
      <c r="HDY106" s="13"/>
      <c r="HDZ106" s="13"/>
      <c r="HEA106" s="13"/>
      <c r="HEB106" s="13"/>
      <c r="HEC106" s="13"/>
      <c r="HED106" s="13"/>
      <c r="HEE106" s="13"/>
      <c r="HEF106" s="13"/>
      <c r="HEG106" s="13"/>
      <c r="HEH106" s="13"/>
      <c r="HEI106" s="13"/>
      <c r="HEJ106" s="13"/>
      <c r="HEK106" s="13"/>
      <c r="HEL106" s="13"/>
      <c r="HEM106" s="13"/>
      <c r="HEN106" s="13"/>
      <c r="HEO106" s="13"/>
      <c r="HEP106" s="13"/>
      <c r="HEQ106" s="13"/>
      <c r="HER106" s="13"/>
      <c r="HES106" s="13"/>
      <c r="HET106" s="13"/>
      <c r="HEU106" s="13"/>
      <c r="HEV106" s="13"/>
      <c r="HEW106" s="13"/>
      <c r="HEX106" s="13"/>
      <c r="HEY106" s="13"/>
      <c r="HEZ106" s="13"/>
      <c r="HFA106" s="13"/>
      <c r="HFB106" s="13"/>
      <c r="HFC106" s="13"/>
      <c r="HFD106" s="13"/>
      <c r="HFE106" s="13"/>
      <c r="HFF106" s="13"/>
      <c r="HFG106" s="13"/>
      <c r="HFH106" s="13"/>
      <c r="HFI106" s="13"/>
      <c r="HFJ106" s="13"/>
      <c r="HFK106" s="13"/>
      <c r="HFL106" s="13"/>
      <c r="HFM106" s="13"/>
      <c r="HFN106" s="13"/>
      <c r="HFO106" s="13"/>
      <c r="HFP106" s="13"/>
      <c r="HFQ106" s="13"/>
      <c r="HFR106" s="13"/>
      <c r="HFS106" s="13"/>
      <c r="HFT106" s="13"/>
      <c r="HFU106" s="13"/>
      <c r="HFV106" s="13"/>
      <c r="HFW106" s="13"/>
      <c r="HFX106" s="13"/>
      <c r="HFY106" s="13"/>
      <c r="HFZ106" s="13"/>
      <c r="HGA106" s="13"/>
      <c r="HGB106" s="13"/>
      <c r="HGC106" s="13"/>
      <c r="HGD106" s="13"/>
      <c r="HGE106" s="13"/>
      <c r="HGF106" s="13"/>
      <c r="HGG106" s="13"/>
      <c r="HGH106" s="13"/>
      <c r="HGI106" s="13"/>
      <c r="HGJ106" s="13"/>
      <c r="HGK106" s="13"/>
      <c r="HGL106" s="13"/>
      <c r="HGM106" s="13"/>
      <c r="HGN106" s="13"/>
      <c r="HGO106" s="13"/>
      <c r="HGP106" s="13"/>
      <c r="HGQ106" s="13"/>
      <c r="HGR106" s="13"/>
      <c r="HGS106" s="13"/>
      <c r="HGT106" s="13"/>
      <c r="HGU106" s="13"/>
      <c r="HGV106" s="13"/>
      <c r="HGW106" s="13"/>
      <c r="HGX106" s="13"/>
      <c r="HGY106" s="13"/>
      <c r="HGZ106" s="13"/>
      <c r="HHA106" s="13"/>
      <c r="HHB106" s="13"/>
      <c r="HHC106" s="13"/>
      <c r="HHD106" s="13"/>
      <c r="HHE106" s="13"/>
      <c r="HHF106" s="13"/>
      <c r="HHG106" s="13"/>
      <c r="HHH106" s="13"/>
      <c r="HHI106" s="13"/>
      <c r="HHJ106" s="13"/>
      <c r="HHK106" s="13"/>
      <c r="HHL106" s="13"/>
      <c r="HHM106" s="13"/>
      <c r="HHN106" s="13"/>
      <c r="HHO106" s="13"/>
      <c r="HHP106" s="13"/>
      <c r="HHQ106" s="13"/>
      <c r="HHR106" s="13"/>
      <c r="HHS106" s="13"/>
      <c r="HHT106" s="13"/>
      <c r="HHU106" s="13"/>
      <c r="HHV106" s="13"/>
      <c r="HHW106" s="13"/>
      <c r="HHX106" s="13"/>
      <c r="HHY106" s="13"/>
      <c r="HHZ106" s="13"/>
      <c r="HIA106" s="13"/>
      <c r="HIB106" s="13"/>
      <c r="HIC106" s="13"/>
      <c r="HID106" s="13"/>
      <c r="HIE106" s="13"/>
      <c r="HIF106" s="13"/>
      <c r="HIG106" s="13"/>
      <c r="HIH106" s="13"/>
      <c r="HII106" s="13"/>
      <c r="HIJ106" s="13"/>
      <c r="HIK106" s="13"/>
      <c r="HIL106" s="13"/>
      <c r="HIM106" s="13"/>
      <c r="HIN106" s="13"/>
      <c r="HIO106" s="13"/>
      <c r="HIP106" s="13"/>
      <c r="HIQ106" s="13"/>
      <c r="HIR106" s="13"/>
      <c r="HIS106" s="13"/>
      <c r="HIT106" s="13"/>
      <c r="HIU106" s="13"/>
      <c r="HIV106" s="13"/>
      <c r="HIW106" s="13"/>
      <c r="HIX106" s="13"/>
      <c r="HIY106" s="13"/>
      <c r="HIZ106" s="13"/>
      <c r="HJA106" s="13"/>
      <c r="HJB106" s="13"/>
      <c r="HJC106" s="13"/>
      <c r="HJD106" s="13"/>
      <c r="HJE106" s="13"/>
      <c r="HJF106" s="13"/>
      <c r="HJG106" s="13"/>
      <c r="HJH106" s="13"/>
      <c r="HJI106" s="13"/>
      <c r="HJJ106" s="13"/>
      <c r="HJK106" s="13"/>
      <c r="HJL106" s="13"/>
      <c r="HJM106" s="13"/>
      <c r="HJN106" s="13"/>
      <c r="HJO106" s="13"/>
      <c r="HJP106" s="13"/>
      <c r="HJQ106" s="13"/>
      <c r="HJR106" s="13"/>
      <c r="HJS106" s="13"/>
      <c r="HJT106" s="13"/>
      <c r="HJU106" s="13"/>
      <c r="HJV106" s="13"/>
      <c r="HJW106" s="13"/>
      <c r="HJX106" s="13"/>
      <c r="HJY106" s="13"/>
      <c r="HJZ106" s="13"/>
      <c r="HKA106" s="13"/>
      <c r="HKB106" s="13"/>
      <c r="HKC106" s="13"/>
      <c r="HKD106" s="13"/>
      <c r="HKE106" s="13"/>
      <c r="HKF106" s="13"/>
      <c r="HKG106" s="13"/>
      <c r="HKH106" s="13"/>
      <c r="HKI106" s="13"/>
      <c r="HKJ106" s="13"/>
      <c r="HKK106" s="13"/>
      <c r="HKL106" s="13"/>
      <c r="HKM106" s="13"/>
      <c r="HKN106" s="13"/>
      <c r="HKO106" s="13"/>
      <c r="HKP106" s="13"/>
      <c r="HKQ106" s="13"/>
      <c r="HKR106" s="13"/>
      <c r="HKS106" s="13"/>
      <c r="HKT106" s="13"/>
      <c r="HKU106" s="13"/>
      <c r="HKV106" s="13"/>
      <c r="HKW106" s="13"/>
      <c r="HKX106" s="13"/>
      <c r="HKY106" s="13"/>
      <c r="HKZ106" s="13"/>
      <c r="HLA106" s="13"/>
      <c r="HLB106" s="13"/>
      <c r="HLC106" s="13"/>
      <c r="HLD106" s="13"/>
      <c r="HLE106" s="13"/>
      <c r="HLF106" s="13"/>
      <c r="HLG106" s="13"/>
      <c r="HLH106" s="13"/>
      <c r="HLI106" s="13"/>
      <c r="HLJ106" s="13"/>
      <c r="HLK106" s="13"/>
      <c r="HLL106" s="13"/>
      <c r="HLM106" s="13"/>
      <c r="HLN106" s="13"/>
      <c r="HLO106" s="13"/>
      <c r="HLP106" s="13"/>
      <c r="HLQ106" s="13"/>
      <c r="HLR106" s="13"/>
      <c r="HLS106" s="13"/>
      <c r="HLT106" s="13"/>
      <c r="HLU106" s="13"/>
      <c r="HLV106" s="13"/>
      <c r="HLW106" s="13"/>
      <c r="HLX106" s="13"/>
      <c r="HLY106" s="13"/>
      <c r="HLZ106" s="13"/>
      <c r="HMA106" s="13"/>
      <c r="HMB106" s="13"/>
      <c r="HMC106" s="13"/>
      <c r="HMD106" s="13"/>
      <c r="HME106" s="13"/>
      <c r="HMF106" s="13"/>
      <c r="HMG106" s="13"/>
      <c r="HMH106" s="13"/>
      <c r="HMI106" s="13"/>
      <c r="HMJ106" s="13"/>
      <c r="HMK106" s="13"/>
      <c r="HML106" s="13"/>
      <c r="HMM106" s="13"/>
      <c r="HMN106" s="13"/>
      <c r="HMO106" s="13"/>
      <c r="HMP106" s="13"/>
      <c r="HMQ106" s="13"/>
      <c r="HMR106" s="13"/>
      <c r="HMS106" s="13"/>
      <c r="HMT106" s="13"/>
      <c r="HMU106" s="13"/>
      <c r="HMV106" s="13"/>
      <c r="HMW106" s="13"/>
      <c r="HMX106" s="13"/>
      <c r="HMY106" s="13"/>
      <c r="HMZ106" s="13"/>
      <c r="HNA106" s="13"/>
      <c r="HNB106" s="13"/>
      <c r="HNC106" s="13"/>
      <c r="HND106" s="13"/>
      <c r="HNE106" s="13"/>
      <c r="HNF106" s="13"/>
      <c r="HNG106" s="13"/>
      <c r="HNH106" s="13"/>
      <c r="HNI106" s="13"/>
      <c r="HNJ106" s="13"/>
      <c r="HNK106" s="13"/>
      <c r="HNL106" s="13"/>
      <c r="HNM106" s="13"/>
      <c r="HNN106" s="13"/>
      <c r="HNO106" s="13"/>
      <c r="HNP106" s="13"/>
      <c r="HNQ106" s="13"/>
      <c r="HNR106" s="13"/>
      <c r="HNS106" s="13"/>
      <c r="HNT106" s="13"/>
      <c r="HNU106" s="13"/>
      <c r="HNV106" s="13"/>
      <c r="HNW106" s="13"/>
      <c r="HNX106" s="13"/>
      <c r="HNY106" s="13"/>
      <c r="HNZ106" s="13"/>
      <c r="HOA106" s="13"/>
      <c r="HOB106" s="13"/>
      <c r="HOC106" s="13"/>
      <c r="HOD106" s="13"/>
      <c r="HOE106" s="13"/>
      <c r="HOF106" s="13"/>
      <c r="HOG106" s="13"/>
      <c r="HOH106" s="13"/>
      <c r="HOI106" s="13"/>
      <c r="HOJ106" s="13"/>
      <c r="HOK106" s="13"/>
      <c r="HOL106" s="13"/>
      <c r="HOM106" s="13"/>
      <c r="HON106" s="13"/>
      <c r="HOO106" s="13"/>
      <c r="HOP106" s="13"/>
      <c r="HOQ106" s="13"/>
      <c r="HOR106" s="13"/>
      <c r="HOS106" s="13"/>
      <c r="HOT106" s="13"/>
      <c r="HOU106" s="13"/>
      <c r="HOV106" s="13"/>
      <c r="HOW106" s="13"/>
      <c r="HOX106" s="13"/>
      <c r="HOY106" s="13"/>
      <c r="HOZ106" s="13"/>
      <c r="HPA106" s="13"/>
      <c r="HPB106" s="13"/>
      <c r="HPC106" s="13"/>
      <c r="HPD106" s="13"/>
      <c r="HPE106" s="13"/>
      <c r="HPF106" s="13"/>
      <c r="HPG106" s="13"/>
      <c r="HPH106" s="13"/>
      <c r="HPI106" s="13"/>
      <c r="HPJ106" s="13"/>
      <c r="HPK106" s="13"/>
      <c r="HPL106" s="13"/>
      <c r="HPM106" s="13"/>
      <c r="HPN106" s="13"/>
      <c r="HPO106" s="13"/>
      <c r="HPP106" s="13"/>
      <c r="HPQ106" s="13"/>
      <c r="HPR106" s="13"/>
      <c r="HPS106" s="13"/>
      <c r="HPT106" s="13"/>
      <c r="HPU106" s="13"/>
      <c r="HPV106" s="13"/>
      <c r="HPW106" s="13"/>
      <c r="HPX106" s="13"/>
      <c r="HPY106" s="13"/>
      <c r="HPZ106" s="13"/>
      <c r="HQA106" s="13"/>
      <c r="HQB106" s="13"/>
      <c r="HQC106" s="13"/>
      <c r="HQD106" s="13"/>
      <c r="HQE106" s="13"/>
      <c r="HQF106" s="13"/>
      <c r="HQG106" s="13"/>
      <c r="HQH106" s="13"/>
      <c r="HQI106" s="13"/>
      <c r="HQJ106" s="13"/>
      <c r="HQK106" s="13"/>
      <c r="HQL106" s="13"/>
      <c r="HQM106" s="13"/>
      <c r="HQN106" s="13"/>
      <c r="HQO106" s="13"/>
      <c r="HQP106" s="13"/>
      <c r="HQQ106" s="13"/>
      <c r="HQR106" s="13"/>
      <c r="HQS106" s="13"/>
      <c r="HQT106" s="13"/>
      <c r="HQU106" s="13"/>
      <c r="HQV106" s="13"/>
      <c r="HQW106" s="13"/>
      <c r="HQX106" s="13"/>
      <c r="HQY106" s="13"/>
      <c r="HQZ106" s="13"/>
      <c r="HRA106" s="13"/>
      <c r="HRB106" s="13"/>
      <c r="HRC106" s="13"/>
      <c r="HRD106" s="13"/>
      <c r="HRE106" s="13"/>
      <c r="HRF106" s="13"/>
      <c r="HRG106" s="13"/>
      <c r="HRH106" s="13"/>
      <c r="HRI106" s="13"/>
      <c r="HRJ106" s="13"/>
      <c r="HRK106" s="13"/>
      <c r="HRL106" s="13"/>
      <c r="HRM106" s="13"/>
      <c r="HRN106" s="13"/>
      <c r="HRO106" s="13"/>
      <c r="HRP106" s="13"/>
      <c r="HRQ106" s="13"/>
      <c r="HRR106" s="13"/>
      <c r="HRS106" s="13"/>
      <c r="HRT106" s="13"/>
      <c r="HRU106" s="13"/>
      <c r="HRV106" s="13"/>
      <c r="HRW106" s="13"/>
      <c r="HRX106" s="13"/>
      <c r="HRY106" s="13"/>
      <c r="HRZ106" s="13"/>
      <c r="HSA106" s="13"/>
      <c r="HSB106" s="13"/>
      <c r="HSC106" s="13"/>
      <c r="HSD106" s="13"/>
      <c r="HSE106" s="13"/>
      <c r="HSF106" s="13"/>
      <c r="HSG106" s="13"/>
      <c r="HSH106" s="13"/>
      <c r="HSI106" s="13"/>
      <c r="HSJ106" s="13"/>
      <c r="HSK106" s="13"/>
      <c r="HSL106" s="13"/>
      <c r="HSM106" s="13"/>
      <c r="HSN106" s="13"/>
      <c r="HSO106" s="13"/>
      <c r="HSP106" s="13"/>
      <c r="HSQ106" s="13"/>
      <c r="HSR106" s="13"/>
      <c r="HSS106" s="13"/>
      <c r="HST106" s="13"/>
      <c r="HSU106" s="13"/>
      <c r="HSV106" s="13"/>
      <c r="HSW106" s="13"/>
      <c r="HSX106" s="13"/>
      <c r="HSY106" s="13"/>
      <c r="HSZ106" s="13"/>
      <c r="HTA106" s="13"/>
      <c r="HTB106" s="13"/>
      <c r="HTC106" s="13"/>
      <c r="HTD106" s="13"/>
      <c r="HTE106" s="13"/>
      <c r="HTF106" s="13"/>
      <c r="HTG106" s="13"/>
      <c r="HTH106" s="13"/>
      <c r="HTI106" s="13"/>
      <c r="HTJ106" s="13"/>
      <c r="HTK106" s="13"/>
      <c r="HTL106" s="13"/>
      <c r="HTM106" s="13"/>
      <c r="HTN106" s="13"/>
      <c r="HTO106" s="13"/>
      <c r="HTP106" s="13"/>
      <c r="HTQ106" s="13"/>
      <c r="HTR106" s="13"/>
      <c r="HTS106" s="13"/>
      <c r="HTT106" s="13"/>
      <c r="HTU106" s="13"/>
      <c r="HTV106" s="13"/>
      <c r="HTW106" s="13"/>
      <c r="HTX106" s="13"/>
      <c r="HTY106" s="13"/>
      <c r="HTZ106" s="13"/>
      <c r="HUA106" s="13"/>
      <c r="HUB106" s="13"/>
      <c r="HUC106" s="13"/>
      <c r="HUD106" s="13"/>
      <c r="HUE106" s="13"/>
      <c r="HUF106" s="13"/>
      <c r="HUG106" s="13"/>
      <c r="HUH106" s="13"/>
      <c r="HUI106" s="13"/>
      <c r="HUJ106" s="13"/>
      <c r="HUK106" s="13"/>
      <c r="HUL106" s="13"/>
      <c r="HUM106" s="13"/>
      <c r="HUN106" s="13"/>
      <c r="HUO106" s="13"/>
      <c r="HUP106" s="13"/>
      <c r="HUQ106" s="13"/>
      <c r="HUR106" s="13"/>
      <c r="HUS106" s="13"/>
      <c r="HUT106" s="13"/>
      <c r="HUU106" s="13"/>
      <c r="HUV106" s="13"/>
      <c r="HUW106" s="13"/>
      <c r="HUX106" s="13"/>
      <c r="HUY106" s="13"/>
      <c r="HUZ106" s="13"/>
      <c r="HVA106" s="13"/>
      <c r="HVB106" s="13"/>
      <c r="HVC106" s="13"/>
      <c r="HVD106" s="13"/>
      <c r="HVE106" s="13"/>
      <c r="HVF106" s="13"/>
      <c r="HVG106" s="13"/>
      <c r="HVH106" s="13"/>
      <c r="HVI106" s="13"/>
      <c r="HVJ106" s="13"/>
      <c r="HVK106" s="13"/>
      <c r="HVL106" s="13"/>
      <c r="HVM106" s="13"/>
      <c r="HVN106" s="13"/>
      <c r="HVO106" s="13"/>
      <c r="HVP106" s="13"/>
      <c r="HVQ106" s="13"/>
      <c r="HVR106" s="13"/>
      <c r="HVS106" s="13"/>
      <c r="HVT106" s="13"/>
      <c r="HVU106" s="13"/>
      <c r="HVV106" s="13"/>
      <c r="HVW106" s="13"/>
      <c r="HVX106" s="13"/>
      <c r="HVY106" s="13"/>
      <c r="HVZ106" s="13"/>
      <c r="HWA106" s="13"/>
      <c r="HWB106" s="13"/>
      <c r="HWC106" s="13"/>
      <c r="HWD106" s="13"/>
      <c r="HWE106" s="13"/>
      <c r="HWF106" s="13"/>
      <c r="HWG106" s="13"/>
      <c r="HWH106" s="13"/>
      <c r="HWI106" s="13"/>
      <c r="HWJ106" s="13"/>
      <c r="HWK106" s="13"/>
      <c r="HWL106" s="13"/>
      <c r="HWM106" s="13"/>
      <c r="HWN106" s="13"/>
      <c r="HWO106" s="13"/>
      <c r="HWP106" s="13"/>
      <c r="HWQ106" s="13"/>
      <c r="HWR106" s="13"/>
      <c r="HWS106" s="13"/>
      <c r="HWT106" s="13"/>
      <c r="HWU106" s="13"/>
      <c r="HWV106" s="13"/>
      <c r="HWW106" s="13"/>
      <c r="HWX106" s="13"/>
      <c r="HWY106" s="13"/>
      <c r="HWZ106" s="13"/>
      <c r="HXA106" s="13"/>
      <c r="HXB106" s="13"/>
      <c r="HXC106" s="13"/>
      <c r="HXD106" s="13"/>
      <c r="HXE106" s="13"/>
      <c r="HXF106" s="13"/>
      <c r="HXG106" s="13"/>
      <c r="HXH106" s="13"/>
      <c r="HXI106" s="13"/>
      <c r="HXJ106" s="13"/>
      <c r="HXK106" s="13"/>
      <c r="HXL106" s="13"/>
      <c r="HXM106" s="13"/>
      <c r="HXN106" s="13"/>
      <c r="HXO106" s="13"/>
      <c r="HXP106" s="13"/>
      <c r="HXQ106" s="13"/>
      <c r="HXR106" s="13"/>
      <c r="HXS106" s="13"/>
      <c r="HXT106" s="13"/>
      <c r="HXU106" s="13"/>
      <c r="HXV106" s="13"/>
      <c r="HXW106" s="13"/>
      <c r="HXX106" s="13"/>
      <c r="HXY106" s="13"/>
      <c r="HXZ106" s="13"/>
      <c r="HYA106" s="13"/>
      <c r="HYB106" s="13"/>
      <c r="HYC106" s="13"/>
      <c r="HYD106" s="13"/>
      <c r="HYE106" s="13"/>
      <c r="HYF106" s="13"/>
      <c r="HYG106" s="13"/>
      <c r="HYH106" s="13"/>
      <c r="HYI106" s="13"/>
      <c r="HYJ106" s="13"/>
      <c r="HYK106" s="13"/>
      <c r="HYL106" s="13"/>
      <c r="HYM106" s="13"/>
      <c r="HYN106" s="13"/>
      <c r="HYO106" s="13"/>
      <c r="HYP106" s="13"/>
      <c r="HYQ106" s="13"/>
      <c r="HYR106" s="13"/>
      <c r="HYS106" s="13"/>
      <c r="HYT106" s="13"/>
      <c r="HYU106" s="13"/>
      <c r="HYV106" s="13"/>
      <c r="HYW106" s="13"/>
      <c r="HYX106" s="13"/>
      <c r="HYY106" s="13"/>
      <c r="HYZ106" s="13"/>
      <c r="HZA106" s="13"/>
      <c r="HZB106" s="13"/>
      <c r="HZC106" s="13"/>
      <c r="HZD106" s="13"/>
      <c r="HZE106" s="13"/>
      <c r="HZF106" s="13"/>
      <c r="HZG106" s="13"/>
      <c r="HZH106" s="13"/>
      <c r="HZI106" s="13"/>
      <c r="HZJ106" s="13"/>
      <c r="HZK106" s="13"/>
      <c r="HZL106" s="13"/>
      <c r="HZM106" s="13"/>
      <c r="HZN106" s="13"/>
      <c r="HZO106" s="13"/>
      <c r="HZP106" s="13"/>
      <c r="HZQ106" s="13"/>
      <c r="HZR106" s="13"/>
      <c r="HZS106" s="13"/>
      <c r="HZT106" s="13"/>
      <c r="HZU106" s="13"/>
      <c r="HZV106" s="13"/>
      <c r="HZW106" s="13"/>
      <c r="HZX106" s="13"/>
      <c r="HZY106" s="13"/>
      <c r="HZZ106" s="13"/>
      <c r="IAA106" s="13"/>
      <c r="IAB106" s="13"/>
      <c r="IAC106" s="13"/>
      <c r="IAD106" s="13"/>
      <c r="IAE106" s="13"/>
      <c r="IAF106" s="13"/>
      <c r="IAG106" s="13"/>
      <c r="IAH106" s="13"/>
      <c r="IAI106" s="13"/>
      <c r="IAJ106" s="13"/>
      <c r="IAK106" s="13"/>
      <c r="IAL106" s="13"/>
      <c r="IAM106" s="13"/>
      <c r="IAN106" s="13"/>
      <c r="IAO106" s="13"/>
      <c r="IAP106" s="13"/>
      <c r="IAQ106" s="13"/>
      <c r="IAR106" s="13"/>
      <c r="IAS106" s="13"/>
      <c r="IAT106" s="13"/>
      <c r="IAU106" s="13"/>
      <c r="IAV106" s="13"/>
      <c r="IAW106" s="13"/>
      <c r="IAX106" s="13"/>
      <c r="IAY106" s="13"/>
      <c r="IAZ106" s="13"/>
      <c r="IBA106" s="13"/>
      <c r="IBB106" s="13"/>
      <c r="IBC106" s="13"/>
      <c r="IBD106" s="13"/>
      <c r="IBE106" s="13"/>
      <c r="IBF106" s="13"/>
      <c r="IBG106" s="13"/>
      <c r="IBH106" s="13"/>
      <c r="IBI106" s="13"/>
      <c r="IBJ106" s="13"/>
      <c r="IBK106" s="13"/>
      <c r="IBL106" s="13"/>
      <c r="IBM106" s="13"/>
      <c r="IBN106" s="13"/>
      <c r="IBO106" s="13"/>
      <c r="IBP106" s="13"/>
      <c r="IBQ106" s="13"/>
      <c r="IBR106" s="13"/>
      <c r="IBS106" s="13"/>
      <c r="IBT106" s="13"/>
      <c r="IBU106" s="13"/>
      <c r="IBV106" s="13"/>
      <c r="IBW106" s="13"/>
      <c r="IBX106" s="13"/>
      <c r="IBY106" s="13"/>
      <c r="IBZ106" s="13"/>
      <c r="ICA106" s="13"/>
      <c r="ICB106" s="13"/>
      <c r="ICC106" s="13"/>
      <c r="ICD106" s="13"/>
      <c r="ICE106" s="13"/>
      <c r="ICF106" s="13"/>
      <c r="ICG106" s="13"/>
      <c r="ICH106" s="13"/>
      <c r="ICI106" s="13"/>
      <c r="ICJ106" s="13"/>
      <c r="ICK106" s="13"/>
      <c r="ICL106" s="13"/>
      <c r="ICM106" s="13"/>
      <c r="ICN106" s="13"/>
      <c r="ICO106" s="13"/>
      <c r="ICP106" s="13"/>
      <c r="ICQ106" s="13"/>
      <c r="ICR106" s="13"/>
      <c r="ICS106" s="13"/>
      <c r="ICT106" s="13"/>
      <c r="ICU106" s="13"/>
      <c r="ICV106" s="13"/>
      <c r="ICW106" s="13"/>
      <c r="ICX106" s="13"/>
      <c r="ICY106" s="13"/>
      <c r="ICZ106" s="13"/>
      <c r="IDA106" s="13"/>
      <c r="IDB106" s="13"/>
      <c r="IDC106" s="13"/>
      <c r="IDD106" s="13"/>
      <c r="IDE106" s="13"/>
      <c r="IDF106" s="13"/>
      <c r="IDG106" s="13"/>
      <c r="IDH106" s="13"/>
      <c r="IDI106" s="13"/>
      <c r="IDJ106" s="13"/>
      <c r="IDK106" s="13"/>
      <c r="IDL106" s="13"/>
      <c r="IDM106" s="13"/>
      <c r="IDN106" s="13"/>
      <c r="IDO106" s="13"/>
      <c r="IDP106" s="13"/>
      <c r="IDQ106" s="13"/>
      <c r="IDR106" s="13"/>
      <c r="IDS106" s="13"/>
      <c r="IDT106" s="13"/>
      <c r="IDU106" s="13"/>
      <c r="IDV106" s="13"/>
      <c r="IDW106" s="13"/>
      <c r="IDX106" s="13"/>
      <c r="IDY106" s="13"/>
      <c r="IDZ106" s="13"/>
      <c r="IEA106" s="13"/>
      <c r="IEB106" s="13"/>
      <c r="IEC106" s="13"/>
      <c r="IED106" s="13"/>
      <c r="IEE106" s="13"/>
      <c r="IEF106" s="13"/>
      <c r="IEG106" s="13"/>
      <c r="IEH106" s="13"/>
      <c r="IEI106" s="13"/>
      <c r="IEJ106" s="13"/>
      <c r="IEK106" s="13"/>
      <c r="IEL106" s="13"/>
      <c r="IEM106" s="13"/>
      <c r="IEN106" s="13"/>
      <c r="IEO106" s="13"/>
      <c r="IEP106" s="13"/>
      <c r="IEQ106" s="13"/>
      <c r="IER106" s="13"/>
      <c r="IES106" s="13"/>
      <c r="IET106" s="13"/>
      <c r="IEU106" s="13"/>
      <c r="IEV106" s="13"/>
      <c r="IEW106" s="13"/>
      <c r="IEX106" s="13"/>
      <c r="IEY106" s="13"/>
      <c r="IEZ106" s="13"/>
      <c r="IFA106" s="13"/>
      <c r="IFB106" s="13"/>
      <c r="IFC106" s="13"/>
      <c r="IFD106" s="13"/>
      <c r="IFE106" s="13"/>
      <c r="IFF106" s="13"/>
      <c r="IFG106" s="13"/>
      <c r="IFH106" s="13"/>
      <c r="IFI106" s="13"/>
      <c r="IFJ106" s="13"/>
      <c r="IFK106" s="13"/>
      <c r="IFL106" s="13"/>
      <c r="IFM106" s="13"/>
      <c r="IFN106" s="13"/>
      <c r="IFO106" s="13"/>
      <c r="IFP106" s="13"/>
      <c r="IFQ106" s="13"/>
      <c r="IFR106" s="13"/>
      <c r="IFS106" s="13"/>
      <c r="IFT106" s="13"/>
      <c r="IFU106" s="13"/>
      <c r="IFV106" s="13"/>
      <c r="IFW106" s="13"/>
      <c r="IFX106" s="13"/>
      <c r="IFY106" s="13"/>
      <c r="IFZ106" s="13"/>
      <c r="IGA106" s="13"/>
      <c r="IGB106" s="13"/>
      <c r="IGC106" s="13"/>
      <c r="IGD106" s="13"/>
      <c r="IGE106" s="13"/>
      <c r="IGF106" s="13"/>
      <c r="IGG106" s="13"/>
      <c r="IGH106" s="13"/>
      <c r="IGI106" s="13"/>
      <c r="IGJ106" s="13"/>
      <c r="IGK106" s="13"/>
      <c r="IGL106" s="13"/>
      <c r="IGM106" s="13"/>
      <c r="IGN106" s="13"/>
      <c r="IGO106" s="13"/>
      <c r="IGP106" s="13"/>
      <c r="IGQ106" s="13"/>
      <c r="IGR106" s="13"/>
      <c r="IGS106" s="13"/>
      <c r="IGT106" s="13"/>
      <c r="IGU106" s="13"/>
      <c r="IGV106" s="13"/>
      <c r="IGW106" s="13"/>
      <c r="IGX106" s="13"/>
      <c r="IGY106" s="13"/>
      <c r="IGZ106" s="13"/>
      <c r="IHA106" s="13"/>
      <c r="IHB106" s="13"/>
      <c r="IHC106" s="13"/>
      <c r="IHD106" s="13"/>
      <c r="IHE106" s="13"/>
      <c r="IHF106" s="13"/>
      <c r="IHG106" s="13"/>
      <c r="IHH106" s="13"/>
      <c r="IHI106" s="13"/>
      <c r="IHJ106" s="13"/>
      <c r="IHK106" s="13"/>
      <c r="IHL106" s="13"/>
      <c r="IHM106" s="13"/>
      <c r="IHN106" s="13"/>
      <c r="IHO106" s="13"/>
      <c r="IHP106" s="13"/>
      <c r="IHQ106" s="13"/>
      <c r="IHR106" s="13"/>
      <c r="IHS106" s="13"/>
      <c r="IHT106" s="13"/>
      <c r="IHU106" s="13"/>
      <c r="IHV106" s="13"/>
      <c r="IHW106" s="13"/>
      <c r="IHX106" s="13"/>
      <c r="IHY106" s="13"/>
      <c r="IHZ106" s="13"/>
      <c r="IIA106" s="13"/>
      <c r="IIB106" s="13"/>
      <c r="IIC106" s="13"/>
      <c r="IID106" s="13"/>
      <c r="IIE106" s="13"/>
      <c r="IIF106" s="13"/>
      <c r="IIG106" s="13"/>
      <c r="IIH106" s="13"/>
      <c r="III106" s="13"/>
      <c r="IIJ106" s="13"/>
      <c r="IIK106" s="13"/>
      <c r="IIL106" s="13"/>
      <c r="IIM106" s="13"/>
      <c r="IIN106" s="13"/>
      <c r="IIO106" s="13"/>
      <c r="IIP106" s="13"/>
      <c r="IIQ106" s="13"/>
      <c r="IIR106" s="13"/>
      <c r="IIS106" s="13"/>
      <c r="IIT106" s="13"/>
      <c r="IIU106" s="13"/>
      <c r="IIV106" s="13"/>
      <c r="IIW106" s="13"/>
      <c r="IIX106" s="13"/>
      <c r="IIY106" s="13"/>
      <c r="IIZ106" s="13"/>
      <c r="IJA106" s="13"/>
      <c r="IJB106" s="13"/>
      <c r="IJC106" s="13"/>
      <c r="IJD106" s="13"/>
      <c r="IJE106" s="13"/>
      <c r="IJF106" s="13"/>
      <c r="IJG106" s="13"/>
      <c r="IJH106" s="13"/>
      <c r="IJI106" s="13"/>
      <c r="IJJ106" s="13"/>
      <c r="IJK106" s="13"/>
      <c r="IJL106" s="13"/>
      <c r="IJM106" s="13"/>
      <c r="IJN106" s="13"/>
      <c r="IJO106" s="13"/>
      <c r="IJP106" s="13"/>
      <c r="IJQ106" s="13"/>
      <c r="IJR106" s="13"/>
      <c r="IJS106" s="13"/>
      <c r="IJT106" s="13"/>
      <c r="IJU106" s="13"/>
      <c r="IJV106" s="13"/>
      <c r="IJW106" s="13"/>
      <c r="IJX106" s="13"/>
      <c r="IJY106" s="13"/>
      <c r="IJZ106" s="13"/>
      <c r="IKA106" s="13"/>
      <c r="IKB106" s="13"/>
      <c r="IKC106" s="13"/>
      <c r="IKD106" s="13"/>
      <c r="IKE106" s="13"/>
      <c r="IKF106" s="13"/>
      <c r="IKG106" s="13"/>
      <c r="IKH106" s="13"/>
      <c r="IKI106" s="13"/>
      <c r="IKJ106" s="13"/>
      <c r="IKK106" s="13"/>
      <c r="IKL106" s="13"/>
      <c r="IKM106" s="13"/>
      <c r="IKN106" s="13"/>
      <c r="IKO106" s="13"/>
      <c r="IKP106" s="13"/>
      <c r="IKQ106" s="13"/>
      <c r="IKR106" s="13"/>
      <c r="IKS106" s="13"/>
      <c r="IKT106" s="13"/>
      <c r="IKU106" s="13"/>
      <c r="IKV106" s="13"/>
      <c r="IKW106" s="13"/>
      <c r="IKX106" s="13"/>
      <c r="IKY106" s="13"/>
      <c r="IKZ106" s="13"/>
      <c r="ILA106" s="13"/>
      <c r="ILB106" s="13"/>
      <c r="ILC106" s="13"/>
      <c r="ILD106" s="13"/>
      <c r="ILE106" s="13"/>
      <c r="ILF106" s="13"/>
      <c r="ILG106" s="13"/>
      <c r="ILH106" s="13"/>
      <c r="ILI106" s="13"/>
      <c r="ILJ106" s="13"/>
      <c r="ILK106" s="13"/>
      <c r="ILL106" s="13"/>
      <c r="ILM106" s="13"/>
      <c r="ILN106" s="13"/>
      <c r="ILO106" s="13"/>
      <c r="ILP106" s="13"/>
      <c r="ILQ106" s="13"/>
      <c r="ILR106" s="13"/>
      <c r="ILS106" s="13"/>
      <c r="ILT106" s="13"/>
      <c r="ILU106" s="13"/>
      <c r="ILV106" s="13"/>
      <c r="ILW106" s="13"/>
      <c r="ILX106" s="13"/>
      <c r="ILY106" s="13"/>
      <c r="ILZ106" s="13"/>
      <c r="IMA106" s="13"/>
      <c r="IMB106" s="13"/>
      <c r="IMC106" s="13"/>
      <c r="IMD106" s="13"/>
      <c r="IME106" s="13"/>
      <c r="IMF106" s="13"/>
      <c r="IMG106" s="13"/>
      <c r="IMH106" s="13"/>
      <c r="IMI106" s="13"/>
      <c r="IMJ106" s="13"/>
      <c r="IMK106" s="13"/>
      <c r="IML106" s="13"/>
      <c r="IMM106" s="13"/>
      <c r="IMN106" s="13"/>
      <c r="IMO106" s="13"/>
      <c r="IMP106" s="13"/>
      <c r="IMQ106" s="13"/>
      <c r="IMR106" s="13"/>
      <c r="IMS106" s="13"/>
      <c r="IMT106" s="13"/>
      <c r="IMU106" s="13"/>
      <c r="IMV106" s="13"/>
      <c r="IMW106" s="13"/>
      <c r="IMX106" s="13"/>
      <c r="IMY106" s="13"/>
      <c r="IMZ106" s="13"/>
      <c r="INA106" s="13"/>
      <c r="INB106" s="13"/>
      <c r="INC106" s="13"/>
      <c r="IND106" s="13"/>
      <c r="INE106" s="13"/>
      <c r="INF106" s="13"/>
      <c r="ING106" s="13"/>
      <c r="INH106" s="13"/>
      <c r="INI106" s="13"/>
      <c r="INJ106" s="13"/>
      <c r="INK106" s="13"/>
      <c r="INL106" s="13"/>
      <c r="INM106" s="13"/>
      <c r="INN106" s="13"/>
      <c r="INO106" s="13"/>
      <c r="INP106" s="13"/>
      <c r="INQ106" s="13"/>
      <c r="INR106" s="13"/>
      <c r="INS106" s="13"/>
      <c r="INT106" s="13"/>
      <c r="INU106" s="13"/>
      <c r="INV106" s="13"/>
      <c r="INW106" s="13"/>
      <c r="INX106" s="13"/>
      <c r="INY106" s="13"/>
      <c r="INZ106" s="13"/>
      <c r="IOA106" s="13"/>
      <c r="IOB106" s="13"/>
      <c r="IOC106" s="13"/>
      <c r="IOD106" s="13"/>
      <c r="IOE106" s="13"/>
      <c r="IOF106" s="13"/>
      <c r="IOG106" s="13"/>
      <c r="IOH106" s="13"/>
      <c r="IOI106" s="13"/>
      <c r="IOJ106" s="13"/>
      <c r="IOK106" s="13"/>
      <c r="IOL106" s="13"/>
      <c r="IOM106" s="13"/>
      <c r="ION106" s="13"/>
      <c r="IOO106" s="13"/>
      <c r="IOP106" s="13"/>
      <c r="IOQ106" s="13"/>
      <c r="IOR106" s="13"/>
      <c r="IOS106" s="13"/>
      <c r="IOT106" s="13"/>
      <c r="IOU106" s="13"/>
      <c r="IOV106" s="13"/>
      <c r="IOW106" s="13"/>
      <c r="IOX106" s="13"/>
      <c r="IOY106" s="13"/>
      <c r="IOZ106" s="13"/>
      <c r="IPA106" s="13"/>
      <c r="IPB106" s="13"/>
      <c r="IPC106" s="13"/>
      <c r="IPD106" s="13"/>
      <c r="IPE106" s="13"/>
      <c r="IPF106" s="13"/>
      <c r="IPG106" s="13"/>
      <c r="IPH106" s="13"/>
      <c r="IPI106" s="13"/>
      <c r="IPJ106" s="13"/>
      <c r="IPK106" s="13"/>
      <c r="IPL106" s="13"/>
      <c r="IPM106" s="13"/>
      <c r="IPN106" s="13"/>
      <c r="IPO106" s="13"/>
      <c r="IPP106" s="13"/>
      <c r="IPQ106" s="13"/>
      <c r="IPR106" s="13"/>
      <c r="IPS106" s="13"/>
      <c r="IPT106" s="13"/>
      <c r="IPU106" s="13"/>
      <c r="IPV106" s="13"/>
      <c r="IPW106" s="13"/>
      <c r="IPX106" s="13"/>
      <c r="IPY106" s="13"/>
      <c r="IPZ106" s="13"/>
      <c r="IQA106" s="13"/>
      <c r="IQB106" s="13"/>
      <c r="IQC106" s="13"/>
      <c r="IQD106" s="13"/>
      <c r="IQE106" s="13"/>
      <c r="IQF106" s="13"/>
      <c r="IQG106" s="13"/>
      <c r="IQH106" s="13"/>
      <c r="IQI106" s="13"/>
      <c r="IQJ106" s="13"/>
      <c r="IQK106" s="13"/>
      <c r="IQL106" s="13"/>
      <c r="IQM106" s="13"/>
      <c r="IQN106" s="13"/>
      <c r="IQO106" s="13"/>
      <c r="IQP106" s="13"/>
      <c r="IQQ106" s="13"/>
      <c r="IQR106" s="13"/>
      <c r="IQS106" s="13"/>
      <c r="IQT106" s="13"/>
      <c r="IQU106" s="13"/>
      <c r="IQV106" s="13"/>
      <c r="IQW106" s="13"/>
      <c r="IQX106" s="13"/>
      <c r="IQY106" s="13"/>
      <c r="IQZ106" s="13"/>
      <c r="IRA106" s="13"/>
      <c r="IRB106" s="13"/>
      <c r="IRC106" s="13"/>
      <c r="IRD106" s="13"/>
      <c r="IRE106" s="13"/>
      <c r="IRF106" s="13"/>
      <c r="IRG106" s="13"/>
      <c r="IRH106" s="13"/>
      <c r="IRI106" s="13"/>
      <c r="IRJ106" s="13"/>
      <c r="IRK106" s="13"/>
      <c r="IRL106" s="13"/>
      <c r="IRM106" s="13"/>
      <c r="IRN106" s="13"/>
      <c r="IRO106" s="13"/>
      <c r="IRP106" s="13"/>
      <c r="IRQ106" s="13"/>
      <c r="IRR106" s="13"/>
      <c r="IRS106" s="13"/>
      <c r="IRT106" s="13"/>
      <c r="IRU106" s="13"/>
      <c r="IRV106" s="13"/>
      <c r="IRW106" s="13"/>
      <c r="IRX106" s="13"/>
      <c r="IRY106" s="13"/>
      <c r="IRZ106" s="13"/>
      <c r="ISA106" s="13"/>
      <c r="ISB106" s="13"/>
      <c r="ISC106" s="13"/>
      <c r="ISD106" s="13"/>
      <c r="ISE106" s="13"/>
      <c r="ISF106" s="13"/>
      <c r="ISG106" s="13"/>
      <c r="ISH106" s="13"/>
      <c r="ISI106" s="13"/>
      <c r="ISJ106" s="13"/>
      <c r="ISK106" s="13"/>
      <c r="ISL106" s="13"/>
      <c r="ISM106" s="13"/>
      <c r="ISN106" s="13"/>
      <c r="ISO106" s="13"/>
      <c r="ISP106" s="13"/>
      <c r="ISQ106" s="13"/>
      <c r="ISR106" s="13"/>
      <c r="ISS106" s="13"/>
      <c r="IST106" s="13"/>
      <c r="ISU106" s="13"/>
      <c r="ISV106" s="13"/>
      <c r="ISW106" s="13"/>
      <c r="ISX106" s="13"/>
      <c r="ISY106" s="13"/>
      <c r="ISZ106" s="13"/>
      <c r="ITA106" s="13"/>
      <c r="ITB106" s="13"/>
      <c r="ITC106" s="13"/>
      <c r="ITD106" s="13"/>
      <c r="ITE106" s="13"/>
      <c r="ITF106" s="13"/>
      <c r="ITG106" s="13"/>
      <c r="ITH106" s="13"/>
      <c r="ITI106" s="13"/>
      <c r="ITJ106" s="13"/>
      <c r="ITK106" s="13"/>
      <c r="ITL106" s="13"/>
      <c r="ITM106" s="13"/>
      <c r="ITN106" s="13"/>
      <c r="ITO106" s="13"/>
      <c r="ITP106" s="13"/>
      <c r="ITQ106" s="13"/>
      <c r="ITR106" s="13"/>
      <c r="ITS106" s="13"/>
      <c r="ITT106" s="13"/>
      <c r="ITU106" s="13"/>
      <c r="ITV106" s="13"/>
      <c r="ITW106" s="13"/>
      <c r="ITX106" s="13"/>
      <c r="ITY106" s="13"/>
      <c r="ITZ106" s="13"/>
      <c r="IUA106" s="13"/>
      <c r="IUB106" s="13"/>
      <c r="IUC106" s="13"/>
      <c r="IUD106" s="13"/>
      <c r="IUE106" s="13"/>
      <c r="IUF106" s="13"/>
      <c r="IUG106" s="13"/>
      <c r="IUH106" s="13"/>
      <c r="IUI106" s="13"/>
      <c r="IUJ106" s="13"/>
      <c r="IUK106" s="13"/>
      <c r="IUL106" s="13"/>
      <c r="IUM106" s="13"/>
      <c r="IUN106" s="13"/>
      <c r="IUO106" s="13"/>
      <c r="IUP106" s="13"/>
      <c r="IUQ106" s="13"/>
      <c r="IUR106" s="13"/>
      <c r="IUS106" s="13"/>
      <c r="IUT106" s="13"/>
      <c r="IUU106" s="13"/>
      <c r="IUV106" s="13"/>
      <c r="IUW106" s="13"/>
      <c r="IUX106" s="13"/>
      <c r="IUY106" s="13"/>
      <c r="IUZ106" s="13"/>
      <c r="IVA106" s="13"/>
      <c r="IVB106" s="13"/>
      <c r="IVC106" s="13"/>
      <c r="IVD106" s="13"/>
      <c r="IVE106" s="13"/>
      <c r="IVF106" s="13"/>
      <c r="IVG106" s="13"/>
      <c r="IVH106" s="13"/>
      <c r="IVI106" s="13"/>
      <c r="IVJ106" s="13"/>
      <c r="IVK106" s="13"/>
      <c r="IVL106" s="13"/>
      <c r="IVM106" s="13"/>
      <c r="IVN106" s="13"/>
      <c r="IVO106" s="13"/>
      <c r="IVP106" s="13"/>
      <c r="IVQ106" s="13"/>
      <c r="IVR106" s="13"/>
      <c r="IVS106" s="13"/>
      <c r="IVT106" s="13"/>
      <c r="IVU106" s="13"/>
      <c r="IVV106" s="13"/>
      <c r="IVW106" s="13"/>
      <c r="IVX106" s="13"/>
      <c r="IVY106" s="13"/>
      <c r="IVZ106" s="13"/>
      <c r="IWA106" s="13"/>
      <c r="IWB106" s="13"/>
      <c r="IWC106" s="13"/>
      <c r="IWD106" s="13"/>
      <c r="IWE106" s="13"/>
      <c r="IWF106" s="13"/>
      <c r="IWG106" s="13"/>
      <c r="IWH106" s="13"/>
      <c r="IWI106" s="13"/>
      <c r="IWJ106" s="13"/>
      <c r="IWK106" s="13"/>
      <c r="IWL106" s="13"/>
      <c r="IWM106" s="13"/>
      <c r="IWN106" s="13"/>
      <c r="IWO106" s="13"/>
      <c r="IWP106" s="13"/>
      <c r="IWQ106" s="13"/>
      <c r="IWR106" s="13"/>
      <c r="IWS106" s="13"/>
      <c r="IWT106" s="13"/>
      <c r="IWU106" s="13"/>
      <c r="IWV106" s="13"/>
      <c r="IWW106" s="13"/>
      <c r="IWX106" s="13"/>
      <c r="IWY106" s="13"/>
      <c r="IWZ106" s="13"/>
      <c r="IXA106" s="13"/>
      <c r="IXB106" s="13"/>
      <c r="IXC106" s="13"/>
      <c r="IXD106" s="13"/>
      <c r="IXE106" s="13"/>
      <c r="IXF106" s="13"/>
      <c r="IXG106" s="13"/>
      <c r="IXH106" s="13"/>
      <c r="IXI106" s="13"/>
      <c r="IXJ106" s="13"/>
      <c r="IXK106" s="13"/>
      <c r="IXL106" s="13"/>
      <c r="IXM106" s="13"/>
      <c r="IXN106" s="13"/>
      <c r="IXO106" s="13"/>
      <c r="IXP106" s="13"/>
      <c r="IXQ106" s="13"/>
      <c r="IXR106" s="13"/>
      <c r="IXS106" s="13"/>
      <c r="IXT106" s="13"/>
      <c r="IXU106" s="13"/>
      <c r="IXV106" s="13"/>
      <c r="IXW106" s="13"/>
      <c r="IXX106" s="13"/>
      <c r="IXY106" s="13"/>
      <c r="IXZ106" s="13"/>
      <c r="IYA106" s="13"/>
      <c r="IYB106" s="13"/>
      <c r="IYC106" s="13"/>
      <c r="IYD106" s="13"/>
      <c r="IYE106" s="13"/>
      <c r="IYF106" s="13"/>
      <c r="IYG106" s="13"/>
      <c r="IYH106" s="13"/>
      <c r="IYI106" s="13"/>
      <c r="IYJ106" s="13"/>
      <c r="IYK106" s="13"/>
      <c r="IYL106" s="13"/>
      <c r="IYM106" s="13"/>
      <c r="IYN106" s="13"/>
      <c r="IYO106" s="13"/>
      <c r="IYP106" s="13"/>
      <c r="IYQ106" s="13"/>
      <c r="IYR106" s="13"/>
      <c r="IYS106" s="13"/>
      <c r="IYT106" s="13"/>
      <c r="IYU106" s="13"/>
      <c r="IYV106" s="13"/>
      <c r="IYW106" s="13"/>
      <c r="IYX106" s="13"/>
      <c r="IYY106" s="13"/>
      <c r="IYZ106" s="13"/>
      <c r="IZA106" s="13"/>
      <c r="IZB106" s="13"/>
      <c r="IZC106" s="13"/>
      <c r="IZD106" s="13"/>
      <c r="IZE106" s="13"/>
      <c r="IZF106" s="13"/>
      <c r="IZG106" s="13"/>
      <c r="IZH106" s="13"/>
      <c r="IZI106" s="13"/>
      <c r="IZJ106" s="13"/>
      <c r="IZK106" s="13"/>
      <c r="IZL106" s="13"/>
      <c r="IZM106" s="13"/>
      <c r="IZN106" s="13"/>
      <c r="IZO106" s="13"/>
      <c r="IZP106" s="13"/>
      <c r="IZQ106" s="13"/>
      <c r="IZR106" s="13"/>
      <c r="IZS106" s="13"/>
      <c r="IZT106" s="13"/>
      <c r="IZU106" s="13"/>
      <c r="IZV106" s="13"/>
      <c r="IZW106" s="13"/>
      <c r="IZX106" s="13"/>
      <c r="IZY106" s="13"/>
      <c r="IZZ106" s="13"/>
      <c r="JAA106" s="13"/>
      <c r="JAB106" s="13"/>
      <c r="JAC106" s="13"/>
      <c r="JAD106" s="13"/>
      <c r="JAE106" s="13"/>
      <c r="JAF106" s="13"/>
      <c r="JAG106" s="13"/>
      <c r="JAH106" s="13"/>
      <c r="JAI106" s="13"/>
      <c r="JAJ106" s="13"/>
      <c r="JAK106" s="13"/>
      <c r="JAL106" s="13"/>
      <c r="JAM106" s="13"/>
      <c r="JAN106" s="13"/>
      <c r="JAO106" s="13"/>
      <c r="JAP106" s="13"/>
      <c r="JAQ106" s="13"/>
      <c r="JAR106" s="13"/>
      <c r="JAS106" s="13"/>
      <c r="JAT106" s="13"/>
      <c r="JAU106" s="13"/>
      <c r="JAV106" s="13"/>
      <c r="JAW106" s="13"/>
      <c r="JAX106" s="13"/>
      <c r="JAY106" s="13"/>
      <c r="JAZ106" s="13"/>
      <c r="JBA106" s="13"/>
      <c r="JBB106" s="13"/>
      <c r="JBC106" s="13"/>
      <c r="JBD106" s="13"/>
      <c r="JBE106" s="13"/>
      <c r="JBF106" s="13"/>
      <c r="JBG106" s="13"/>
      <c r="JBH106" s="13"/>
      <c r="JBI106" s="13"/>
      <c r="JBJ106" s="13"/>
      <c r="JBK106" s="13"/>
      <c r="JBL106" s="13"/>
      <c r="JBM106" s="13"/>
      <c r="JBN106" s="13"/>
      <c r="JBO106" s="13"/>
      <c r="JBP106" s="13"/>
      <c r="JBQ106" s="13"/>
      <c r="JBR106" s="13"/>
      <c r="JBS106" s="13"/>
      <c r="JBT106" s="13"/>
      <c r="JBU106" s="13"/>
      <c r="JBV106" s="13"/>
      <c r="JBW106" s="13"/>
      <c r="JBX106" s="13"/>
      <c r="JBY106" s="13"/>
      <c r="JBZ106" s="13"/>
      <c r="JCA106" s="13"/>
      <c r="JCB106" s="13"/>
      <c r="JCC106" s="13"/>
      <c r="JCD106" s="13"/>
      <c r="JCE106" s="13"/>
      <c r="JCF106" s="13"/>
      <c r="JCG106" s="13"/>
      <c r="JCH106" s="13"/>
      <c r="JCI106" s="13"/>
      <c r="JCJ106" s="13"/>
      <c r="JCK106" s="13"/>
      <c r="JCL106" s="13"/>
      <c r="JCM106" s="13"/>
      <c r="JCN106" s="13"/>
      <c r="JCO106" s="13"/>
      <c r="JCP106" s="13"/>
      <c r="JCQ106" s="13"/>
      <c r="JCR106" s="13"/>
      <c r="JCS106" s="13"/>
      <c r="JCT106" s="13"/>
      <c r="JCU106" s="13"/>
      <c r="JCV106" s="13"/>
      <c r="JCW106" s="13"/>
      <c r="JCX106" s="13"/>
      <c r="JCY106" s="13"/>
      <c r="JCZ106" s="13"/>
      <c r="JDA106" s="13"/>
      <c r="JDB106" s="13"/>
      <c r="JDC106" s="13"/>
      <c r="JDD106" s="13"/>
      <c r="JDE106" s="13"/>
      <c r="JDF106" s="13"/>
      <c r="JDG106" s="13"/>
      <c r="JDH106" s="13"/>
      <c r="JDI106" s="13"/>
      <c r="JDJ106" s="13"/>
      <c r="JDK106" s="13"/>
      <c r="JDL106" s="13"/>
      <c r="JDM106" s="13"/>
      <c r="JDN106" s="13"/>
      <c r="JDO106" s="13"/>
      <c r="JDP106" s="13"/>
      <c r="JDQ106" s="13"/>
      <c r="JDR106" s="13"/>
      <c r="JDS106" s="13"/>
      <c r="JDT106" s="13"/>
      <c r="JDU106" s="13"/>
      <c r="JDV106" s="13"/>
      <c r="JDW106" s="13"/>
      <c r="JDX106" s="13"/>
      <c r="JDY106" s="13"/>
      <c r="JDZ106" s="13"/>
      <c r="JEA106" s="13"/>
      <c r="JEB106" s="13"/>
      <c r="JEC106" s="13"/>
      <c r="JED106" s="13"/>
      <c r="JEE106" s="13"/>
      <c r="JEF106" s="13"/>
      <c r="JEG106" s="13"/>
      <c r="JEH106" s="13"/>
      <c r="JEI106" s="13"/>
      <c r="JEJ106" s="13"/>
      <c r="JEK106" s="13"/>
      <c r="JEL106" s="13"/>
      <c r="JEM106" s="13"/>
      <c r="JEN106" s="13"/>
      <c r="JEO106" s="13"/>
      <c r="JEP106" s="13"/>
      <c r="JEQ106" s="13"/>
      <c r="JER106" s="13"/>
      <c r="JES106" s="13"/>
      <c r="JET106" s="13"/>
      <c r="JEU106" s="13"/>
      <c r="JEV106" s="13"/>
      <c r="JEW106" s="13"/>
      <c r="JEX106" s="13"/>
      <c r="JEY106" s="13"/>
      <c r="JEZ106" s="13"/>
      <c r="JFA106" s="13"/>
      <c r="JFB106" s="13"/>
      <c r="JFC106" s="13"/>
      <c r="JFD106" s="13"/>
      <c r="JFE106" s="13"/>
      <c r="JFF106" s="13"/>
      <c r="JFG106" s="13"/>
      <c r="JFH106" s="13"/>
      <c r="JFI106" s="13"/>
      <c r="JFJ106" s="13"/>
      <c r="JFK106" s="13"/>
      <c r="JFL106" s="13"/>
      <c r="JFM106" s="13"/>
      <c r="JFN106" s="13"/>
      <c r="JFO106" s="13"/>
      <c r="JFP106" s="13"/>
      <c r="JFQ106" s="13"/>
      <c r="JFR106" s="13"/>
      <c r="JFS106" s="13"/>
      <c r="JFT106" s="13"/>
      <c r="JFU106" s="13"/>
      <c r="JFV106" s="13"/>
      <c r="JFW106" s="13"/>
      <c r="JFX106" s="13"/>
      <c r="JFY106" s="13"/>
      <c r="JFZ106" s="13"/>
      <c r="JGA106" s="13"/>
      <c r="JGB106" s="13"/>
      <c r="JGC106" s="13"/>
      <c r="JGD106" s="13"/>
      <c r="JGE106" s="13"/>
      <c r="JGF106" s="13"/>
      <c r="JGG106" s="13"/>
      <c r="JGH106" s="13"/>
      <c r="JGI106" s="13"/>
      <c r="JGJ106" s="13"/>
      <c r="JGK106" s="13"/>
      <c r="JGL106" s="13"/>
      <c r="JGM106" s="13"/>
      <c r="JGN106" s="13"/>
      <c r="JGO106" s="13"/>
      <c r="JGP106" s="13"/>
      <c r="JGQ106" s="13"/>
      <c r="JGR106" s="13"/>
      <c r="JGS106" s="13"/>
      <c r="JGT106" s="13"/>
      <c r="JGU106" s="13"/>
      <c r="JGV106" s="13"/>
      <c r="JGW106" s="13"/>
      <c r="JGX106" s="13"/>
      <c r="JGY106" s="13"/>
      <c r="JGZ106" s="13"/>
      <c r="JHA106" s="13"/>
      <c r="JHB106" s="13"/>
      <c r="JHC106" s="13"/>
      <c r="JHD106" s="13"/>
      <c r="JHE106" s="13"/>
      <c r="JHF106" s="13"/>
      <c r="JHG106" s="13"/>
      <c r="JHH106" s="13"/>
      <c r="JHI106" s="13"/>
      <c r="JHJ106" s="13"/>
      <c r="JHK106" s="13"/>
      <c r="JHL106" s="13"/>
      <c r="JHM106" s="13"/>
      <c r="JHN106" s="13"/>
      <c r="JHO106" s="13"/>
      <c r="JHP106" s="13"/>
      <c r="JHQ106" s="13"/>
      <c r="JHR106" s="13"/>
      <c r="JHS106" s="13"/>
      <c r="JHT106" s="13"/>
      <c r="JHU106" s="13"/>
      <c r="JHV106" s="13"/>
      <c r="JHW106" s="13"/>
      <c r="JHX106" s="13"/>
      <c r="JHY106" s="13"/>
      <c r="JHZ106" s="13"/>
      <c r="JIA106" s="13"/>
      <c r="JIB106" s="13"/>
      <c r="JIC106" s="13"/>
      <c r="JID106" s="13"/>
      <c r="JIE106" s="13"/>
      <c r="JIF106" s="13"/>
      <c r="JIG106" s="13"/>
      <c r="JIH106" s="13"/>
      <c r="JII106" s="13"/>
      <c r="JIJ106" s="13"/>
      <c r="JIK106" s="13"/>
      <c r="JIL106" s="13"/>
      <c r="JIM106" s="13"/>
      <c r="JIN106" s="13"/>
      <c r="JIO106" s="13"/>
      <c r="JIP106" s="13"/>
      <c r="JIQ106" s="13"/>
      <c r="JIR106" s="13"/>
      <c r="JIS106" s="13"/>
      <c r="JIT106" s="13"/>
      <c r="JIU106" s="13"/>
      <c r="JIV106" s="13"/>
      <c r="JIW106" s="13"/>
      <c r="JIX106" s="13"/>
      <c r="JIY106" s="13"/>
      <c r="JIZ106" s="13"/>
      <c r="JJA106" s="13"/>
      <c r="JJB106" s="13"/>
      <c r="JJC106" s="13"/>
      <c r="JJD106" s="13"/>
      <c r="JJE106" s="13"/>
      <c r="JJF106" s="13"/>
      <c r="JJG106" s="13"/>
      <c r="JJH106" s="13"/>
      <c r="JJI106" s="13"/>
      <c r="JJJ106" s="13"/>
      <c r="JJK106" s="13"/>
      <c r="JJL106" s="13"/>
      <c r="JJM106" s="13"/>
      <c r="JJN106" s="13"/>
      <c r="JJO106" s="13"/>
      <c r="JJP106" s="13"/>
      <c r="JJQ106" s="13"/>
      <c r="JJR106" s="13"/>
      <c r="JJS106" s="13"/>
      <c r="JJT106" s="13"/>
      <c r="JJU106" s="13"/>
      <c r="JJV106" s="13"/>
      <c r="JJW106" s="13"/>
      <c r="JJX106" s="13"/>
      <c r="JJY106" s="13"/>
      <c r="JJZ106" s="13"/>
      <c r="JKA106" s="13"/>
      <c r="JKB106" s="13"/>
      <c r="JKC106" s="13"/>
      <c r="JKD106" s="13"/>
      <c r="JKE106" s="13"/>
      <c r="JKF106" s="13"/>
      <c r="JKG106" s="13"/>
      <c r="JKH106" s="13"/>
      <c r="JKI106" s="13"/>
      <c r="JKJ106" s="13"/>
      <c r="JKK106" s="13"/>
      <c r="JKL106" s="13"/>
      <c r="JKM106" s="13"/>
      <c r="JKN106" s="13"/>
      <c r="JKO106" s="13"/>
      <c r="JKP106" s="13"/>
      <c r="JKQ106" s="13"/>
      <c r="JKR106" s="13"/>
      <c r="JKS106" s="13"/>
      <c r="JKT106" s="13"/>
      <c r="JKU106" s="13"/>
      <c r="JKV106" s="13"/>
      <c r="JKW106" s="13"/>
      <c r="JKX106" s="13"/>
      <c r="JKY106" s="13"/>
      <c r="JKZ106" s="13"/>
      <c r="JLA106" s="13"/>
      <c r="JLB106" s="13"/>
      <c r="JLC106" s="13"/>
      <c r="JLD106" s="13"/>
      <c r="JLE106" s="13"/>
      <c r="JLF106" s="13"/>
      <c r="JLG106" s="13"/>
      <c r="JLH106" s="13"/>
      <c r="JLI106" s="13"/>
      <c r="JLJ106" s="13"/>
      <c r="JLK106" s="13"/>
      <c r="JLL106" s="13"/>
      <c r="JLM106" s="13"/>
      <c r="JLN106" s="13"/>
      <c r="JLO106" s="13"/>
      <c r="JLP106" s="13"/>
      <c r="JLQ106" s="13"/>
      <c r="JLR106" s="13"/>
      <c r="JLS106" s="13"/>
      <c r="JLT106" s="13"/>
      <c r="JLU106" s="13"/>
      <c r="JLV106" s="13"/>
      <c r="JLW106" s="13"/>
      <c r="JLX106" s="13"/>
      <c r="JLY106" s="13"/>
      <c r="JLZ106" s="13"/>
      <c r="JMA106" s="13"/>
      <c r="JMB106" s="13"/>
      <c r="JMC106" s="13"/>
      <c r="JMD106" s="13"/>
      <c r="JME106" s="13"/>
      <c r="JMF106" s="13"/>
      <c r="JMG106" s="13"/>
      <c r="JMH106" s="13"/>
      <c r="JMI106" s="13"/>
      <c r="JMJ106" s="13"/>
      <c r="JMK106" s="13"/>
      <c r="JML106" s="13"/>
      <c r="JMM106" s="13"/>
      <c r="JMN106" s="13"/>
      <c r="JMO106" s="13"/>
      <c r="JMP106" s="13"/>
      <c r="JMQ106" s="13"/>
      <c r="JMR106" s="13"/>
      <c r="JMS106" s="13"/>
      <c r="JMT106" s="13"/>
      <c r="JMU106" s="13"/>
      <c r="JMV106" s="13"/>
      <c r="JMW106" s="13"/>
      <c r="JMX106" s="13"/>
      <c r="JMY106" s="13"/>
      <c r="JMZ106" s="13"/>
      <c r="JNA106" s="13"/>
      <c r="JNB106" s="13"/>
      <c r="JNC106" s="13"/>
      <c r="JND106" s="13"/>
      <c r="JNE106" s="13"/>
      <c r="JNF106" s="13"/>
      <c r="JNG106" s="13"/>
      <c r="JNH106" s="13"/>
      <c r="JNI106" s="13"/>
      <c r="JNJ106" s="13"/>
      <c r="JNK106" s="13"/>
      <c r="JNL106" s="13"/>
      <c r="JNM106" s="13"/>
      <c r="JNN106" s="13"/>
      <c r="JNO106" s="13"/>
      <c r="JNP106" s="13"/>
      <c r="JNQ106" s="13"/>
      <c r="JNR106" s="13"/>
      <c r="JNS106" s="13"/>
      <c r="JNT106" s="13"/>
      <c r="JNU106" s="13"/>
      <c r="JNV106" s="13"/>
      <c r="JNW106" s="13"/>
      <c r="JNX106" s="13"/>
      <c r="JNY106" s="13"/>
      <c r="JNZ106" s="13"/>
      <c r="JOA106" s="13"/>
      <c r="JOB106" s="13"/>
      <c r="JOC106" s="13"/>
      <c r="JOD106" s="13"/>
      <c r="JOE106" s="13"/>
      <c r="JOF106" s="13"/>
      <c r="JOG106" s="13"/>
      <c r="JOH106" s="13"/>
      <c r="JOI106" s="13"/>
      <c r="JOJ106" s="13"/>
      <c r="JOK106" s="13"/>
      <c r="JOL106" s="13"/>
      <c r="JOM106" s="13"/>
      <c r="JON106" s="13"/>
      <c r="JOO106" s="13"/>
      <c r="JOP106" s="13"/>
      <c r="JOQ106" s="13"/>
      <c r="JOR106" s="13"/>
      <c r="JOS106" s="13"/>
      <c r="JOT106" s="13"/>
      <c r="JOU106" s="13"/>
      <c r="JOV106" s="13"/>
      <c r="JOW106" s="13"/>
      <c r="JOX106" s="13"/>
      <c r="JOY106" s="13"/>
      <c r="JOZ106" s="13"/>
      <c r="JPA106" s="13"/>
      <c r="JPB106" s="13"/>
      <c r="JPC106" s="13"/>
      <c r="JPD106" s="13"/>
      <c r="JPE106" s="13"/>
      <c r="JPF106" s="13"/>
      <c r="JPG106" s="13"/>
      <c r="JPH106" s="13"/>
      <c r="JPI106" s="13"/>
      <c r="JPJ106" s="13"/>
      <c r="JPK106" s="13"/>
      <c r="JPL106" s="13"/>
      <c r="JPM106" s="13"/>
      <c r="JPN106" s="13"/>
      <c r="JPO106" s="13"/>
      <c r="JPP106" s="13"/>
      <c r="JPQ106" s="13"/>
      <c r="JPR106" s="13"/>
      <c r="JPS106" s="13"/>
      <c r="JPT106" s="13"/>
      <c r="JPU106" s="13"/>
      <c r="JPV106" s="13"/>
      <c r="JPW106" s="13"/>
      <c r="JPX106" s="13"/>
      <c r="JPY106" s="13"/>
      <c r="JPZ106" s="13"/>
      <c r="JQA106" s="13"/>
      <c r="JQB106" s="13"/>
      <c r="JQC106" s="13"/>
      <c r="JQD106" s="13"/>
      <c r="JQE106" s="13"/>
      <c r="JQF106" s="13"/>
      <c r="JQG106" s="13"/>
      <c r="JQH106" s="13"/>
      <c r="JQI106" s="13"/>
      <c r="JQJ106" s="13"/>
      <c r="JQK106" s="13"/>
      <c r="JQL106" s="13"/>
      <c r="JQM106" s="13"/>
      <c r="JQN106" s="13"/>
      <c r="JQO106" s="13"/>
      <c r="JQP106" s="13"/>
      <c r="JQQ106" s="13"/>
      <c r="JQR106" s="13"/>
      <c r="JQS106" s="13"/>
      <c r="JQT106" s="13"/>
      <c r="JQU106" s="13"/>
      <c r="JQV106" s="13"/>
      <c r="JQW106" s="13"/>
      <c r="JQX106" s="13"/>
      <c r="JQY106" s="13"/>
      <c r="JQZ106" s="13"/>
      <c r="JRA106" s="13"/>
      <c r="JRB106" s="13"/>
      <c r="JRC106" s="13"/>
      <c r="JRD106" s="13"/>
      <c r="JRE106" s="13"/>
      <c r="JRF106" s="13"/>
      <c r="JRG106" s="13"/>
      <c r="JRH106" s="13"/>
      <c r="JRI106" s="13"/>
      <c r="JRJ106" s="13"/>
      <c r="JRK106" s="13"/>
      <c r="JRL106" s="13"/>
      <c r="JRM106" s="13"/>
      <c r="JRN106" s="13"/>
      <c r="JRO106" s="13"/>
      <c r="JRP106" s="13"/>
      <c r="JRQ106" s="13"/>
      <c r="JRR106" s="13"/>
      <c r="JRS106" s="13"/>
      <c r="JRT106" s="13"/>
      <c r="JRU106" s="13"/>
      <c r="JRV106" s="13"/>
      <c r="JRW106" s="13"/>
      <c r="JRX106" s="13"/>
      <c r="JRY106" s="13"/>
      <c r="JRZ106" s="13"/>
      <c r="JSA106" s="13"/>
      <c r="JSB106" s="13"/>
      <c r="JSC106" s="13"/>
      <c r="JSD106" s="13"/>
      <c r="JSE106" s="13"/>
      <c r="JSF106" s="13"/>
      <c r="JSG106" s="13"/>
      <c r="JSH106" s="13"/>
      <c r="JSI106" s="13"/>
      <c r="JSJ106" s="13"/>
      <c r="JSK106" s="13"/>
      <c r="JSL106" s="13"/>
      <c r="JSM106" s="13"/>
      <c r="JSN106" s="13"/>
      <c r="JSO106" s="13"/>
      <c r="JSP106" s="13"/>
      <c r="JSQ106" s="13"/>
      <c r="JSR106" s="13"/>
      <c r="JSS106" s="13"/>
      <c r="JST106" s="13"/>
      <c r="JSU106" s="13"/>
      <c r="JSV106" s="13"/>
      <c r="JSW106" s="13"/>
      <c r="JSX106" s="13"/>
      <c r="JSY106" s="13"/>
      <c r="JSZ106" s="13"/>
      <c r="JTA106" s="13"/>
      <c r="JTB106" s="13"/>
      <c r="JTC106" s="13"/>
      <c r="JTD106" s="13"/>
      <c r="JTE106" s="13"/>
      <c r="JTF106" s="13"/>
      <c r="JTG106" s="13"/>
      <c r="JTH106" s="13"/>
      <c r="JTI106" s="13"/>
      <c r="JTJ106" s="13"/>
      <c r="JTK106" s="13"/>
      <c r="JTL106" s="13"/>
      <c r="JTM106" s="13"/>
      <c r="JTN106" s="13"/>
      <c r="JTO106" s="13"/>
      <c r="JTP106" s="13"/>
      <c r="JTQ106" s="13"/>
      <c r="JTR106" s="13"/>
      <c r="JTS106" s="13"/>
      <c r="JTT106" s="13"/>
      <c r="JTU106" s="13"/>
      <c r="JTV106" s="13"/>
      <c r="JTW106" s="13"/>
      <c r="JTX106" s="13"/>
      <c r="JTY106" s="13"/>
      <c r="JTZ106" s="13"/>
      <c r="JUA106" s="13"/>
      <c r="JUB106" s="13"/>
      <c r="JUC106" s="13"/>
      <c r="JUD106" s="13"/>
      <c r="JUE106" s="13"/>
      <c r="JUF106" s="13"/>
      <c r="JUG106" s="13"/>
      <c r="JUH106" s="13"/>
      <c r="JUI106" s="13"/>
      <c r="JUJ106" s="13"/>
      <c r="JUK106" s="13"/>
      <c r="JUL106" s="13"/>
      <c r="JUM106" s="13"/>
      <c r="JUN106" s="13"/>
      <c r="JUO106" s="13"/>
      <c r="JUP106" s="13"/>
      <c r="JUQ106" s="13"/>
      <c r="JUR106" s="13"/>
      <c r="JUS106" s="13"/>
      <c r="JUT106" s="13"/>
      <c r="JUU106" s="13"/>
      <c r="JUV106" s="13"/>
      <c r="JUW106" s="13"/>
      <c r="JUX106" s="13"/>
      <c r="JUY106" s="13"/>
      <c r="JUZ106" s="13"/>
      <c r="JVA106" s="13"/>
      <c r="JVB106" s="13"/>
      <c r="JVC106" s="13"/>
      <c r="JVD106" s="13"/>
      <c r="JVE106" s="13"/>
      <c r="JVF106" s="13"/>
      <c r="JVG106" s="13"/>
      <c r="JVH106" s="13"/>
      <c r="JVI106" s="13"/>
      <c r="JVJ106" s="13"/>
      <c r="JVK106" s="13"/>
      <c r="JVL106" s="13"/>
      <c r="JVM106" s="13"/>
      <c r="JVN106" s="13"/>
      <c r="JVO106" s="13"/>
      <c r="JVP106" s="13"/>
      <c r="JVQ106" s="13"/>
      <c r="JVR106" s="13"/>
      <c r="JVS106" s="13"/>
      <c r="JVT106" s="13"/>
      <c r="JVU106" s="13"/>
      <c r="JVV106" s="13"/>
      <c r="JVW106" s="13"/>
      <c r="JVX106" s="13"/>
      <c r="JVY106" s="13"/>
      <c r="JVZ106" s="13"/>
      <c r="JWA106" s="13"/>
      <c r="JWB106" s="13"/>
      <c r="JWC106" s="13"/>
      <c r="JWD106" s="13"/>
      <c r="JWE106" s="13"/>
      <c r="JWF106" s="13"/>
      <c r="JWG106" s="13"/>
      <c r="JWH106" s="13"/>
      <c r="JWI106" s="13"/>
      <c r="JWJ106" s="13"/>
      <c r="JWK106" s="13"/>
      <c r="JWL106" s="13"/>
      <c r="JWM106" s="13"/>
      <c r="JWN106" s="13"/>
      <c r="JWO106" s="13"/>
      <c r="JWP106" s="13"/>
      <c r="JWQ106" s="13"/>
      <c r="JWR106" s="13"/>
      <c r="JWS106" s="13"/>
      <c r="JWT106" s="13"/>
      <c r="JWU106" s="13"/>
      <c r="JWV106" s="13"/>
      <c r="JWW106" s="13"/>
      <c r="JWX106" s="13"/>
      <c r="JWY106" s="13"/>
      <c r="JWZ106" s="13"/>
      <c r="JXA106" s="13"/>
      <c r="JXB106" s="13"/>
      <c r="JXC106" s="13"/>
      <c r="JXD106" s="13"/>
      <c r="JXE106" s="13"/>
      <c r="JXF106" s="13"/>
      <c r="JXG106" s="13"/>
      <c r="JXH106" s="13"/>
      <c r="JXI106" s="13"/>
      <c r="JXJ106" s="13"/>
      <c r="JXK106" s="13"/>
      <c r="JXL106" s="13"/>
      <c r="JXM106" s="13"/>
      <c r="JXN106" s="13"/>
      <c r="JXO106" s="13"/>
      <c r="JXP106" s="13"/>
      <c r="JXQ106" s="13"/>
      <c r="JXR106" s="13"/>
      <c r="JXS106" s="13"/>
      <c r="JXT106" s="13"/>
      <c r="JXU106" s="13"/>
      <c r="JXV106" s="13"/>
      <c r="JXW106" s="13"/>
      <c r="JXX106" s="13"/>
      <c r="JXY106" s="13"/>
      <c r="JXZ106" s="13"/>
      <c r="JYA106" s="13"/>
      <c r="JYB106" s="13"/>
      <c r="JYC106" s="13"/>
      <c r="JYD106" s="13"/>
      <c r="JYE106" s="13"/>
      <c r="JYF106" s="13"/>
      <c r="JYG106" s="13"/>
      <c r="JYH106" s="13"/>
      <c r="JYI106" s="13"/>
      <c r="JYJ106" s="13"/>
      <c r="JYK106" s="13"/>
      <c r="JYL106" s="13"/>
      <c r="JYM106" s="13"/>
      <c r="JYN106" s="13"/>
      <c r="JYO106" s="13"/>
      <c r="JYP106" s="13"/>
      <c r="JYQ106" s="13"/>
      <c r="JYR106" s="13"/>
      <c r="JYS106" s="13"/>
      <c r="JYT106" s="13"/>
      <c r="JYU106" s="13"/>
      <c r="JYV106" s="13"/>
      <c r="JYW106" s="13"/>
      <c r="JYX106" s="13"/>
      <c r="JYY106" s="13"/>
      <c r="JYZ106" s="13"/>
      <c r="JZA106" s="13"/>
      <c r="JZB106" s="13"/>
      <c r="JZC106" s="13"/>
      <c r="JZD106" s="13"/>
      <c r="JZE106" s="13"/>
      <c r="JZF106" s="13"/>
      <c r="JZG106" s="13"/>
      <c r="JZH106" s="13"/>
      <c r="JZI106" s="13"/>
      <c r="JZJ106" s="13"/>
      <c r="JZK106" s="13"/>
      <c r="JZL106" s="13"/>
      <c r="JZM106" s="13"/>
      <c r="JZN106" s="13"/>
      <c r="JZO106" s="13"/>
      <c r="JZP106" s="13"/>
      <c r="JZQ106" s="13"/>
      <c r="JZR106" s="13"/>
      <c r="JZS106" s="13"/>
      <c r="JZT106" s="13"/>
      <c r="JZU106" s="13"/>
      <c r="JZV106" s="13"/>
      <c r="JZW106" s="13"/>
      <c r="JZX106" s="13"/>
      <c r="JZY106" s="13"/>
      <c r="JZZ106" s="13"/>
      <c r="KAA106" s="13"/>
      <c r="KAB106" s="13"/>
      <c r="KAC106" s="13"/>
      <c r="KAD106" s="13"/>
      <c r="KAE106" s="13"/>
      <c r="KAF106" s="13"/>
      <c r="KAG106" s="13"/>
      <c r="KAH106" s="13"/>
      <c r="KAI106" s="13"/>
      <c r="KAJ106" s="13"/>
      <c r="KAK106" s="13"/>
      <c r="KAL106" s="13"/>
      <c r="KAM106" s="13"/>
      <c r="KAN106" s="13"/>
      <c r="KAO106" s="13"/>
      <c r="KAP106" s="13"/>
      <c r="KAQ106" s="13"/>
      <c r="KAR106" s="13"/>
      <c r="KAS106" s="13"/>
      <c r="KAT106" s="13"/>
      <c r="KAU106" s="13"/>
      <c r="KAV106" s="13"/>
      <c r="KAW106" s="13"/>
      <c r="KAX106" s="13"/>
      <c r="KAY106" s="13"/>
      <c r="KAZ106" s="13"/>
      <c r="KBA106" s="13"/>
      <c r="KBB106" s="13"/>
      <c r="KBC106" s="13"/>
      <c r="KBD106" s="13"/>
      <c r="KBE106" s="13"/>
      <c r="KBF106" s="13"/>
      <c r="KBG106" s="13"/>
      <c r="KBH106" s="13"/>
      <c r="KBI106" s="13"/>
      <c r="KBJ106" s="13"/>
      <c r="KBK106" s="13"/>
      <c r="KBL106" s="13"/>
      <c r="KBM106" s="13"/>
      <c r="KBN106" s="13"/>
      <c r="KBO106" s="13"/>
      <c r="KBP106" s="13"/>
      <c r="KBQ106" s="13"/>
      <c r="KBR106" s="13"/>
      <c r="KBS106" s="13"/>
      <c r="KBT106" s="13"/>
      <c r="KBU106" s="13"/>
      <c r="KBV106" s="13"/>
      <c r="KBW106" s="13"/>
      <c r="KBX106" s="13"/>
      <c r="KBY106" s="13"/>
      <c r="KBZ106" s="13"/>
      <c r="KCA106" s="13"/>
      <c r="KCB106" s="13"/>
      <c r="KCC106" s="13"/>
      <c r="KCD106" s="13"/>
      <c r="KCE106" s="13"/>
      <c r="KCF106" s="13"/>
      <c r="KCG106" s="13"/>
      <c r="KCH106" s="13"/>
      <c r="KCI106" s="13"/>
      <c r="KCJ106" s="13"/>
      <c r="KCK106" s="13"/>
      <c r="KCL106" s="13"/>
      <c r="KCM106" s="13"/>
      <c r="KCN106" s="13"/>
      <c r="KCO106" s="13"/>
      <c r="KCP106" s="13"/>
      <c r="KCQ106" s="13"/>
      <c r="KCR106" s="13"/>
      <c r="KCS106" s="13"/>
      <c r="KCT106" s="13"/>
      <c r="KCU106" s="13"/>
      <c r="KCV106" s="13"/>
      <c r="KCW106" s="13"/>
      <c r="KCX106" s="13"/>
      <c r="KCY106" s="13"/>
      <c r="KCZ106" s="13"/>
      <c r="KDA106" s="13"/>
      <c r="KDB106" s="13"/>
      <c r="KDC106" s="13"/>
      <c r="KDD106" s="13"/>
      <c r="KDE106" s="13"/>
      <c r="KDF106" s="13"/>
      <c r="KDG106" s="13"/>
      <c r="KDH106" s="13"/>
      <c r="KDI106" s="13"/>
      <c r="KDJ106" s="13"/>
      <c r="KDK106" s="13"/>
      <c r="KDL106" s="13"/>
      <c r="KDM106" s="13"/>
      <c r="KDN106" s="13"/>
      <c r="KDO106" s="13"/>
      <c r="KDP106" s="13"/>
      <c r="KDQ106" s="13"/>
      <c r="KDR106" s="13"/>
      <c r="KDS106" s="13"/>
      <c r="KDT106" s="13"/>
      <c r="KDU106" s="13"/>
      <c r="KDV106" s="13"/>
      <c r="KDW106" s="13"/>
      <c r="KDX106" s="13"/>
      <c r="KDY106" s="13"/>
      <c r="KDZ106" s="13"/>
      <c r="KEA106" s="13"/>
      <c r="KEB106" s="13"/>
      <c r="KEC106" s="13"/>
      <c r="KED106" s="13"/>
      <c r="KEE106" s="13"/>
      <c r="KEF106" s="13"/>
      <c r="KEG106" s="13"/>
      <c r="KEH106" s="13"/>
      <c r="KEI106" s="13"/>
      <c r="KEJ106" s="13"/>
      <c r="KEK106" s="13"/>
      <c r="KEL106" s="13"/>
      <c r="KEM106" s="13"/>
      <c r="KEN106" s="13"/>
      <c r="KEO106" s="13"/>
      <c r="KEP106" s="13"/>
      <c r="KEQ106" s="13"/>
      <c r="KER106" s="13"/>
      <c r="KES106" s="13"/>
      <c r="KET106" s="13"/>
      <c r="KEU106" s="13"/>
      <c r="KEV106" s="13"/>
      <c r="KEW106" s="13"/>
      <c r="KEX106" s="13"/>
      <c r="KEY106" s="13"/>
      <c r="KEZ106" s="13"/>
      <c r="KFA106" s="13"/>
      <c r="KFB106" s="13"/>
      <c r="KFC106" s="13"/>
      <c r="KFD106" s="13"/>
      <c r="KFE106" s="13"/>
      <c r="KFF106" s="13"/>
      <c r="KFG106" s="13"/>
      <c r="KFH106" s="13"/>
      <c r="KFI106" s="13"/>
      <c r="KFJ106" s="13"/>
      <c r="KFK106" s="13"/>
      <c r="KFL106" s="13"/>
      <c r="KFM106" s="13"/>
      <c r="KFN106" s="13"/>
      <c r="KFO106" s="13"/>
      <c r="KFP106" s="13"/>
      <c r="KFQ106" s="13"/>
      <c r="KFR106" s="13"/>
      <c r="KFS106" s="13"/>
      <c r="KFT106" s="13"/>
      <c r="KFU106" s="13"/>
      <c r="KFV106" s="13"/>
      <c r="KFW106" s="13"/>
      <c r="KFX106" s="13"/>
      <c r="KFY106" s="13"/>
      <c r="KFZ106" s="13"/>
      <c r="KGA106" s="13"/>
      <c r="KGB106" s="13"/>
      <c r="KGC106" s="13"/>
      <c r="KGD106" s="13"/>
      <c r="KGE106" s="13"/>
      <c r="KGF106" s="13"/>
      <c r="KGG106" s="13"/>
      <c r="KGH106" s="13"/>
      <c r="KGI106" s="13"/>
      <c r="KGJ106" s="13"/>
      <c r="KGK106" s="13"/>
      <c r="KGL106" s="13"/>
      <c r="KGM106" s="13"/>
      <c r="KGN106" s="13"/>
      <c r="KGO106" s="13"/>
      <c r="KGP106" s="13"/>
      <c r="KGQ106" s="13"/>
      <c r="KGR106" s="13"/>
      <c r="KGS106" s="13"/>
      <c r="KGT106" s="13"/>
      <c r="KGU106" s="13"/>
      <c r="KGV106" s="13"/>
      <c r="KGW106" s="13"/>
      <c r="KGX106" s="13"/>
      <c r="KGY106" s="13"/>
      <c r="KGZ106" s="13"/>
      <c r="KHA106" s="13"/>
      <c r="KHB106" s="13"/>
      <c r="KHC106" s="13"/>
      <c r="KHD106" s="13"/>
      <c r="KHE106" s="13"/>
      <c r="KHF106" s="13"/>
      <c r="KHG106" s="13"/>
      <c r="KHH106" s="13"/>
      <c r="KHI106" s="13"/>
      <c r="KHJ106" s="13"/>
      <c r="KHK106" s="13"/>
      <c r="KHL106" s="13"/>
      <c r="KHM106" s="13"/>
      <c r="KHN106" s="13"/>
      <c r="KHO106" s="13"/>
      <c r="KHP106" s="13"/>
      <c r="KHQ106" s="13"/>
      <c r="KHR106" s="13"/>
      <c r="KHS106" s="13"/>
      <c r="KHT106" s="13"/>
      <c r="KHU106" s="13"/>
      <c r="KHV106" s="13"/>
      <c r="KHW106" s="13"/>
      <c r="KHX106" s="13"/>
      <c r="KHY106" s="13"/>
      <c r="KHZ106" s="13"/>
      <c r="KIA106" s="13"/>
      <c r="KIB106" s="13"/>
      <c r="KIC106" s="13"/>
      <c r="KID106" s="13"/>
      <c r="KIE106" s="13"/>
      <c r="KIF106" s="13"/>
      <c r="KIG106" s="13"/>
      <c r="KIH106" s="13"/>
      <c r="KII106" s="13"/>
      <c r="KIJ106" s="13"/>
      <c r="KIK106" s="13"/>
      <c r="KIL106" s="13"/>
      <c r="KIM106" s="13"/>
      <c r="KIN106" s="13"/>
      <c r="KIO106" s="13"/>
      <c r="KIP106" s="13"/>
      <c r="KIQ106" s="13"/>
      <c r="KIR106" s="13"/>
      <c r="KIS106" s="13"/>
      <c r="KIT106" s="13"/>
      <c r="KIU106" s="13"/>
      <c r="KIV106" s="13"/>
      <c r="KIW106" s="13"/>
      <c r="KIX106" s="13"/>
      <c r="KIY106" s="13"/>
      <c r="KIZ106" s="13"/>
      <c r="KJA106" s="13"/>
      <c r="KJB106" s="13"/>
      <c r="KJC106" s="13"/>
      <c r="KJD106" s="13"/>
      <c r="KJE106" s="13"/>
      <c r="KJF106" s="13"/>
      <c r="KJG106" s="13"/>
      <c r="KJH106" s="13"/>
      <c r="KJI106" s="13"/>
      <c r="KJJ106" s="13"/>
      <c r="KJK106" s="13"/>
      <c r="KJL106" s="13"/>
      <c r="KJM106" s="13"/>
      <c r="KJN106" s="13"/>
      <c r="KJO106" s="13"/>
      <c r="KJP106" s="13"/>
      <c r="KJQ106" s="13"/>
      <c r="KJR106" s="13"/>
      <c r="KJS106" s="13"/>
      <c r="KJT106" s="13"/>
      <c r="KJU106" s="13"/>
      <c r="KJV106" s="13"/>
      <c r="KJW106" s="13"/>
      <c r="KJX106" s="13"/>
      <c r="KJY106" s="13"/>
      <c r="KJZ106" s="13"/>
      <c r="KKA106" s="13"/>
      <c r="KKB106" s="13"/>
      <c r="KKC106" s="13"/>
      <c r="KKD106" s="13"/>
      <c r="KKE106" s="13"/>
      <c r="KKF106" s="13"/>
      <c r="KKG106" s="13"/>
      <c r="KKH106" s="13"/>
      <c r="KKI106" s="13"/>
      <c r="KKJ106" s="13"/>
      <c r="KKK106" s="13"/>
      <c r="KKL106" s="13"/>
      <c r="KKM106" s="13"/>
      <c r="KKN106" s="13"/>
      <c r="KKO106" s="13"/>
      <c r="KKP106" s="13"/>
      <c r="KKQ106" s="13"/>
      <c r="KKR106" s="13"/>
      <c r="KKS106" s="13"/>
      <c r="KKT106" s="13"/>
      <c r="KKU106" s="13"/>
      <c r="KKV106" s="13"/>
      <c r="KKW106" s="13"/>
      <c r="KKX106" s="13"/>
      <c r="KKY106" s="13"/>
      <c r="KKZ106" s="13"/>
      <c r="KLA106" s="13"/>
      <c r="KLB106" s="13"/>
      <c r="KLC106" s="13"/>
      <c r="KLD106" s="13"/>
      <c r="KLE106" s="13"/>
      <c r="KLF106" s="13"/>
      <c r="KLG106" s="13"/>
      <c r="KLH106" s="13"/>
      <c r="KLI106" s="13"/>
      <c r="KLJ106" s="13"/>
      <c r="KLK106" s="13"/>
      <c r="KLL106" s="13"/>
      <c r="KLM106" s="13"/>
      <c r="KLN106" s="13"/>
      <c r="KLO106" s="13"/>
      <c r="KLP106" s="13"/>
      <c r="KLQ106" s="13"/>
      <c r="KLR106" s="13"/>
      <c r="KLS106" s="13"/>
      <c r="KLT106" s="13"/>
      <c r="KLU106" s="13"/>
      <c r="KLV106" s="13"/>
      <c r="KLW106" s="13"/>
      <c r="KLX106" s="13"/>
      <c r="KLY106" s="13"/>
      <c r="KLZ106" s="13"/>
      <c r="KMA106" s="13"/>
      <c r="KMB106" s="13"/>
      <c r="KMC106" s="13"/>
      <c r="KMD106" s="13"/>
      <c r="KME106" s="13"/>
      <c r="KMF106" s="13"/>
      <c r="KMG106" s="13"/>
      <c r="KMH106" s="13"/>
      <c r="KMI106" s="13"/>
      <c r="KMJ106" s="13"/>
      <c r="KMK106" s="13"/>
      <c r="KML106" s="13"/>
      <c r="KMM106" s="13"/>
      <c r="KMN106" s="13"/>
      <c r="KMO106" s="13"/>
      <c r="KMP106" s="13"/>
      <c r="KMQ106" s="13"/>
      <c r="KMR106" s="13"/>
      <c r="KMS106" s="13"/>
      <c r="KMT106" s="13"/>
      <c r="KMU106" s="13"/>
      <c r="KMV106" s="13"/>
      <c r="KMW106" s="13"/>
      <c r="KMX106" s="13"/>
      <c r="KMY106" s="13"/>
      <c r="KMZ106" s="13"/>
      <c r="KNA106" s="13"/>
      <c r="KNB106" s="13"/>
      <c r="KNC106" s="13"/>
      <c r="KND106" s="13"/>
      <c r="KNE106" s="13"/>
      <c r="KNF106" s="13"/>
      <c r="KNG106" s="13"/>
      <c r="KNH106" s="13"/>
      <c r="KNI106" s="13"/>
      <c r="KNJ106" s="13"/>
      <c r="KNK106" s="13"/>
      <c r="KNL106" s="13"/>
      <c r="KNM106" s="13"/>
      <c r="KNN106" s="13"/>
      <c r="KNO106" s="13"/>
      <c r="KNP106" s="13"/>
      <c r="KNQ106" s="13"/>
      <c r="KNR106" s="13"/>
      <c r="KNS106" s="13"/>
      <c r="KNT106" s="13"/>
      <c r="KNU106" s="13"/>
      <c r="KNV106" s="13"/>
      <c r="KNW106" s="13"/>
      <c r="KNX106" s="13"/>
      <c r="KNY106" s="13"/>
      <c r="KNZ106" s="13"/>
      <c r="KOA106" s="13"/>
      <c r="KOB106" s="13"/>
      <c r="KOC106" s="13"/>
      <c r="KOD106" s="13"/>
      <c r="KOE106" s="13"/>
      <c r="KOF106" s="13"/>
      <c r="KOG106" s="13"/>
      <c r="KOH106" s="13"/>
      <c r="KOI106" s="13"/>
      <c r="KOJ106" s="13"/>
      <c r="KOK106" s="13"/>
      <c r="KOL106" s="13"/>
      <c r="KOM106" s="13"/>
      <c r="KON106" s="13"/>
      <c r="KOO106" s="13"/>
      <c r="KOP106" s="13"/>
      <c r="KOQ106" s="13"/>
      <c r="KOR106" s="13"/>
      <c r="KOS106" s="13"/>
      <c r="KOT106" s="13"/>
      <c r="KOU106" s="13"/>
      <c r="KOV106" s="13"/>
      <c r="KOW106" s="13"/>
      <c r="KOX106" s="13"/>
      <c r="KOY106" s="13"/>
      <c r="KOZ106" s="13"/>
      <c r="KPA106" s="13"/>
      <c r="KPB106" s="13"/>
      <c r="KPC106" s="13"/>
      <c r="KPD106" s="13"/>
      <c r="KPE106" s="13"/>
      <c r="KPF106" s="13"/>
      <c r="KPG106" s="13"/>
      <c r="KPH106" s="13"/>
      <c r="KPI106" s="13"/>
      <c r="KPJ106" s="13"/>
      <c r="KPK106" s="13"/>
      <c r="KPL106" s="13"/>
      <c r="KPM106" s="13"/>
      <c r="KPN106" s="13"/>
      <c r="KPO106" s="13"/>
      <c r="KPP106" s="13"/>
      <c r="KPQ106" s="13"/>
      <c r="KPR106" s="13"/>
      <c r="KPS106" s="13"/>
      <c r="KPT106" s="13"/>
      <c r="KPU106" s="13"/>
      <c r="KPV106" s="13"/>
      <c r="KPW106" s="13"/>
      <c r="KPX106" s="13"/>
      <c r="KPY106" s="13"/>
      <c r="KPZ106" s="13"/>
      <c r="KQA106" s="13"/>
      <c r="KQB106" s="13"/>
      <c r="KQC106" s="13"/>
      <c r="KQD106" s="13"/>
      <c r="KQE106" s="13"/>
      <c r="KQF106" s="13"/>
      <c r="KQG106" s="13"/>
      <c r="KQH106" s="13"/>
      <c r="KQI106" s="13"/>
      <c r="KQJ106" s="13"/>
      <c r="KQK106" s="13"/>
      <c r="KQL106" s="13"/>
      <c r="KQM106" s="13"/>
      <c r="KQN106" s="13"/>
      <c r="KQO106" s="13"/>
      <c r="KQP106" s="13"/>
      <c r="KQQ106" s="13"/>
      <c r="KQR106" s="13"/>
      <c r="KQS106" s="13"/>
      <c r="KQT106" s="13"/>
      <c r="KQU106" s="13"/>
      <c r="KQV106" s="13"/>
      <c r="KQW106" s="13"/>
      <c r="KQX106" s="13"/>
      <c r="KQY106" s="13"/>
      <c r="KQZ106" s="13"/>
      <c r="KRA106" s="13"/>
      <c r="KRB106" s="13"/>
      <c r="KRC106" s="13"/>
      <c r="KRD106" s="13"/>
      <c r="KRE106" s="13"/>
      <c r="KRF106" s="13"/>
      <c r="KRG106" s="13"/>
      <c r="KRH106" s="13"/>
      <c r="KRI106" s="13"/>
      <c r="KRJ106" s="13"/>
      <c r="KRK106" s="13"/>
      <c r="KRL106" s="13"/>
      <c r="KRM106" s="13"/>
      <c r="KRN106" s="13"/>
      <c r="KRO106" s="13"/>
      <c r="KRP106" s="13"/>
      <c r="KRQ106" s="13"/>
      <c r="KRR106" s="13"/>
      <c r="KRS106" s="13"/>
      <c r="KRT106" s="13"/>
      <c r="KRU106" s="13"/>
      <c r="KRV106" s="13"/>
      <c r="KRW106" s="13"/>
      <c r="KRX106" s="13"/>
      <c r="KRY106" s="13"/>
      <c r="KRZ106" s="13"/>
      <c r="KSA106" s="13"/>
      <c r="KSB106" s="13"/>
      <c r="KSC106" s="13"/>
      <c r="KSD106" s="13"/>
      <c r="KSE106" s="13"/>
      <c r="KSF106" s="13"/>
      <c r="KSG106" s="13"/>
      <c r="KSH106" s="13"/>
      <c r="KSI106" s="13"/>
      <c r="KSJ106" s="13"/>
      <c r="KSK106" s="13"/>
      <c r="KSL106" s="13"/>
      <c r="KSM106" s="13"/>
      <c r="KSN106" s="13"/>
      <c r="KSO106" s="13"/>
      <c r="KSP106" s="13"/>
      <c r="KSQ106" s="13"/>
      <c r="KSR106" s="13"/>
      <c r="KSS106" s="13"/>
      <c r="KST106" s="13"/>
      <c r="KSU106" s="13"/>
      <c r="KSV106" s="13"/>
      <c r="KSW106" s="13"/>
      <c r="KSX106" s="13"/>
      <c r="KSY106" s="13"/>
      <c r="KSZ106" s="13"/>
      <c r="KTA106" s="13"/>
      <c r="KTB106" s="13"/>
      <c r="KTC106" s="13"/>
      <c r="KTD106" s="13"/>
      <c r="KTE106" s="13"/>
      <c r="KTF106" s="13"/>
      <c r="KTG106" s="13"/>
      <c r="KTH106" s="13"/>
      <c r="KTI106" s="13"/>
      <c r="KTJ106" s="13"/>
      <c r="KTK106" s="13"/>
      <c r="KTL106" s="13"/>
      <c r="KTM106" s="13"/>
      <c r="KTN106" s="13"/>
      <c r="KTO106" s="13"/>
      <c r="KTP106" s="13"/>
      <c r="KTQ106" s="13"/>
      <c r="KTR106" s="13"/>
      <c r="KTS106" s="13"/>
      <c r="KTT106" s="13"/>
      <c r="KTU106" s="13"/>
      <c r="KTV106" s="13"/>
      <c r="KTW106" s="13"/>
      <c r="KTX106" s="13"/>
      <c r="KTY106" s="13"/>
      <c r="KTZ106" s="13"/>
      <c r="KUA106" s="13"/>
      <c r="KUB106" s="13"/>
      <c r="KUC106" s="13"/>
      <c r="KUD106" s="13"/>
      <c r="KUE106" s="13"/>
      <c r="KUF106" s="13"/>
      <c r="KUG106" s="13"/>
      <c r="KUH106" s="13"/>
      <c r="KUI106" s="13"/>
      <c r="KUJ106" s="13"/>
      <c r="KUK106" s="13"/>
      <c r="KUL106" s="13"/>
      <c r="KUM106" s="13"/>
      <c r="KUN106" s="13"/>
      <c r="KUO106" s="13"/>
      <c r="KUP106" s="13"/>
      <c r="KUQ106" s="13"/>
      <c r="KUR106" s="13"/>
      <c r="KUS106" s="13"/>
      <c r="KUT106" s="13"/>
      <c r="KUU106" s="13"/>
      <c r="KUV106" s="13"/>
      <c r="KUW106" s="13"/>
      <c r="KUX106" s="13"/>
      <c r="KUY106" s="13"/>
      <c r="KUZ106" s="13"/>
      <c r="KVA106" s="13"/>
      <c r="KVB106" s="13"/>
      <c r="KVC106" s="13"/>
      <c r="KVD106" s="13"/>
      <c r="KVE106" s="13"/>
      <c r="KVF106" s="13"/>
      <c r="KVG106" s="13"/>
      <c r="KVH106" s="13"/>
      <c r="KVI106" s="13"/>
      <c r="KVJ106" s="13"/>
      <c r="KVK106" s="13"/>
      <c r="KVL106" s="13"/>
      <c r="KVM106" s="13"/>
      <c r="KVN106" s="13"/>
      <c r="KVO106" s="13"/>
      <c r="KVP106" s="13"/>
      <c r="KVQ106" s="13"/>
      <c r="KVR106" s="13"/>
      <c r="KVS106" s="13"/>
      <c r="KVT106" s="13"/>
      <c r="KVU106" s="13"/>
      <c r="KVV106" s="13"/>
      <c r="KVW106" s="13"/>
      <c r="KVX106" s="13"/>
      <c r="KVY106" s="13"/>
      <c r="KVZ106" s="13"/>
      <c r="KWA106" s="13"/>
      <c r="KWB106" s="13"/>
      <c r="KWC106" s="13"/>
      <c r="KWD106" s="13"/>
      <c r="KWE106" s="13"/>
      <c r="KWF106" s="13"/>
      <c r="KWG106" s="13"/>
      <c r="KWH106" s="13"/>
      <c r="KWI106" s="13"/>
      <c r="KWJ106" s="13"/>
      <c r="KWK106" s="13"/>
      <c r="KWL106" s="13"/>
      <c r="KWM106" s="13"/>
      <c r="KWN106" s="13"/>
      <c r="KWO106" s="13"/>
      <c r="KWP106" s="13"/>
      <c r="KWQ106" s="13"/>
      <c r="KWR106" s="13"/>
      <c r="KWS106" s="13"/>
      <c r="KWT106" s="13"/>
      <c r="KWU106" s="13"/>
      <c r="KWV106" s="13"/>
      <c r="KWW106" s="13"/>
      <c r="KWX106" s="13"/>
      <c r="KWY106" s="13"/>
      <c r="KWZ106" s="13"/>
      <c r="KXA106" s="13"/>
      <c r="KXB106" s="13"/>
      <c r="KXC106" s="13"/>
      <c r="KXD106" s="13"/>
      <c r="KXE106" s="13"/>
      <c r="KXF106" s="13"/>
      <c r="KXG106" s="13"/>
      <c r="KXH106" s="13"/>
      <c r="KXI106" s="13"/>
      <c r="KXJ106" s="13"/>
      <c r="KXK106" s="13"/>
      <c r="KXL106" s="13"/>
      <c r="KXM106" s="13"/>
      <c r="KXN106" s="13"/>
      <c r="KXO106" s="13"/>
      <c r="KXP106" s="13"/>
      <c r="KXQ106" s="13"/>
      <c r="KXR106" s="13"/>
      <c r="KXS106" s="13"/>
      <c r="KXT106" s="13"/>
      <c r="KXU106" s="13"/>
      <c r="KXV106" s="13"/>
      <c r="KXW106" s="13"/>
      <c r="KXX106" s="13"/>
      <c r="KXY106" s="13"/>
      <c r="KXZ106" s="13"/>
      <c r="KYA106" s="13"/>
      <c r="KYB106" s="13"/>
      <c r="KYC106" s="13"/>
      <c r="KYD106" s="13"/>
      <c r="KYE106" s="13"/>
      <c r="KYF106" s="13"/>
      <c r="KYG106" s="13"/>
      <c r="KYH106" s="13"/>
      <c r="KYI106" s="13"/>
      <c r="KYJ106" s="13"/>
      <c r="KYK106" s="13"/>
      <c r="KYL106" s="13"/>
      <c r="KYM106" s="13"/>
      <c r="KYN106" s="13"/>
      <c r="KYO106" s="13"/>
      <c r="KYP106" s="13"/>
      <c r="KYQ106" s="13"/>
      <c r="KYR106" s="13"/>
      <c r="KYS106" s="13"/>
      <c r="KYT106" s="13"/>
      <c r="KYU106" s="13"/>
      <c r="KYV106" s="13"/>
      <c r="KYW106" s="13"/>
      <c r="KYX106" s="13"/>
      <c r="KYY106" s="13"/>
      <c r="KYZ106" s="13"/>
      <c r="KZA106" s="13"/>
      <c r="KZB106" s="13"/>
      <c r="KZC106" s="13"/>
      <c r="KZD106" s="13"/>
      <c r="KZE106" s="13"/>
      <c r="KZF106" s="13"/>
      <c r="KZG106" s="13"/>
      <c r="KZH106" s="13"/>
      <c r="KZI106" s="13"/>
      <c r="KZJ106" s="13"/>
      <c r="KZK106" s="13"/>
      <c r="KZL106" s="13"/>
      <c r="KZM106" s="13"/>
      <c r="KZN106" s="13"/>
      <c r="KZO106" s="13"/>
      <c r="KZP106" s="13"/>
      <c r="KZQ106" s="13"/>
      <c r="KZR106" s="13"/>
      <c r="KZS106" s="13"/>
      <c r="KZT106" s="13"/>
      <c r="KZU106" s="13"/>
      <c r="KZV106" s="13"/>
      <c r="KZW106" s="13"/>
      <c r="KZX106" s="13"/>
      <c r="KZY106" s="13"/>
      <c r="KZZ106" s="13"/>
      <c r="LAA106" s="13"/>
      <c r="LAB106" s="13"/>
      <c r="LAC106" s="13"/>
      <c r="LAD106" s="13"/>
      <c r="LAE106" s="13"/>
      <c r="LAF106" s="13"/>
      <c r="LAG106" s="13"/>
      <c r="LAH106" s="13"/>
      <c r="LAI106" s="13"/>
      <c r="LAJ106" s="13"/>
      <c r="LAK106" s="13"/>
      <c r="LAL106" s="13"/>
      <c r="LAM106" s="13"/>
      <c r="LAN106" s="13"/>
      <c r="LAO106" s="13"/>
      <c r="LAP106" s="13"/>
      <c r="LAQ106" s="13"/>
      <c r="LAR106" s="13"/>
      <c r="LAS106" s="13"/>
      <c r="LAT106" s="13"/>
      <c r="LAU106" s="13"/>
      <c r="LAV106" s="13"/>
      <c r="LAW106" s="13"/>
      <c r="LAX106" s="13"/>
      <c r="LAY106" s="13"/>
      <c r="LAZ106" s="13"/>
      <c r="LBA106" s="13"/>
      <c r="LBB106" s="13"/>
      <c r="LBC106" s="13"/>
      <c r="LBD106" s="13"/>
      <c r="LBE106" s="13"/>
      <c r="LBF106" s="13"/>
      <c r="LBG106" s="13"/>
      <c r="LBH106" s="13"/>
      <c r="LBI106" s="13"/>
      <c r="LBJ106" s="13"/>
      <c r="LBK106" s="13"/>
      <c r="LBL106" s="13"/>
      <c r="LBM106" s="13"/>
      <c r="LBN106" s="13"/>
      <c r="LBO106" s="13"/>
      <c r="LBP106" s="13"/>
      <c r="LBQ106" s="13"/>
      <c r="LBR106" s="13"/>
      <c r="LBS106" s="13"/>
      <c r="LBT106" s="13"/>
      <c r="LBU106" s="13"/>
      <c r="LBV106" s="13"/>
      <c r="LBW106" s="13"/>
      <c r="LBX106" s="13"/>
      <c r="LBY106" s="13"/>
      <c r="LBZ106" s="13"/>
      <c r="LCA106" s="13"/>
      <c r="LCB106" s="13"/>
      <c r="LCC106" s="13"/>
      <c r="LCD106" s="13"/>
      <c r="LCE106" s="13"/>
      <c r="LCF106" s="13"/>
      <c r="LCG106" s="13"/>
      <c r="LCH106" s="13"/>
      <c r="LCI106" s="13"/>
      <c r="LCJ106" s="13"/>
      <c r="LCK106" s="13"/>
      <c r="LCL106" s="13"/>
      <c r="LCM106" s="13"/>
      <c r="LCN106" s="13"/>
      <c r="LCO106" s="13"/>
      <c r="LCP106" s="13"/>
      <c r="LCQ106" s="13"/>
      <c r="LCR106" s="13"/>
      <c r="LCS106" s="13"/>
      <c r="LCT106" s="13"/>
      <c r="LCU106" s="13"/>
      <c r="LCV106" s="13"/>
      <c r="LCW106" s="13"/>
      <c r="LCX106" s="13"/>
      <c r="LCY106" s="13"/>
      <c r="LCZ106" s="13"/>
      <c r="LDA106" s="13"/>
      <c r="LDB106" s="13"/>
      <c r="LDC106" s="13"/>
      <c r="LDD106" s="13"/>
      <c r="LDE106" s="13"/>
      <c r="LDF106" s="13"/>
      <c r="LDG106" s="13"/>
      <c r="LDH106" s="13"/>
      <c r="LDI106" s="13"/>
      <c r="LDJ106" s="13"/>
      <c r="LDK106" s="13"/>
      <c r="LDL106" s="13"/>
      <c r="LDM106" s="13"/>
      <c r="LDN106" s="13"/>
      <c r="LDO106" s="13"/>
      <c r="LDP106" s="13"/>
      <c r="LDQ106" s="13"/>
      <c r="LDR106" s="13"/>
      <c r="LDS106" s="13"/>
      <c r="LDT106" s="13"/>
      <c r="LDU106" s="13"/>
      <c r="LDV106" s="13"/>
      <c r="LDW106" s="13"/>
      <c r="LDX106" s="13"/>
      <c r="LDY106" s="13"/>
      <c r="LDZ106" s="13"/>
      <c r="LEA106" s="13"/>
      <c r="LEB106" s="13"/>
      <c r="LEC106" s="13"/>
      <c r="LED106" s="13"/>
      <c r="LEE106" s="13"/>
      <c r="LEF106" s="13"/>
      <c r="LEG106" s="13"/>
      <c r="LEH106" s="13"/>
      <c r="LEI106" s="13"/>
      <c r="LEJ106" s="13"/>
      <c r="LEK106" s="13"/>
      <c r="LEL106" s="13"/>
      <c r="LEM106" s="13"/>
      <c r="LEN106" s="13"/>
      <c r="LEO106" s="13"/>
      <c r="LEP106" s="13"/>
      <c r="LEQ106" s="13"/>
      <c r="LER106" s="13"/>
      <c r="LES106" s="13"/>
      <c r="LET106" s="13"/>
      <c r="LEU106" s="13"/>
      <c r="LEV106" s="13"/>
      <c r="LEW106" s="13"/>
      <c r="LEX106" s="13"/>
      <c r="LEY106" s="13"/>
      <c r="LEZ106" s="13"/>
      <c r="LFA106" s="13"/>
      <c r="LFB106" s="13"/>
      <c r="LFC106" s="13"/>
      <c r="LFD106" s="13"/>
      <c r="LFE106" s="13"/>
      <c r="LFF106" s="13"/>
      <c r="LFG106" s="13"/>
      <c r="LFH106" s="13"/>
      <c r="LFI106" s="13"/>
      <c r="LFJ106" s="13"/>
      <c r="LFK106" s="13"/>
      <c r="LFL106" s="13"/>
      <c r="LFM106" s="13"/>
      <c r="LFN106" s="13"/>
      <c r="LFO106" s="13"/>
      <c r="LFP106" s="13"/>
      <c r="LFQ106" s="13"/>
      <c r="LFR106" s="13"/>
      <c r="LFS106" s="13"/>
      <c r="LFT106" s="13"/>
      <c r="LFU106" s="13"/>
      <c r="LFV106" s="13"/>
      <c r="LFW106" s="13"/>
      <c r="LFX106" s="13"/>
      <c r="LFY106" s="13"/>
      <c r="LFZ106" s="13"/>
      <c r="LGA106" s="13"/>
      <c r="LGB106" s="13"/>
      <c r="LGC106" s="13"/>
      <c r="LGD106" s="13"/>
      <c r="LGE106" s="13"/>
      <c r="LGF106" s="13"/>
      <c r="LGG106" s="13"/>
      <c r="LGH106" s="13"/>
      <c r="LGI106" s="13"/>
      <c r="LGJ106" s="13"/>
      <c r="LGK106" s="13"/>
      <c r="LGL106" s="13"/>
      <c r="LGM106" s="13"/>
      <c r="LGN106" s="13"/>
      <c r="LGO106" s="13"/>
      <c r="LGP106" s="13"/>
      <c r="LGQ106" s="13"/>
      <c r="LGR106" s="13"/>
      <c r="LGS106" s="13"/>
      <c r="LGT106" s="13"/>
      <c r="LGU106" s="13"/>
      <c r="LGV106" s="13"/>
      <c r="LGW106" s="13"/>
      <c r="LGX106" s="13"/>
      <c r="LGY106" s="13"/>
      <c r="LGZ106" s="13"/>
      <c r="LHA106" s="13"/>
      <c r="LHB106" s="13"/>
      <c r="LHC106" s="13"/>
      <c r="LHD106" s="13"/>
      <c r="LHE106" s="13"/>
      <c r="LHF106" s="13"/>
      <c r="LHG106" s="13"/>
      <c r="LHH106" s="13"/>
      <c r="LHI106" s="13"/>
      <c r="LHJ106" s="13"/>
      <c r="LHK106" s="13"/>
      <c r="LHL106" s="13"/>
      <c r="LHM106" s="13"/>
      <c r="LHN106" s="13"/>
      <c r="LHO106" s="13"/>
      <c r="LHP106" s="13"/>
      <c r="LHQ106" s="13"/>
      <c r="LHR106" s="13"/>
      <c r="LHS106" s="13"/>
      <c r="LHT106" s="13"/>
      <c r="LHU106" s="13"/>
      <c r="LHV106" s="13"/>
      <c r="LHW106" s="13"/>
      <c r="LHX106" s="13"/>
      <c r="LHY106" s="13"/>
      <c r="LHZ106" s="13"/>
      <c r="LIA106" s="13"/>
      <c r="LIB106" s="13"/>
      <c r="LIC106" s="13"/>
      <c r="LID106" s="13"/>
      <c r="LIE106" s="13"/>
      <c r="LIF106" s="13"/>
      <c r="LIG106" s="13"/>
      <c r="LIH106" s="13"/>
      <c r="LII106" s="13"/>
      <c r="LIJ106" s="13"/>
      <c r="LIK106" s="13"/>
      <c r="LIL106" s="13"/>
      <c r="LIM106" s="13"/>
      <c r="LIN106" s="13"/>
      <c r="LIO106" s="13"/>
      <c r="LIP106" s="13"/>
      <c r="LIQ106" s="13"/>
      <c r="LIR106" s="13"/>
      <c r="LIS106" s="13"/>
      <c r="LIT106" s="13"/>
      <c r="LIU106" s="13"/>
      <c r="LIV106" s="13"/>
      <c r="LIW106" s="13"/>
      <c r="LIX106" s="13"/>
      <c r="LIY106" s="13"/>
      <c r="LIZ106" s="13"/>
      <c r="LJA106" s="13"/>
      <c r="LJB106" s="13"/>
      <c r="LJC106" s="13"/>
      <c r="LJD106" s="13"/>
      <c r="LJE106" s="13"/>
      <c r="LJF106" s="13"/>
      <c r="LJG106" s="13"/>
      <c r="LJH106" s="13"/>
      <c r="LJI106" s="13"/>
      <c r="LJJ106" s="13"/>
      <c r="LJK106" s="13"/>
      <c r="LJL106" s="13"/>
      <c r="LJM106" s="13"/>
      <c r="LJN106" s="13"/>
      <c r="LJO106" s="13"/>
      <c r="LJP106" s="13"/>
      <c r="LJQ106" s="13"/>
      <c r="LJR106" s="13"/>
      <c r="LJS106" s="13"/>
      <c r="LJT106" s="13"/>
      <c r="LJU106" s="13"/>
      <c r="LJV106" s="13"/>
      <c r="LJW106" s="13"/>
      <c r="LJX106" s="13"/>
      <c r="LJY106" s="13"/>
      <c r="LJZ106" s="13"/>
      <c r="LKA106" s="13"/>
      <c r="LKB106" s="13"/>
      <c r="LKC106" s="13"/>
      <c r="LKD106" s="13"/>
      <c r="LKE106" s="13"/>
      <c r="LKF106" s="13"/>
      <c r="LKG106" s="13"/>
      <c r="LKH106" s="13"/>
      <c r="LKI106" s="13"/>
      <c r="LKJ106" s="13"/>
      <c r="LKK106" s="13"/>
      <c r="LKL106" s="13"/>
      <c r="LKM106" s="13"/>
      <c r="LKN106" s="13"/>
      <c r="LKO106" s="13"/>
      <c r="LKP106" s="13"/>
      <c r="LKQ106" s="13"/>
      <c r="LKR106" s="13"/>
      <c r="LKS106" s="13"/>
      <c r="LKT106" s="13"/>
      <c r="LKU106" s="13"/>
      <c r="LKV106" s="13"/>
      <c r="LKW106" s="13"/>
      <c r="LKX106" s="13"/>
      <c r="LKY106" s="13"/>
      <c r="LKZ106" s="13"/>
      <c r="LLA106" s="13"/>
      <c r="LLB106" s="13"/>
      <c r="LLC106" s="13"/>
      <c r="LLD106" s="13"/>
      <c r="LLE106" s="13"/>
      <c r="LLF106" s="13"/>
      <c r="LLG106" s="13"/>
      <c r="LLH106" s="13"/>
      <c r="LLI106" s="13"/>
      <c r="LLJ106" s="13"/>
      <c r="LLK106" s="13"/>
      <c r="LLL106" s="13"/>
      <c r="LLM106" s="13"/>
      <c r="LLN106" s="13"/>
      <c r="LLO106" s="13"/>
      <c r="LLP106" s="13"/>
      <c r="LLQ106" s="13"/>
      <c r="LLR106" s="13"/>
      <c r="LLS106" s="13"/>
      <c r="LLT106" s="13"/>
      <c r="LLU106" s="13"/>
      <c r="LLV106" s="13"/>
      <c r="LLW106" s="13"/>
      <c r="LLX106" s="13"/>
      <c r="LLY106" s="13"/>
      <c r="LLZ106" s="13"/>
      <c r="LMA106" s="13"/>
      <c r="LMB106" s="13"/>
      <c r="LMC106" s="13"/>
      <c r="LMD106" s="13"/>
      <c r="LME106" s="13"/>
      <c r="LMF106" s="13"/>
      <c r="LMG106" s="13"/>
      <c r="LMH106" s="13"/>
      <c r="LMI106" s="13"/>
      <c r="LMJ106" s="13"/>
      <c r="LMK106" s="13"/>
      <c r="LML106" s="13"/>
      <c r="LMM106" s="13"/>
      <c r="LMN106" s="13"/>
      <c r="LMO106" s="13"/>
      <c r="LMP106" s="13"/>
      <c r="LMQ106" s="13"/>
      <c r="LMR106" s="13"/>
      <c r="LMS106" s="13"/>
      <c r="LMT106" s="13"/>
      <c r="LMU106" s="13"/>
      <c r="LMV106" s="13"/>
      <c r="LMW106" s="13"/>
      <c r="LMX106" s="13"/>
      <c r="LMY106" s="13"/>
      <c r="LMZ106" s="13"/>
      <c r="LNA106" s="13"/>
      <c r="LNB106" s="13"/>
      <c r="LNC106" s="13"/>
      <c r="LND106" s="13"/>
      <c r="LNE106" s="13"/>
      <c r="LNF106" s="13"/>
      <c r="LNG106" s="13"/>
      <c r="LNH106" s="13"/>
      <c r="LNI106" s="13"/>
      <c r="LNJ106" s="13"/>
      <c r="LNK106" s="13"/>
      <c r="LNL106" s="13"/>
      <c r="LNM106" s="13"/>
      <c r="LNN106" s="13"/>
      <c r="LNO106" s="13"/>
      <c r="LNP106" s="13"/>
      <c r="LNQ106" s="13"/>
      <c r="LNR106" s="13"/>
      <c r="LNS106" s="13"/>
      <c r="LNT106" s="13"/>
      <c r="LNU106" s="13"/>
      <c r="LNV106" s="13"/>
      <c r="LNW106" s="13"/>
      <c r="LNX106" s="13"/>
      <c r="LNY106" s="13"/>
      <c r="LNZ106" s="13"/>
      <c r="LOA106" s="13"/>
      <c r="LOB106" s="13"/>
      <c r="LOC106" s="13"/>
      <c r="LOD106" s="13"/>
      <c r="LOE106" s="13"/>
      <c r="LOF106" s="13"/>
      <c r="LOG106" s="13"/>
      <c r="LOH106" s="13"/>
      <c r="LOI106" s="13"/>
      <c r="LOJ106" s="13"/>
      <c r="LOK106" s="13"/>
      <c r="LOL106" s="13"/>
      <c r="LOM106" s="13"/>
      <c r="LON106" s="13"/>
      <c r="LOO106" s="13"/>
      <c r="LOP106" s="13"/>
      <c r="LOQ106" s="13"/>
      <c r="LOR106" s="13"/>
      <c r="LOS106" s="13"/>
      <c r="LOT106" s="13"/>
      <c r="LOU106" s="13"/>
      <c r="LOV106" s="13"/>
      <c r="LOW106" s="13"/>
      <c r="LOX106" s="13"/>
      <c r="LOY106" s="13"/>
      <c r="LOZ106" s="13"/>
      <c r="LPA106" s="13"/>
      <c r="LPB106" s="13"/>
      <c r="LPC106" s="13"/>
      <c r="LPD106" s="13"/>
      <c r="LPE106" s="13"/>
      <c r="LPF106" s="13"/>
      <c r="LPG106" s="13"/>
      <c r="LPH106" s="13"/>
      <c r="LPI106" s="13"/>
      <c r="LPJ106" s="13"/>
      <c r="LPK106" s="13"/>
      <c r="LPL106" s="13"/>
      <c r="LPM106" s="13"/>
      <c r="LPN106" s="13"/>
      <c r="LPO106" s="13"/>
      <c r="LPP106" s="13"/>
      <c r="LPQ106" s="13"/>
      <c r="LPR106" s="13"/>
      <c r="LPS106" s="13"/>
      <c r="LPT106" s="13"/>
      <c r="LPU106" s="13"/>
      <c r="LPV106" s="13"/>
      <c r="LPW106" s="13"/>
      <c r="LPX106" s="13"/>
      <c r="LPY106" s="13"/>
      <c r="LPZ106" s="13"/>
      <c r="LQA106" s="13"/>
      <c r="LQB106" s="13"/>
      <c r="LQC106" s="13"/>
      <c r="LQD106" s="13"/>
      <c r="LQE106" s="13"/>
      <c r="LQF106" s="13"/>
      <c r="LQG106" s="13"/>
      <c r="LQH106" s="13"/>
      <c r="LQI106" s="13"/>
      <c r="LQJ106" s="13"/>
      <c r="LQK106" s="13"/>
      <c r="LQL106" s="13"/>
      <c r="LQM106" s="13"/>
      <c r="LQN106" s="13"/>
      <c r="LQO106" s="13"/>
      <c r="LQP106" s="13"/>
      <c r="LQQ106" s="13"/>
      <c r="LQR106" s="13"/>
      <c r="LQS106" s="13"/>
      <c r="LQT106" s="13"/>
      <c r="LQU106" s="13"/>
      <c r="LQV106" s="13"/>
      <c r="LQW106" s="13"/>
      <c r="LQX106" s="13"/>
      <c r="LQY106" s="13"/>
      <c r="LQZ106" s="13"/>
      <c r="LRA106" s="13"/>
      <c r="LRB106" s="13"/>
      <c r="LRC106" s="13"/>
      <c r="LRD106" s="13"/>
      <c r="LRE106" s="13"/>
      <c r="LRF106" s="13"/>
      <c r="LRG106" s="13"/>
      <c r="LRH106" s="13"/>
      <c r="LRI106" s="13"/>
      <c r="LRJ106" s="13"/>
      <c r="LRK106" s="13"/>
      <c r="LRL106" s="13"/>
      <c r="LRM106" s="13"/>
      <c r="LRN106" s="13"/>
      <c r="LRO106" s="13"/>
      <c r="LRP106" s="13"/>
      <c r="LRQ106" s="13"/>
      <c r="LRR106" s="13"/>
      <c r="LRS106" s="13"/>
      <c r="LRT106" s="13"/>
      <c r="LRU106" s="13"/>
      <c r="LRV106" s="13"/>
      <c r="LRW106" s="13"/>
      <c r="LRX106" s="13"/>
      <c r="LRY106" s="13"/>
      <c r="LRZ106" s="13"/>
      <c r="LSA106" s="13"/>
      <c r="LSB106" s="13"/>
      <c r="LSC106" s="13"/>
      <c r="LSD106" s="13"/>
      <c r="LSE106" s="13"/>
      <c r="LSF106" s="13"/>
      <c r="LSG106" s="13"/>
      <c r="LSH106" s="13"/>
      <c r="LSI106" s="13"/>
      <c r="LSJ106" s="13"/>
      <c r="LSK106" s="13"/>
      <c r="LSL106" s="13"/>
      <c r="LSM106" s="13"/>
      <c r="LSN106" s="13"/>
      <c r="LSO106" s="13"/>
      <c r="LSP106" s="13"/>
      <c r="LSQ106" s="13"/>
      <c r="LSR106" s="13"/>
      <c r="LSS106" s="13"/>
      <c r="LST106" s="13"/>
      <c r="LSU106" s="13"/>
      <c r="LSV106" s="13"/>
      <c r="LSW106" s="13"/>
      <c r="LSX106" s="13"/>
      <c r="LSY106" s="13"/>
      <c r="LSZ106" s="13"/>
      <c r="LTA106" s="13"/>
      <c r="LTB106" s="13"/>
      <c r="LTC106" s="13"/>
      <c r="LTD106" s="13"/>
      <c r="LTE106" s="13"/>
      <c r="LTF106" s="13"/>
      <c r="LTG106" s="13"/>
      <c r="LTH106" s="13"/>
      <c r="LTI106" s="13"/>
      <c r="LTJ106" s="13"/>
      <c r="LTK106" s="13"/>
      <c r="LTL106" s="13"/>
      <c r="LTM106" s="13"/>
      <c r="LTN106" s="13"/>
      <c r="LTO106" s="13"/>
      <c r="LTP106" s="13"/>
      <c r="LTQ106" s="13"/>
      <c r="LTR106" s="13"/>
      <c r="LTS106" s="13"/>
      <c r="LTT106" s="13"/>
      <c r="LTU106" s="13"/>
      <c r="LTV106" s="13"/>
      <c r="LTW106" s="13"/>
      <c r="LTX106" s="13"/>
      <c r="LTY106" s="13"/>
      <c r="LTZ106" s="13"/>
      <c r="LUA106" s="13"/>
      <c r="LUB106" s="13"/>
      <c r="LUC106" s="13"/>
      <c r="LUD106" s="13"/>
      <c r="LUE106" s="13"/>
      <c r="LUF106" s="13"/>
      <c r="LUG106" s="13"/>
      <c r="LUH106" s="13"/>
      <c r="LUI106" s="13"/>
      <c r="LUJ106" s="13"/>
      <c r="LUK106" s="13"/>
      <c r="LUL106" s="13"/>
      <c r="LUM106" s="13"/>
      <c r="LUN106" s="13"/>
      <c r="LUO106" s="13"/>
      <c r="LUP106" s="13"/>
      <c r="LUQ106" s="13"/>
      <c r="LUR106" s="13"/>
      <c r="LUS106" s="13"/>
      <c r="LUT106" s="13"/>
      <c r="LUU106" s="13"/>
      <c r="LUV106" s="13"/>
      <c r="LUW106" s="13"/>
      <c r="LUX106" s="13"/>
      <c r="LUY106" s="13"/>
      <c r="LUZ106" s="13"/>
      <c r="LVA106" s="13"/>
      <c r="LVB106" s="13"/>
      <c r="LVC106" s="13"/>
      <c r="LVD106" s="13"/>
      <c r="LVE106" s="13"/>
      <c r="LVF106" s="13"/>
      <c r="LVG106" s="13"/>
      <c r="LVH106" s="13"/>
      <c r="LVI106" s="13"/>
      <c r="LVJ106" s="13"/>
      <c r="LVK106" s="13"/>
      <c r="LVL106" s="13"/>
      <c r="LVM106" s="13"/>
      <c r="LVN106" s="13"/>
      <c r="LVO106" s="13"/>
      <c r="LVP106" s="13"/>
      <c r="LVQ106" s="13"/>
      <c r="LVR106" s="13"/>
      <c r="LVS106" s="13"/>
      <c r="LVT106" s="13"/>
      <c r="LVU106" s="13"/>
      <c r="LVV106" s="13"/>
      <c r="LVW106" s="13"/>
      <c r="LVX106" s="13"/>
      <c r="LVY106" s="13"/>
      <c r="LVZ106" s="13"/>
      <c r="LWA106" s="13"/>
      <c r="LWB106" s="13"/>
      <c r="LWC106" s="13"/>
      <c r="LWD106" s="13"/>
      <c r="LWE106" s="13"/>
      <c r="LWF106" s="13"/>
      <c r="LWG106" s="13"/>
      <c r="LWH106" s="13"/>
      <c r="LWI106" s="13"/>
      <c r="LWJ106" s="13"/>
      <c r="LWK106" s="13"/>
      <c r="LWL106" s="13"/>
      <c r="LWM106" s="13"/>
      <c r="LWN106" s="13"/>
      <c r="LWO106" s="13"/>
      <c r="LWP106" s="13"/>
      <c r="LWQ106" s="13"/>
      <c r="LWR106" s="13"/>
      <c r="LWS106" s="13"/>
      <c r="LWT106" s="13"/>
      <c r="LWU106" s="13"/>
      <c r="LWV106" s="13"/>
      <c r="LWW106" s="13"/>
      <c r="LWX106" s="13"/>
      <c r="LWY106" s="13"/>
      <c r="LWZ106" s="13"/>
      <c r="LXA106" s="13"/>
      <c r="LXB106" s="13"/>
      <c r="LXC106" s="13"/>
      <c r="LXD106" s="13"/>
      <c r="LXE106" s="13"/>
      <c r="LXF106" s="13"/>
      <c r="LXG106" s="13"/>
      <c r="LXH106" s="13"/>
      <c r="LXI106" s="13"/>
      <c r="LXJ106" s="13"/>
      <c r="LXK106" s="13"/>
      <c r="LXL106" s="13"/>
      <c r="LXM106" s="13"/>
      <c r="LXN106" s="13"/>
      <c r="LXO106" s="13"/>
      <c r="LXP106" s="13"/>
      <c r="LXQ106" s="13"/>
      <c r="LXR106" s="13"/>
      <c r="LXS106" s="13"/>
      <c r="LXT106" s="13"/>
      <c r="LXU106" s="13"/>
      <c r="LXV106" s="13"/>
      <c r="LXW106" s="13"/>
      <c r="LXX106" s="13"/>
      <c r="LXY106" s="13"/>
      <c r="LXZ106" s="13"/>
      <c r="LYA106" s="13"/>
      <c r="LYB106" s="13"/>
      <c r="LYC106" s="13"/>
      <c r="LYD106" s="13"/>
      <c r="LYE106" s="13"/>
      <c r="LYF106" s="13"/>
      <c r="LYG106" s="13"/>
      <c r="LYH106" s="13"/>
      <c r="LYI106" s="13"/>
      <c r="LYJ106" s="13"/>
      <c r="LYK106" s="13"/>
      <c r="LYL106" s="13"/>
      <c r="LYM106" s="13"/>
      <c r="LYN106" s="13"/>
      <c r="LYO106" s="13"/>
      <c r="LYP106" s="13"/>
      <c r="LYQ106" s="13"/>
      <c r="LYR106" s="13"/>
      <c r="LYS106" s="13"/>
      <c r="LYT106" s="13"/>
      <c r="LYU106" s="13"/>
      <c r="LYV106" s="13"/>
      <c r="LYW106" s="13"/>
      <c r="LYX106" s="13"/>
      <c r="LYY106" s="13"/>
      <c r="LYZ106" s="13"/>
      <c r="LZA106" s="13"/>
      <c r="LZB106" s="13"/>
      <c r="LZC106" s="13"/>
      <c r="LZD106" s="13"/>
      <c r="LZE106" s="13"/>
      <c r="LZF106" s="13"/>
      <c r="LZG106" s="13"/>
      <c r="LZH106" s="13"/>
      <c r="LZI106" s="13"/>
      <c r="LZJ106" s="13"/>
      <c r="LZK106" s="13"/>
      <c r="LZL106" s="13"/>
      <c r="LZM106" s="13"/>
      <c r="LZN106" s="13"/>
      <c r="LZO106" s="13"/>
      <c r="LZP106" s="13"/>
      <c r="LZQ106" s="13"/>
      <c r="LZR106" s="13"/>
      <c r="LZS106" s="13"/>
      <c r="LZT106" s="13"/>
      <c r="LZU106" s="13"/>
      <c r="LZV106" s="13"/>
      <c r="LZW106" s="13"/>
      <c r="LZX106" s="13"/>
      <c r="LZY106" s="13"/>
      <c r="LZZ106" s="13"/>
      <c r="MAA106" s="13"/>
      <c r="MAB106" s="13"/>
      <c r="MAC106" s="13"/>
      <c r="MAD106" s="13"/>
      <c r="MAE106" s="13"/>
      <c r="MAF106" s="13"/>
      <c r="MAG106" s="13"/>
      <c r="MAH106" s="13"/>
      <c r="MAI106" s="13"/>
      <c r="MAJ106" s="13"/>
      <c r="MAK106" s="13"/>
      <c r="MAL106" s="13"/>
      <c r="MAM106" s="13"/>
      <c r="MAN106" s="13"/>
      <c r="MAO106" s="13"/>
      <c r="MAP106" s="13"/>
      <c r="MAQ106" s="13"/>
      <c r="MAR106" s="13"/>
      <c r="MAS106" s="13"/>
      <c r="MAT106" s="13"/>
      <c r="MAU106" s="13"/>
      <c r="MAV106" s="13"/>
      <c r="MAW106" s="13"/>
      <c r="MAX106" s="13"/>
      <c r="MAY106" s="13"/>
      <c r="MAZ106" s="13"/>
      <c r="MBA106" s="13"/>
      <c r="MBB106" s="13"/>
      <c r="MBC106" s="13"/>
      <c r="MBD106" s="13"/>
      <c r="MBE106" s="13"/>
      <c r="MBF106" s="13"/>
      <c r="MBG106" s="13"/>
      <c r="MBH106" s="13"/>
      <c r="MBI106" s="13"/>
      <c r="MBJ106" s="13"/>
      <c r="MBK106" s="13"/>
      <c r="MBL106" s="13"/>
      <c r="MBM106" s="13"/>
      <c r="MBN106" s="13"/>
      <c r="MBO106" s="13"/>
      <c r="MBP106" s="13"/>
      <c r="MBQ106" s="13"/>
      <c r="MBR106" s="13"/>
      <c r="MBS106" s="13"/>
      <c r="MBT106" s="13"/>
      <c r="MBU106" s="13"/>
      <c r="MBV106" s="13"/>
      <c r="MBW106" s="13"/>
      <c r="MBX106" s="13"/>
      <c r="MBY106" s="13"/>
      <c r="MBZ106" s="13"/>
      <c r="MCA106" s="13"/>
      <c r="MCB106" s="13"/>
      <c r="MCC106" s="13"/>
      <c r="MCD106" s="13"/>
      <c r="MCE106" s="13"/>
      <c r="MCF106" s="13"/>
      <c r="MCG106" s="13"/>
      <c r="MCH106" s="13"/>
      <c r="MCI106" s="13"/>
      <c r="MCJ106" s="13"/>
      <c r="MCK106" s="13"/>
      <c r="MCL106" s="13"/>
      <c r="MCM106" s="13"/>
      <c r="MCN106" s="13"/>
      <c r="MCO106" s="13"/>
      <c r="MCP106" s="13"/>
      <c r="MCQ106" s="13"/>
      <c r="MCR106" s="13"/>
      <c r="MCS106" s="13"/>
      <c r="MCT106" s="13"/>
      <c r="MCU106" s="13"/>
      <c r="MCV106" s="13"/>
      <c r="MCW106" s="13"/>
      <c r="MCX106" s="13"/>
      <c r="MCY106" s="13"/>
      <c r="MCZ106" s="13"/>
      <c r="MDA106" s="13"/>
      <c r="MDB106" s="13"/>
      <c r="MDC106" s="13"/>
      <c r="MDD106" s="13"/>
      <c r="MDE106" s="13"/>
      <c r="MDF106" s="13"/>
      <c r="MDG106" s="13"/>
      <c r="MDH106" s="13"/>
      <c r="MDI106" s="13"/>
      <c r="MDJ106" s="13"/>
      <c r="MDK106" s="13"/>
      <c r="MDL106" s="13"/>
      <c r="MDM106" s="13"/>
      <c r="MDN106" s="13"/>
      <c r="MDO106" s="13"/>
      <c r="MDP106" s="13"/>
      <c r="MDQ106" s="13"/>
      <c r="MDR106" s="13"/>
      <c r="MDS106" s="13"/>
      <c r="MDT106" s="13"/>
      <c r="MDU106" s="13"/>
      <c r="MDV106" s="13"/>
      <c r="MDW106" s="13"/>
      <c r="MDX106" s="13"/>
      <c r="MDY106" s="13"/>
      <c r="MDZ106" s="13"/>
      <c r="MEA106" s="13"/>
      <c r="MEB106" s="13"/>
      <c r="MEC106" s="13"/>
      <c r="MED106" s="13"/>
      <c r="MEE106" s="13"/>
      <c r="MEF106" s="13"/>
      <c r="MEG106" s="13"/>
      <c r="MEH106" s="13"/>
      <c r="MEI106" s="13"/>
      <c r="MEJ106" s="13"/>
      <c r="MEK106" s="13"/>
      <c r="MEL106" s="13"/>
      <c r="MEM106" s="13"/>
      <c r="MEN106" s="13"/>
      <c r="MEO106" s="13"/>
      <c r="MEP106" s="13"/>
      <c r="MEQ106" s="13"/>
      <c r="MER106" s="13"/>
      <c r="MES106" s="13"/>
      <c r="MET106" s="13"/>
      <c r="MEU106" s="13"/>
      <c r="MEV106" s="13"/>
      <c r="MEW106" s="13"/>
      <c r="MEX106" s="13"/>
      <c r="MEY106" s="13"/>
      <c r="MEZ106" s="13"/>
      <c r="MFA106" s="13"/>
      <c r="MFB106" s="13"/>
      <c r="MFC106" s="13"/>
      <c r="MFD106" s="13"/>
      <c r="MFE106" s="13"/>
      <c r="MFF106" s="13"/>
      <c r="MFG106" s="13"/>
      <c r="MFH106" s="13"/>
      <c r="MFI106" s="13"/>
      <c r="MFJ106" s="13"/>
      <c r="MFK106" s="13"/>
      <c r="MFL106" s="13"/>
      <c r="MFM106" s="13"/>
      <c r="MFN106" s="13"/>
      <c r="MFO106" s="13"/>
      <c r="MFP106" s="13"/>
      <c r="MFQ106" s="13"/>
      <c r="MFR106" s="13"/>
      <c r="MFS106" s="13"/>
      <c r="MFT106" s="13"/>
      <c r="MFU106" s="13"/>
      <c r="MFV106" s="13"/>
      <c r="MFW106" s="13"/>
      <c r="MFX106" s="13"/>
      <c r="MFY106" s="13"/>
      <c r="MFZ106" s="13"/>
      <c r="MGA106" s="13"/>
      <c r="MGB106" s="13"/>
      <c r="MGC106" s="13"/>
      <c r="MGD106" s="13"/>
      <c r="MGE106" s="13"/>
      <c r="MGF106" s="13"/>
      <c r="MGG106" s="13"/>
      <c r="MGH106" s="13"/>
      <c r="MGI106" s="13"/>
      <c r="MGJ106" s="13"/>
      <c r="MGK106" s="13"/>
      <c r="MGL106" s="13"/>
      <c r="MGM106" s="13"/>
      <c r="MGN106" s="13"/>
      <c r="MGO106" s="13"/>
      <c r="MGP106" s="13"/>
      <c r="MGQ106" s="13"/>
      <c r="MGR106" s="13"/>
      <c r="MGS106" s="13"/>
      <c r="MGT106" s="13"/>
      <c r="MGU106" s="13"/>
      <c r="MGV106" s="13"/>
      <c r="MGW106" s="13"/>
      <c r="MGX106" s="13"/>
      <c r="MGY106" s="13"/>
      <c r="MGZ106" s="13"/>
      <c r="MHA106" s="13"/>
      <c r="MHB106" s="13"/>
      <c r="MHC106" s="13"/>
      <c r="MHD106" s="13"/>
      <c r="MHE106" s="13"/>
      <c r="MHF106" s="13"/>
      <c r="MHG106" s="13"/>
      <c r="MHH106" s="13"/>
      <c r="MHI106" s="13"/>
      <c r="MHJ106" s="13"/>
      <c r="MHK106" s="13"/>
      <c r="MHL106" s="13"/>
      <c r="MHM106" s="13"/>
      <c r="MHN106" s="13"/>
      <c r="MHO106" s="13"/>
      <c r="MHP106" s="13"/>
      <c r="MHQ106" s="13"/>
      <c r="MHR106" s="13"/>
      <c r="MHS106" s="13"/>
      <c r="MHT106" s="13"/>
      <c r="MHU106" s="13"/>
      <c r="MHV106" s="13"/>
      <c r="MHW106" s="13"/>
      <c r="MHX106" s="13"/>
      <c r="MHY106" s="13"/>
      <c r="MHZ106" s="13"/>
      <c r="MIA106" s="13"/>
      <c r="MIB106" s="13"/>
      <c r="MIC106" s="13"/>
      <c r="MID106" s="13"/>
      <c r="MIE106" s="13"/>
      <c r="MIF106" s="13"/>
      <c r="MIG106" s="13"/>
      <c r="MIH106" s="13"/>
      <c r="MII106" s="13"/>
      <c r="MIJ106" s="13"/>
      <c r="MIK106" s="13"/>
      <c r="MIL106" s="13"/>
      <c r="MIM106" s="13"/>
      <c r="MIN106" s="13"/>
      <c r="MIO106" s="13"/>
      <c r="MIP106" s="13"/>
      <c r="MIQ106" s="13"/>
      <c r="MIR106" s="13"/>
      <c r="MIS106" s="13"/>
      <c r="MIT106" s="13"/>
      <c r="MIU106" s="13"/>
      <c r="MIV106" s="13"/>
      <c r="MIW106" s="13"/>
      <c r="MIX106" s="13"/>
      <c r="MIY106" s="13"/>
      <c r="MIZ106" s="13"/>
      <c r="MJA106" s="13"/>
      <c r="MJB106" s="13"/>
      <c r="MJC106" s="13"/>
      <c r="MJD106" s="13"/>
      <c r="MJE106" s="13"/>
      <c r="MJF106" s="13"/>
      <c r="MJG106" s="13"/>
      <c r="MJH106" s="13"/>
      <c r="MJI106" s="13"/>
      <c r="MJJ106" s="13"/>
      <c r="MJK106" s="13"/>
      <c r="MJL106" s="13"/>
      <c r="MJM106" s="13"/>
      <c r="MJN106" s="13"/>
      <c r="MJO106" s="13"/>
      <c r="MJP106" s="13"/>
      <c r="MJQ106" s="13"/>
      <c r="MJR106" s="13"/>
      <c r="MJS106" s="13"/>
      <c r="MJT106" s="13"/>
      <c r="MJU106" s="13"/>
      <c r="MJV106" s="13"/>
      <c r="MJW106" s="13"/>
      <c r="MJX106" s="13"/>
      <c r="MJY106" s="13"/>
      <c r="MJZ106" s="13"/>
      <c r="MKA106" s="13"/>
      <c r="MKB106" s="13"/>
      <c r="MKC106" s="13"/>
      <c r="MKD106" s="13"/>
      <c r="MKE106" s="13"/>
      <c r="MKF106" s="13"/>
      <c r="MKG106" s="13"/>
      <c r="MKH106" s="13"/>
      <c r="MKI106" s="13"/>
      <c r="MKJ106" s="13"/>
      <c r="MKK106" s="13"/>
      <c r="MKL106" s="13"/>
      <c r="MKM106" s="13"/>
      <c r="MKN106" s="13"/>
      <c r="MKO106" s="13"/>
      <c r="MKP106" s="13"/>
      <c r="MKQ106" s="13"/>
      <c r="MKR106" s="13"/>
      <c r="MKS106" s="13"/>
      <c r="MKT106" s="13"/>
      <c r="MKU106" s="13"/>
      <c r="MKV106" s="13"/>
      <c r="MKW106" s="13"/>
      <c r="MKX106" s="13"/>
      <c r="MKY106" s="13"/>
      <c r="MKZ106" s="13"/>
      <c r="MLA106" s="13"/>
      <c r="MLB106" s="13"/>
      <c r="MLC106" s="13"/>
      <c r="MLD106" s="13"/>
      <c r="MLE106" s="13"/>
      <c r="MLF106" s="13"/>
      <c r="MLG106" s="13"/>
      <c r="MLH106" s="13"/>
      <c r="MLI106" s="13"/>
      <c r="MLJ106" s="13"/>
      <c r="MLK106" s="13"/>
      <c r="MLL106" s="13"/>
      <c r="MLM106" s="13"/>
      <c r="MLN106" s="13"/>
      <c r="MLO106" s="13"/>
      <c r="MLP106" s="13"/>
      <c r="MLQ106" s="13"/>
      <c r="MLR106" s="13"/>
      <c r="MLS106" s="13"/>
      <c r="MLT106" s="13"/>
      <c r="MLU106" s="13"/>
      <c r="MLV106" s="13"/>
      <c r="MLW106" s="13"/>
      <c r="MLX106" s="13"/>
      <c r="MLY106" s="13"/>
      <c r="MLZ106" s="13"/>
      <c r="MMA106" s="13"/>
      <c r="MMB106" s="13"/>
      <c r="MMC106" s="13"/>
      <c r="MMD106" s="13"/>
      <c r="MME106" s="13"/>
      <c r="MMF106" s="13"/>
      <c r="MMG106" s="13"/>
      <c r="MMH106" s="13"/>
      <c r="MMI106" s="13"/>
      <c r="MMJ106" s="13"/>
      <c r="MMK106" s="13"/>
      <c r="MML106" s="13"/>
      <c r="MMM106" s="13"/>
      <c r="MMN106" s="13"/>
      <c r="MMO106" s="13"/>
      <c r="MMP106" s="13"/>
      <c r="MMQ106" s="13"/>
      <c r="MMR106" s="13"/>
      <c r="MMS106" s="13"/>
      <c r="MMT106" s="13"/>
      <c r="MMU106" s="13"/>
      <c r="MMV106" s="13"/>
      <c r="MMW106" s="13"/>
      <c r="MMX106" s="13"/>
      <c r="MMY106" s="13"/>
      <c r="MMZ106" s="13"/>
      <c r="MNA106" s="13"/>
      <c r="MNB106" s="13"/>
      <c r="MNC106" s="13"/>
      <c r="MND106" s="13"/>
      <c r="MNE106" s="13"/>
      <c r="MNF106" s="13"/>
      <c r="MNG106" s="13"/>
      <c r="MNH106" s="13"/>
      <c r="MNI106" s="13"/>
      <c r="MNJ106" s="13"/>
      <c r="MNK106" s="13"/>
      <c r="MNL106" s="13"/>
      <c r="MNM106" s="13"/>
      <c r="MNN106" s="13"/>
      <c r="MNO106" s="13"/>
      <c r="MNP106" s="13"/>
      <c r="MNQ106" s="13"/>
      <c r="MNR106" s="13"/>
      <c r="MNS106" s="13"/>
      <c r="MNT106" s="13"/>
      <c r="MNU106" s="13"/>
      <c r="MNV106" s="13"/>
      <c r="MNW106" s="13"/>
      <c r="MNX106" s="13"/>
      <c r="MNY106" s="13"/>
      <c r="MNZ106" s="13"/>
      <c r="MOA106" s="13"/>
      <c r="MOB106" s="13"/>
      <c r="MOC106" s="13"/>
      <c r="MOD106" s="13"/>
      <c r="MOE106" s="13"/>
      <c r="MOF106" s="13"/>
      <c r="MOG106" s="13"/>
      <c r="MOH106" s="13"/>
      <c r="MOI106" s="13"/>
      <c r="MOJ106" s="13"/>
      <c r="MOK106" s="13"/>
      <c r="MOL106" s="13"/>
      <c r="MOM106" s="13"/>
      <c r="MON106" s="13"/>
      <c r="MOO106" s="13"/>
      <c r="MOP106" s="13"/>
      <c r="MOQ106" s="13"/>
      <c r="MOR106" s="13"/>
      <c r="MOS106" s="13"/>
      <c r="MOT106" s="13"/>
      <c r="MOU106" s="13"/>
      <c r="MOV106" s="13"/>
      <c r="MOW106" s="13"/>
      <c r="MOX106" s="13"/>
      <c r="MOY106" s="13"/>
      <c r="MOZ106" s="13"/>
      <c r="MPA106" s="13"/>
      <c r="MPB106" s="13"/>
      <c r="MPC106" s="13"/>
      <c r="MPD106" s="13"/>
      <c r="MPE106" s="13"/>
      <c r="MPF106" s="13"/>
      <c r="MPG106" s="13"/>
      <c r="MPH106" s="13"/>
      <c r="MPI106" s="13"/>
      <c r="MPJ106" s="13"/>
      <c r="MPK106" s="13"/>
      <c r="MPL106" s="13"/>
      <c r="MPM106" s="13"/>
      <c r="MPN106" s="13"/>
      <c r="MPO106" s="13"/>
      <c r="MPP106" s="13"/>
      <c r="MPQ106" s="13"/>
      <c r="MPR106" s="13"/>
      <c r="MPS106" s="13"/>
      <c r="MPT106" s="13"/>
      <c r="MPU106" s="13"/>
      <c r="MPV106" s="13"/>
      <c r="MPW106" s="13"/>
      <c r="MPX106" s="13"/>
      <c r="MPY106" s="13"/>
      <c r="MPZ106" s="13"/>
      <c r="MQA106" s="13"/>
      <c r="MQB106" s="13"/>
      <c r="MQC106" s="13"/>
      <c r="MQD106" s="13"/>
      <c r="MQE106" s="13"/>
      <c r="MQF106" s="13"/>
      <c r="MQG106" s="13"/>
      <c r="MQH106" s="13"/>
      <c r="MQI106" s="13"/>
      <c r="MQJ106" s="13"/>
      <c r="MQK106" s="13"/>
      <c r="MQL106" s="13"/>
      <c r="MQM106" s="13"/>
      <c r="MQN106" s="13"/>
      <c r="MQO106" s="13"/>
      <c r="MQP106" s="13"/>
      <c r="MQQ106" s="13"/>
      <c r="MQR106" s="13"/>
      <c r="MQS106" s="13"/>
      <c r="MQT106" s="13"/>
      <c r="MQU106" s="13"/>
      <c r="MQV106" s="13"/>
      <c r="MQW106" s="13"/>
      <c r="MQX106" s="13"/>
      <c r="MQY106" s="13"/>
      <c r="MQZ106" s="13"/>
      <c r="MRA106" s="13"/>
      <c r="MRB106" s="13"/>
      <c r="MRC106" s="13"/>
      <c r="MRD106" s="13"/>
      <c r="MRE106" s="13"/>
      <c r="MRF106" s="13"/>
      <c r="MRG106" s="13"/>
      <c r="MRH106" s="13"/>
      <c r="MRI106" s="13"/>
      <c r="MRJ106" s="13"/>
      <c r="MRK106" s="13"/>
      <c r="MRL106" s="13"/>
      <c r="MRM106" s="13"/>
      <c r="MRN106" s="13"/>
      <c r="MRO106" s="13"/>
      <c r="MRP106" s="13"/>
      <c r="MRQ106" s="13"/>
      <c r="MRR106" s="13"/>
      <c r="MRS106" s="13"/>
      <c r="MRT106" s="13"/>
      <c r="MRU106" s="13"/>
      <c r="MRV106" s="13"/>
      <c r="MRW106" s="13"/>
      <c r="MRX106" s="13"/>
      <c r="MRY106" s="13"/>
      <c r="MRZ106" s="13"/>
      <c r="MSA106" s="13"/>
      <c r="MSB106" s="13"/>
      <c r="MSC106" s="13"/>
      <c r="MSD106" s="13"/>
      <c r="MSE106" s="13"/>
      <c r="MSF106" s="13"/>
      <c r="MSG106" s="13"/>
      <c r="MSH106" s="13"/>
      <c r="MSI106" s="13"/>
      <c r="MSJ106" s="13"/>
      <c r="MSK106" s="13"/>
      <c r="MSL106" s="13"/>
      <c r="MSM106" s="13"/>
      <c r="MSN106" s="13"/>
      <c r="MSO106" s="13"/>
      <c r="MSP106" s="13"/>
      <c r="MSQ106" s="13"/>
      <c r="MSR106" s="13"/>
      <c r="MSS106" s="13"/>
      <c r="MST106" s="13"/>
      <c r="MSU106" s="13"/>
      <c r="MSV106" s="13"/>
      <c r="MSW106" s="13"/>
      <c r="MSX106" s="13"/>
      <c r="MSY106" s="13"/>
      <c r="MSZ106" s="13"/>
      <c r="MTA106" s="13"/>
      <c r="MTB106" s="13"/>
      <c r="MTC106" s="13"/>
      <c r="MTD106" s="13"/>
      <c r="MTE106" s="13"/>
      <c r="MTF106" s="13"/>
      <c r="MTG106" s="13"/>
      <c r="MTH106" s="13"/>
      <c r="MTI106" s="13"/>
      <c r="MTJ106" s="13"/>
      <c r="MTK106" s="13"/>
      <c r="MTL106" s="13"/>
      <c r="MTM106" s="13"/>
      <c r="MTN106" s="13"/>
      <c r="MTO106" s="13"/>
      <c r="MTP106" s="13"/>
      <c r="MTQ106" s="13"/>
      <c r="MTR106" s="13"/>
      <c r="MTS106" s="13"/>
      <c r="MTT106" s="13"/>
      <c r="MTU106" s="13"/>
      <c r="MTV106" s="13"/>
      <c r="MTW106" s="13"/>
      <c r="MTX106" s="13"/>
      <c r="MTY106" s="13"/>
      <c r="MTZ106" s="13"/>
      <c r="MUA106" s="13"/>
      <c r="MUB106" s="13"/>
      <c r="MUC106" s="13"/>
      <c r="MUD106" s="13"/>
      <c r="MUE106" s="13"/>
      <c r="MUF106" s="13"/>
      <c r="MUG106" s="13"/>
      <c r="MUH106" s="13"/>
      <c r="MUI106" s="13"/>
      <c r="MUJ106" s="13"/>
      <c r="MUK106" s="13"/>
      <c r="MUL106" s="13"/>
      <c r="MUM106" s="13"/>
      <c r="MUN106" s="13"/>
      <c r="MUO106" s="13"/>
      <c r="MUP106" s="13"/>
      <c r="MUQ106" s="13"/>
      <c r="MUR106" s="13"/>
      <c r="MUS106" s="13"/>
      <c r="MUT106" s="13"/>
      <c r="MUU106" s="13"/>
      <c r="MUV106" s="13"/>
      <c r="MUW106" s="13"/>
      <c r="MUX106" s="13"/>
      <c r="MUY106" s="13"/>
      <c r="MUZ106" s="13"/>
      <c r="MVA106" s="13"/>
      <c r="MVB106" s="13"/>
      <c r="MVC106" s="13"/>
      <c r="MVD106" s="13"/>
      <c r="MVE106" s="13"/>
      <c r="MVF106" s="13"/>
      <c r="MVG106" s="13"/>
      <c r="MVH106" s="13"/>
      <c r="MVI106" s="13"/>
      <c r="MVJ106" s="13"/>
      <c r="MVK106" s="13"/>
      <c r="MVL106" s="13"/>
      <c r="MVM106" s="13"/>
      <c r="MVN106" s="13"/>
      <c r="MVO106" s="13"/>
      <c r="MVP106" s="13"/>
      <c r="MVQ106" s="13"/>
      <c r="MVR106" s="13"/>
      <c r="MVS106" s="13"/>
      <c r="MVT106" s="13"/>
      <c r="MVU106" s="13"/>
      <c r="MVV106" s="13"/>
      <c r="MVW106" s="13"/>
      <c r="MVX106" s="13"/>
      <c r="MVY106" s="13"/>
      <c r="MVZ106" s="13"/>
      <c r="MWA106" s="13"/>
      <c r="MWB106" s="13"/>
      <c r="MWC106" s="13"/>
      <c r="MWD106" s="13"/>
      <c r="MWE106" s="13"/>
      <c r="MWF106" s="13"/>
      <c r="MWG106" s="13"/>
      <c r="MWH106" s="13"/>
      <c r="MWI106" s="13"/>
      <c r="MWJ106" s="13"/>
      <c r="MWK106" s="13"/>
      <c r="MWL106" s="13"/>
      <c r="MWM106" s="13"/>
      <c r="MWN106" s="13"/>
      <c r="MWO106" s="13"/>
      <c r="MWP106" s="13"/>
      <c r="MWQ106" s="13"/>
      <c r="MWR106" s="13"/>
      <c r="MWS106" s="13"/>
      <c r="MWT106" s="13"/>
      <c r="MWU106" s="13"/>
      <c r="MWV106" s="13"/>
      <c r="MWW106" s="13"/>
      <c r="MWX106" s="13"/>
      <c r="MWY106" s="13"/>
      <c r="MWZ106" s="13"/>
      <c r="MXA106" s="13"/>
      <c r="MXB106" s="13"/>
      <c r="MXC106" s="13"/>
      <c r="MXD106" s="13"/>
      <c r="MXE106" s="13"/>
      <c r="MXF106" s="13"/>
      <c r="MXG106" s="13"/>
      <c r="MXH106" s="13"/>
      <c r="MXI106" s="13"/>
      <c r="MXJ106" s="13"/>
      <c r="MXK106" s="13"/>
      <c r="MXL106" s="13"/>
      <c r="MXM106" s="13"/>
      <c r="MXN106" s="13"/>
      <c r="MXO106" s="13"/>
      <c r="MXP106" s="13"/>
      <c r="MXQ106" s="13"/>
      <c r="MXR106" s="13"/>
      <c r="MXS106" s="13"/>
      <c r="MXT106" s="13"/>
      <c r="MXU106" s="13"/>
      <c r="MXV106" s="13"/>
      <c r="MXW106" s="13"/>
      <c r="MXX106" s="13"/>
      <c r="MXY106" s="13"/>
      <c r="MXZ106" s="13"/>
      <c r="MYA106" s="13"/>
      <c r="MYB106" s="13"/>
      <c r="MYC106" s="13"/>
      <c r="MYD106" s="13"/>
      <c r="MYE106" s="13"/>
      <c r="MYF106" s="13"/>
      <c r="MYG106" s="13"/>
      <c r="MYH106" s="13"/>
      <c r="MYI106" s="13"/>
      <c r="MYJ106" s="13"/>
      <c r="MYK106" s="13"/>
      <c r="MYL106" s="13"/>
      <c r="MYM106" s="13"/>
      <c r="MYN106" s="13"/>
      <c r="MYO106" s="13"/>
      <c r="MYP106" s="13"/>
      <c r="MYQ106" s="13"/>
      <c r="MYR106" s="13"/>
      <c r="MYS106" s="13"/>
      <c r="MYT106" s="13"/>
      <c r="MYU106" s="13"/>
      <c r="MYV106" s="13"/>
      <c r="MYW106" s="13"/>
      <c r="MYX106" s="13"/>
      <c r="MYY106" s="13"/>
      <c r="MYZ106" s="13"/>
      <c r="MZA106" s="13"/>
      <c r="MZB106" s="13"/>
      <c r="MZC106" s="13"/>
      <c r="MZD106" s="13"/>
      <c r="MZE106" s="13"/>
      <c r="MZF106" s="13"/>
      <c r="MZG106" s="13"/>
      <c r="MZH106" s="13"/>
      <c r="MZI106" s="13"/>
      <c r="MZJ106" s="13"/>
      <c r="MZK106" s="13"/>
      <c r="MZL106" s="13"/>
      <c r="MZM106" s="13"/>
      <c r="MZN106" s="13"/>
      <c r="MZO106" s="13"/>
      <c r="MZP106" s="13"/>
      <c r="MZQ106" s="13"/>
      <c r="MZR106" s="13"/>
      <c r="MZS106" s="13"/>
      <c r="MZT106" s="13"/>
      <c r="MZU106" s="13"/>
      <c r="MZV106" s="13"/>
      <c r="MZW106" s="13"/>
      <c r="MZX106" s="13"/>
      <c r="MZY106" s="13"/>
      <c r="MZZ106" s="13"/>
      <c r="NAA106" s="13"/>
      <c r="NAB106" s="13"/>
      <c r="NAC106" s="13"/>
      <c r="NAD106" s="13"/>
      <c r="NAE106" s="13"/>
      <c r="NAF106" s="13"/>
      <c r="NAG106" s="13"/>
      <c r="NAH106" s="13"/>
      <c r="NAI106" s="13"/>
      <c r="NAJ106" s="13"/>
      <c r="NAK106" s="13"/>
      <c r="NAL106" s="13"/>
      <c r="NAM106" s="13"/>
      <c r="NAN106" s="13"/>
      <c r="NAO106" s="13"/>
      <c r="NAP106" s="13"/>
      <c r="NAQ106" s="13"/>
      <c r="NAR106" s="13"/>
      <c r="NAS106" s="13"/>
      <c r="NAT106" s="13"/>
      <c r="NAU106" s="13"/>
      <c r="NAV106" s="13"/>
      <c r="NAW106" s="13"/>
      <c r="NAX106" s="13"/>
      <c r="NAY106" s="13"/>
      <c r="NAZ106" s="13"/>
      <c r="NBA106" s="13"/>
      <c r="NBB106" s="13"/>
      <c r="NBC106" s="13"/>
      <c r="NBD106" s="13"/>
      <c r="NBE106" s="13"/>
      <c r="NBF106" s="13"/>
      <c r="NBG106" s="13"/>
      <c r="NBH106" s="13"/>
      <c r="NBI106" s="13"/>
      <c r="NBJ106" s="13"/>
      <c r="NBK106" s="13"/>
      <c r="NBL106" s="13"/>
      <c r="NBM106" s="13"/>
      <c r="NBN106" s="13"/>
      <c r="NBO106" s="13"/>
      <c r="NBP106" s="13"/>
      <c r="NBQ106" s="13"/>
      <c r="NBR106" s="13"/>
      <c r="NBS106" s="13"/>
      <c r="NBT106" s="13"/>
      <c r="NBU106" s="13"/>
      <c r="NBV106" s="13"/>
      <c r="NBW106" s="13"/>
      <c r="NBX106" s="13"/>
      <c r="NBY106" s="13"/>
      <c r="NBZ106" s="13"/>
      <c r="NCA106" s="13"/>
      <c r="NCB106" s="13"/>
      <c r="NCC106" s="13"/>
      <c r="NCD106" s="13"/>
      <c r="NCE106" s="13"/>
      <c r="NCF106" s="13"/>
      <c r="NCG106" s="13"/>
      <c r="NCH106" s="13"/>
      <c r="NCI106" s="13"/>
      <c r="NCJ106" s="13"/>
      <c r="NCK106" s="13"/>
      <c r="NCL106" s="13"/>
      <c r="NCM106" s="13"/>
      <c r="NCN106" s="13"/>
      <c r="NCO106" s="13"/>
      <c r="NCP106" s="13"/>
      <c r="NCQ106" s="13"/>
      <c r="NCR106" s="13"/>
      <c r="NCS106" s="13"/>
      <c r="NCT106" s="13"/>
      <c r="NCU106" s="13"/>
      <c r="NCV106" s="13"/>
      <c r="NCW106" s="13"/>
      <c r="NCX106" s="13"/>
      <c r="NCY106" s="13"/>
      <c r="NCZ106" s="13"/>
      <c r="NDA106" s="13"/>
      <c r="NDB106" s="13"/>
      <c r="NDC106" s="13"/>
      <c r="NDD106" s="13"/>
      <c r="NDE106" s="13"/>
      <c r="NDF106" s="13"/>
      <c r="NDG106" s="13"/>
      <c r="NDH106" s="13"/>
      <c r="NDI106" s="13"/>
      <c r="NDJ106" s="13"/>
      <c r="NDK106" s="13"/>
      <c r="NDL106" s="13"/>
      <c r="NDM106" s="13"/>
      <c r="NDN106" s="13"/>
      <c r="NDO106" s="13"/>
      <c r="NDP106" s="13"/>
      <c r="NDQ106" s="13"/>
      <c r="NDR106" s="13"/>
      <c r="NDS106" s="13"/>
      <c r="NDT106" s="13"/>
      <c r="NDU106" s="13"/>
      <c r="NDV106" s="13"/>
      <c r="NDW106" s="13"/>
      <c r="NDX106" s="13"/>
      <c r="NDY106" s="13"/>
      <c r="NDZ106" s="13"/>
      <c r="NEA106" s="13"/>
      <c r="NEB106" s="13"/>
      <c r="NEC106" s="13"/>
      <c r="NED106" s="13"/>
      <c r="NEE106" s="13"/>
      <c r="NEF106" s="13"/>
      <c r="NEG106" s="13"/>
      <c r="NEH106" s="13"/>
      <c r="NEI106" s="13"/>
      <c r="NEJ106" s="13"/>
      <c r="NEK106" s="13"/>
      <c r="NEL106" s="13"/>
      <c r="NEM106" s="13"/>
      <c r="NEN106" s="13"/>
      <c r="NEO106" s="13"/>
      <c r="NEP106" s="13"/>
      <c r="NEQ106" s="13"/>
      <c r="NER106" s="13"/>
      <c r="NES106" s="13"/>
      <c r="NET106" s="13"/>
      <c r="NEU106" s="13"/>
      <c r="NEV106" s="13"/>
      <c r="NEW106" s="13"/>
      <c r="NEX106" s="13"/>
      <c r="NEY106" s="13"/>
      <c r="NEZ106" s="13"/>
      <c r="NFA106" s="13"/>
      <c r="NFB106" s="13"/>
      <c r="NFC106" s="13"/>
      <c r="NFD106" s="13"/>
      <c r="NFE106" s="13"/>
      <c r="NFF106" s="13"/>
      <c r="NFG106" s="13"/>
      <c r="NFH106" s="13"/>
      <c r="NFI106" s="13"/>
      <c r="NFJ106" s="13"/>
      <c r="NFK106" s="13"/>
      <c r="NFL106" s="13"/>
      <c r="NFM106" s="13"/>
      <c r="NFN106" s="13"/>
      <c r="NFO106" s="13"/>
      <c r="NFP106" s="13"/>
      <c r="NFQ106" s="13"/>
      <c r="NFR106" s="13"/>
      <c r="NFS106" s="13"/>
      <c r="NFT106" s="13"/>
      <c r="NFU106" s="13"/>
      <c r="NFV106" s="13"/>
      <c r="NFW106" s="13"/>
      <c r="NFX106" s="13"/>
      <c r="NFY106" s="13"/>
      <c r="NFZ106" s="13"/>
      <c r="NGA106" s="13"/>
      <c r="NGB106" s="13"/>
      <c r="NGC106" s="13"/>
      <c r="NGD106" s="13"/>
      <c r="NGE106" s="13"/>
      <c r="NGF106" s="13"/>
      <c r="NGG106" s="13"/>
      <c r="NGH106" s="13"/>
      <c r="NGI106" s="13"/>
      <c r="NGJ106" s="13"/>
      <c r="NGK106" s="13"/>
      <c r="NGL106" s="13"/>
      <c r="NGM106" s="13"/>
      <c r="NGN106" s="13"/>
      <c r="NGO106" s="13"/>
      <c r="NGP106" s="13"/>
      <c r="NGQ106" s="13"/>
      <c r="NGR106" s="13"/>
      <c r="NGS106" s="13"/>
      <c r="NGT106" s="13"/>
      <c r="NGU106" s="13"/>
      <c r="NGV106" s="13"/>
      <c r="NGW106" s="13"/>
      <c r="NGX106" s="13"/>
      <c r="NGY106" s="13"/>
      <c r="NGZ106" s="13"/>
      <c r="NHA106" s="13"/>
      <c r="NHB106" s="13"/>
      <c r="NHC106" s="13"/>
      <c r="NHD106" s="13"/>
      <c r="NHE106" s="13"/>
      <c r="NHF106" s="13"/>
      <c r="NHG106" s="13"/>
      <c r="NHH106" s="13"/>
      <c r="NHI106" s="13"/>
      <c r="NHJ106" s="13"/>
      <c r="NHK106" s="13"/>
      <c r="NHL106" s="13"/>
      <c r="NHM106" s="13"/>
      <c r="NHN106" s="13"/>
      <c r="NHO106" s="13"/>
      <c r="NHP106" s="13"/>
      <c r="NHQ106" s="13"/>
      <c r="NHR106" s="13"/>
      <c r="NHS106" s="13"/>
      <c r="NHT106" s="13"/>
      <c r="NHU106" s="13"/>
      <c r="NHV106" s="13"/>
      <c r="NHW106" s="13"/>
      <c r="NHX106" s="13"/>
      <c r="NHY106" s="13"/>
      <c r="NHZ106" s="13"/>
      <c r="NIA106" s="13"/>
      <c r="NIB106" s="13"/>
      <c r="NIC106" s="13"/>
      <c r="NID106" s="13"/>
      <c r="NIE106" s="13"/>
      <c r="NIF106" s="13"/>
      <c r="NIG106" s="13"/>
      <c r="NIH106" s="13"/>
      <c r="NII106" s="13"/>
      <c r="NIJ106" s="13"/>
      <c r="NIK106" s="13"/>
      <c r="NIL106" s="13"/>
      <c r="NIM106" s="13"/>
      <c r="NIN106" s="13"/>
      <c r="NIO106" s="13"/>
      <c r="NIP106" s="13"/>
      <c r="NIQ106" s="13"/>
      <c r="NIR106" s="13"/>
      <c r="NIS106" s="13"/>
      <c r="NIT106" s="13"/>
      <c r="NIU106" s="13"/>
      <c r="NIV106" s="13"/>
      <c r="NIW106" s="13"/>
      <c r="NIX106" s="13"/>
      <c r="NIY106" s="13"/>
      <c r="NIZ106" s="13"/>
      <c r="NJA106" s="13"/>
      <c r="NJB106" s="13"/>
      <c r="NJC106" s="13"/>
      <c r="NJD106" s="13"/>
      <c r="NJE106" s="13"/>
      <c r="NJF106" s="13"/>
      <c r="NJG106" s="13"/>
      <c r="NJH106" s="13"/>
      <c r="NJI106" s="13"/>
      <c r="NJJ106" s="13"/>
      <c r="NJK106" s="13"/>
      <c r="NJL106" s="13"/>
      <c r="NJM106" s="13"/>
      <c r="NJN106" s="13"/>
      <c r="NJO106" s="13"/>
      <c r="NJP106" s="13"/>
      <c r="NJQ106" s="13"/>
      <c r="NJR106" s="13"/>
      <c r="NJS106" s="13"/>
      <c r="NJT106" s="13"/>
      <c r="NJU106" s="13"/>
      <c r="NJV106" s="13"/>
      <c r="NJW106" s="13"/>
      <c r="NJX106" s="13"/>
      <c r="NJY106" s="13"/>
      <c r="NJZ106" s="13"/>
      <c r="NKA106" s="13"/>
      <c r="NKB106" s="13"/>
      <c r="NKC106" s="13"/>
      <c r="NKD106" s="13"/>
      <c r="NKE106" s="13"/>
      <c r="NKF106" s="13"/>
      <c r="NKG106" s="13"/>
      <c r="NKH106" s="13"/>
      <c r="NKI106" s="13"/>
      <c r="NKJ106" s="13"/>
      <c r="NKK106" s="13"/>
      <c r="NKL106" s="13"/>
      <c r="NKM106" s="13"/>
      <c r="NKN106" s="13"/>
      <c r="NKO106" s="13"/>
      <c r="NKP106" s="13"/>
      <c r="NKQ106" s="13"/>
      <c r="NKR106" s="13"/>
      <c r="NKS106" s="13"/>
      <c r="NKT106" s="13"/>
      <c r="NKU106" s="13"/>
      <c r="NKV106" s="13"/>
      <c r="NKW106" s="13"/>
      <c r="NKX106" s="13"/>
      <c r="NKY106" s="13"/>
      <c r="NKZ106" s="13"/>
      <c r="NLA106" s="13"/>
      <c r="NLB106" s="13"/>
      <c r="NLC106" s="13"/>
      <c r="NLD106" s="13"/>
      <c r="NLE106" s="13"/>
      <c r="NLF106" s="13"/>
      <c r="NLG106" s="13"/>
      <c r="NLH106" s="13"/>
      <c r="NLI106" s="13"/>
      <c r="NLJ106" s="13"/>
      <c r="NLK106" s="13"/>
      <c r="NLL106" s="13"/>
      <c r="NLM106" s="13"/>
      <c r="NLN106" s="13"/>
      <c r="NLO106" s="13"/>
      <c r="NLP106" s="13"/>
      <c r="NLQ106" s="13"/>
      <c r="NLR106" s="13"/>
      <c r="NLS106" s="13"/>
      <c r="NLT106" s="13"/>
      <c r="NLU106" s="13"/>
      <c r="NLV106" s="13"/>
      <c r="NLW106" s="13"/>
      <c r="NLX106" s="13"/>
      <c r="NLY106" s="13"/>
      <c r="NLZ106" s="13"/>
      <c r="NMA106" s="13"/>
      <c r="NMB106" s="13"/>
      <c r="NMC106" s="13"/>
      <c r="NMD106" s="13"/>
      <c r="NME106" s="13"/>
      <c r="NMF106" s="13"/>
      <c r="NMG106" s="13"/>
      <c r="NMH106" s="13"/>
      <c r="NMI106" s="13"/>
      <c r="NMJ106" s="13"/>
      <c r="NMK106" s="13"/>
      <c r="NML106" s="13"/>
      <c r="NMM106" s="13"/>
      <c r="NMN106" s="13"/>
      <c r="NMO106" s="13"/>
      <c r="NMP106" s="13"/>
      <c r="NMQ106" s="13"/>
      <c r="NMR106" s="13"/>
      <c r="NMS106" s="13"/>
      <c r="NMT106" s="13"/>
      <c r="NMU106" s="13"/>
      <c r="NMV106" s="13"/>
      <c r="NMW106" s="13"/>
      <c r="NMX106" s="13"/>
      <c r="NMY106" s="13"/>
      <c r="NMZ106" s="13"/>
      <c r="NNA106" s="13"/>
      <c r="NNB106" s="13"/>
      <c r="NNC106" s="13"/>
      <c r="NND106" s="13"/>
      <c r="NNE106" s="13"/>
      <c r="NNF106" s="13"/>
      <c r="NNG106" s="13"/>
      <c r="NNH106" s="13"/>
      <c r="NNI106" s="13"/>
      <c r="NNJ106" s="13"/>
      <c r="NNK106" s="13"/>
      <c r="NNL106" s="13"/>
      <c r="NNM106" s="13"/>
      <c r="NNN106" s="13"/>
      <c r="NNO106" s="13"/>
      <c r="NNP106" s="13"/>
      <c r="NNQ106" s="13"/>
      <c r="NNR106" s="13"/>
      <c r="NNS106" s="13"/>
      <c r="NNT106" s="13"/>
      <c r="NNU106" s="13"/>
      <c r="NNV106" s="13"/>
      <c r="NNW106" s="13"/>
      <c r="NNX106" s="13"/>
      <c r="NNY106" s="13"/>
      <c r="NNZ106" s="13"/>
      <c r="NOA106" s="13"/>
      <c r="NOB106" s="13"/>
      <c r="NOC106" s="13"/>
      <c r="NOD106" s="13"/>
      <c r="NOE106" s="13"/>
      <c r="NOF106" s="13"/>
      <c r="NOG106" s="13"/>
      <c r="NOH106" s="13"/>
      <c r="NOI106" s="13"/>
      <c r="NOJ106" s="13"/>
      <c r="NOK106" s="13"/>
      <c r="NOL106" s="13"/>
      <c r="NOM106" s="13"/>
      <c r="NON106" s="13"/>
      <c r="NOO106" s="13"/>
      <c r="NOP106" s="13"/>
      <c r="NOQ106" s="13"/>
      <c r="NOR106" s="13"/>
      <c r="NOS106" s="13"/>
      <c r="NOT106" s="13"/>
      <c r="NOU106" s="13"/>
      <c r="NOV106" s="13"/>
      <c r="NOW106" s="13"/>
      <c r="NOX106" s="13"/>
      <c r="NOY106" s="13"/>
      <c r="NOZ106" s="13"/>
      <c r="NPA106" s="13"/>
      <c r="NPB106" s="13"/>
      <c r="NPC106" s="13"/>
      <c r="NPD106" s="13"/>
      <c r="NPE106" s="13"/>
      <c r="NPF106" s="13"/>
      <c r="NPG106" s="13"/>
      <c r="NPH106" s="13"/>
      <c r="NPI106" s="13"/>
      <c r="NPJ106" s="13"/>
      <c r="NPK106" s="13"/>
      <c r="NPL106" s="13"/>
      <c r="NPM106" s="13"/>
      <c r="NPN106" s="13"/>
      <c r="NPO106" s="13"/>
      <c r="NPP106" s="13"/>
      <c r="NPQ106" s="13"/>
      <c r="NPR106" s="13"/>
      <c r="NPS106" s="13"/>
      <c r="NPT106" s="13"/>
      <c r="NPU106" s="13"/>
      <c r="NPV106" s="13"/>
      <c r="NPW106" s="13"/>
      <c r="NPX106" s="13"/>
      <c r="NPY106" s="13"/>
      <c r="NPZ106" s="13"/>
      <c r="NQA106" s="13"/>
      <c r="NQB106" s="13"/>
      <c r="NQC106" s="13"/>
      <c r="NQD106" s="13"/>
      <c r="NQE106" s="13"/>
      <c r="NQF106" s="13"/>
      <c r="NQG106" s="13"/>
      <c r="NQH106" s="13"/>
      <c r="NQI106" s="13"/>
      <c r="NQJ106" s="13"/>
      <c r="NQK106" s="13"/>
      <c r="NQL106" s="13"/>
      <c r="NQM106" s="13"/>
      <c r="NQN106" s="13"/>
      <c r="NQO106" s="13"/>
      <c r="NQP106" s="13"/>
      <c r="NQQ106" s="13"/>
      <c r="NQR106" s="13"/>
      <c r="NQS106" s="13"/>
      <c r="NQT106" s="13"/>
      <c r="NQU106" s="13"/>
      <c r="NQV106" s="13"/>
      <c r="NQW106" s="13"/>
      <c r="NQX106" s="13"/>
      <c r="NQY106" s="13"/>
      <c r="NQZ106" s="13"/>
      <c r="NRA106" s="13"/>
      <c r="NRB106" s="13"/>
      <c r="NRC106" s="13"/>
      <c r="NRD106" s="13"/>
      <c r="NRE106" s="13"/>
      <c r="NRF106" s="13"/>
      <c r="NRG106" s="13"/>
      <c r="NRH106" s="13"/>
      <c r="NRI106" s="13"/>
      <c r="NRJ106" s="13"/>
      <c r="NRK106" s="13"/>
      <c r="NRL106" s="13"/>
      <c r="NRM106" s="13"/>
      <c r="NRN106" s="13"/>
      <c r="NRO106" s="13"/>
      <c r="NRP106" s="13"/>
      <c r="NRQ106" s="13"/>
      <c r="NRR106" s="13"/>
      <c r="NRS106" s="13"/>
      <c r="NRT106" s="13"/>
      <c r="NRU106" s="13"/>
      <c r="NRV106" s="13"/>
      <c r="NRW106" s="13"/>
      <c r="NRX106" s="13"/>
      <c r="NRY106" s="13"/>
      <c r="NRZ106" s="13"/>
      <c r="NSA106" s="13"/>
      <c r="NSB106" s="13"/>
      <c r="NSC106" s="13"/>
      <c r="NSD106" s="13"/>
      <c r="NSE106" s="13"/>
      <c r="NSF106" s="13"/>
      <c r="NSG106" s="13"/>
      <c r="NSH106" s="13"/>
      <c r="NSI106" s="13"/>
      <c r="NSJ106" s="13"/>
      <c r="NSK106" s="13"/>
      <c r="NSL106" s="13"/>
      <c r="NSM106" s="13"/>
      <c r="NSN106" s="13"/>
      <c r="NSO106" s="13"/>
      <c r="NSP106" s="13"/>
      <c r="NSQ106" s="13"/>
      <c r="NSR106" s="13"/>
      <c r="NSS106" s="13"/>
      <c r="NST106" s="13"/>
      <c r="NSU106" s="13"/>
      <c r="NSV106" s="13"/>
      <c r="NSW106" s="13"/>
      <c r="NSX106" s="13"/>
      <c r="NSY106" s="13"/>
      <c r="NSZ106" s="13"/>
      <c r="NTA106" s="13"/>
      <c r="NTB106" s="13"/>
      <c r="NTC106" s="13"/>
      <c r="NTD106" s="13"/>
      <c r="NTE106" s="13"/>
      <c r="NTF106" s="13"/>
      <c r="NTG106" s="13"/>
      <c r="NTH106" s="13"/>
      <c r="NTI106" s="13"/>
      <c r="NTJ106" s="13"/>
      <c r="NTK106" s="13"/>
      <c r="NTL106" s="13"/>
      <c r="NTM106" s="13"/>
      <c r="NTN106" s="13"/>
      <c r="NTO106" s="13"/>
      <c r="NTP106" s="13"/>
      <c r="NTQ106" s="13"/>
      <c r="NTR106" s="13"/>
      <c r="NTS106" s="13"/>
      <c r="NTT106" s="13"/>
      <c r="NTU106" s="13"/>
      <c r="NTV106" s="13"/>
      <c r="NTW106" s="13"/>
      <c r="NTX106" s="13"/>
      <c r="NTY106" s="13"/>
      <c r="NTZ106" s="13"/>
      <c r="NUA106" s="13"/>
      <c r="NUB106" s="13"/>
      <c r="NUC106" s="13"/>
      <c r="NUD106" s="13"/>
      <c r="NUE106" s="13"/>
      <c r="NUF106" s="13"/>
      <c r="NUG106" s="13"/>
      <c r="NUH106" s="13"/>
      <c r="NUI106" s="13"/>
      <c r="NUJ106" s="13"/>
      <c r="NUK106" s="13"/>
      <c r="NUL106" s="13"/>
      <c r="NUM106" s="13"/>
      <c r="NUN106" s="13"/>
      <c r="NUO106" s="13"/>
      <c r="NUP106" s="13"/>
      <c r="NUQ106" s="13"/>
      <c r="NUR106" s="13"/>
      <c r="NUS106" s="13"/>
      <c r="NUT106" s="13"/>
      <c r="NUU106" s="13"/>
      <c r="NUV106" s="13"/>
      <c r="NUW106" s="13"/>
      <c r="NUX106" s="13"/>
      <c r="NUY106" s="13"/>
      <c r="NUZ106" s="13"/>
      <c r="NVA106" s="13"/>
      <c r="NVB106" s="13"/>
      <c r="NVC106" s="13"/>
      <c r="NVD106" s="13"/>
      <c r="NVE106" s="13"/>
      <c r="NVF106" s="13"/>
      <c r="NVG106" s="13"/>
      <c r="NVH106" s="13"/>
      <c r="NVI106" s="13"/>
      <c r="NVJ106" s="13"/>
      <c r="NVK106" s="13"/>
      <c r="NVL106" s="13"/>
      <c r="NVM106" s="13"/>
      <c r="NVN106" s="13"/>
      <c r="NVO106" s="13"/>
      <c r="NVP106" s="13"/>
      <c r="NVQ106" s="13"/>
      <c r="NVR106" s="13"/>
      <c r="NVS106" s="13"/>
      <c r="NVT106" s="13"/>
      <c r="NVU106" s="13"/>
      <c r="NVV106" s="13"/>
      <c r="NVW106" s="13"/>
      <c r="NVX106" s="13"/>
      <c r="NVY106" s="13"/>
      <c r="NVZ106" s="13"/>
      <c r="NWA106" s="13"/>
      <c r="NWB106" s="13"/>
      <c r="NWC106" s="13"/>
      <c r="NWD106" s="13"/>
      <c r="NWE106" s="13"/>
      <c r="NWF106" s="13"/>
      <c r="NWG106" s="13"/>
      <c r="NWH106" s="13"/>
      <c r="NWI106" s="13"/>
      <c r="NWJ106" s="13"/>
      <c r="NWK106" s="13"/>
      <c r="NWL106" s="13"/>
      <c r="NWM106" s="13"/>
      <c r="NWN106" s="13"/>
      <c r="NWO106" s="13"/>
      <c r="NWP106" s="13"/>
      <c r="NWQ106" s="13"/>
      <c r="NWR106" s="13"/>
      <c r="NWS106" s="13"/>
      <c r="NWT106" s="13"/>
      <c r="NWU106" s="13"/>
      <c r="NWV106" s="13"/>
      <c r="NWW106" s="13"/>
      <c r="NWX106" s="13"/>
      <c r="NWY106" s="13"/>
      <c r="NWZ106" s="13"/>
      <c r="NXA106" s="13"/>
      <c r="NXB106" s="13"/>
      <c r="NXC106" s="13"/>
      <c r="NXD106" s="13"/>
      <c r="NXE106" s="13"/>
      <c r="NXF106" s="13"/>
      <c r="NXG106" s="13"/>
      <c r="NXH106" s="13"/>
      <c r="NXI106" s="13"/>
      <c r="NXJ106" s="13"/>
      <c r="NXK106" s="13"/>
      <c r="NXL106" s="13"/>
      <c r="NXM106" s="13"/>
      <c r="NXN106" s="13"/>
      <c r="NXO106" s="13"/>
      <c r="NXP106" s="13"/>
      <c r="NXQ106" s="13"/>
      <c r="NXR106" s="13"/>
      <c r="NXS106" s="13"/>
      <c r="NXT106" s="13"/>
      <c r="NXU106" s="13"/>
      <c r="NXV106" s="13"/>
      <c r="NXW106" s="13"/>
      <c r="NXX106" s="13"/>
      <c r="NXY106" s="13"/>
      <c r="NXZ106" s="13"/>
      <c r="NYA106" s="13"/>
      <c r="NYB106" s="13"/>
      <c r="NYC106" s="13"/>
      <c r="NYD106" s="13"/>
      <c r="NYE106" s="13"/>
      <c r="NYF106" s="13"/>
      <c r="NYG106" s="13"/>
      <c r="NYH106" s="13"/>
      <c r="NYI106" s="13"/>
      <c r="NYJ106" s="13"/>
      <c r="NYK106" s="13"/>
      <c r="NYL106" s="13"/>
      <c r="NYM106" s="13"/>
      <c r="NYN106" s="13"/>
      <c r="NYO106" s="13"/>
      <c r="NYP106" s="13"/>
      <c r="NYQ106" s="13"/>
      <c r="NYR106" s="13"/>
      <c r="NYS106" s="13"/>
      <c r="NYT106" s="13"/>
      <c r="NYU106" s="13"/>
      <c r="NYV106" s="13"/>
      <c r="NYW106" s="13"/>
      <c r="NYX106" s="13"/>
      <c r="NYY106" s="13"/>
      <c r="NYZ106" s="13"/>
      <c r="NZA106" s="13"/>
      <c r="NZB106" s="13"/>
      <c r="NZC106" s="13"/>
      <c r="NZD106" s="13"/>
      <c r="NZE106" s="13"/>
      <c r="NZF106" s="13"/>
      <c r="NZG106" s="13"/>
      <c r="NZH106" s="13"/>
      <c r="NZI106" s="13"/>
      <c r="NZJ106" s="13"/>
      <c r="NZK106" s="13"/>
      <c r="NZL106" s="13"/>
      <c r="NZM106" s="13"/>
      <c r="NZN106" s="13"/>
      <c r="NZO106" s="13"/>
      <c r="NZP106" s="13"/>
      <c r="NZQ106" s="13"/>
      <c r="NZR106" s="13"/>
      <c r="NZS106" s="13"/>
      <c r="NZT106" s="13"/>
      <c r="NZU106" s="13"/>
      <c r="NZV106" s="13"/>
      <c r="NZW106" s="13"/>
      <c r="NZX106" s="13"/>
      <c r="NZY106" s="13"/>
      <c r="NZZ106" s="13"/>
      <c r="OAA106" s="13"/>
      <c r="OAB106" s="13"/>
      <c r="OAC106" s="13"/>
      <c r="OAD106" s="13"/>
      <c r="OAE106" s="13"/>
      <c r="OAF106" s="13"/>
      <c r="OAG106" s="13"/>
      <c r="OAH106" s="13"/>
      <c r="OAI106" s="13"/>
      <c r="OAJ106" s="13"/>
      <c r="OAK106" s="13"/>
      <c r="OAL106" s="13"/>
      <c r="OAM106" s="13"/>
      <c r="OAN106" s="13"/>
      <c r="OAO106" s="13"/>
      <c r="OAP106" s="13"/>
      <c r="OAQ106" s="13"/>
      <c r="OAR106" s="13"/>
      <c r="OAS106" s="13"/>
      <c r="OAT106" s="13"/>
      <c r="OAU106" s="13"/>
      <c r="OAV106" s="13"/>
      <c r="OAW106" s="13"/>
      <c r="OAX106" s="13"/>
      <c r="OAY106" s="13"/>
      <c r="OAZ106" s="13"/>
      <c r="OBA106" s="13"/>
      <c r="OBB106" s="13"/>
      <c r="OBC106" s="13"/>
      <c r="OBD106" s="13"/>
      <c r="OBE106" s="13"/>
      <c r="OBF106" s="13"/>
      <c r="OBG106" s="13"/>
      <c r="OBH106" s="13"/>
      <c r="OBI106" s="13"/>
      <c r="OBJ106" s="13"/>
      <c r="OBK106" s="13"/>
      <c r="OBL106" s="13"/>
      <c r="OBM106" s="13"/>
      <c r="OBN106" s="13"/>
      <c r="OBO106" s="13"/>
      <c r="OBP106" s="13"/>
      <c r="OBQ106" s="13"/>
      <c r="OBR106" s="13"/>
      <c r="OBS106" s="13"/>
      <c r="OBT106" s="13"/>
      <c r="OBU106" s="13"/>
      <c r="OBV106" s="13"/>
      <c r="OBW106" s="13"/>
      <c r="OBX106" s="13"/>
      <c r="OBY106" s="13"/>
      <c r="OBZ106" s="13"/>
      <c r="OCA106" s="13"/>
      <c r="OCB106" s="13"/>
      <c r="OCC106" s="13"/>
      <c r="OCD106" s="13"/>
      <c r="OCE106" s="13"/>
      <c r="OCF106" s="13"/>
      <c r="OCG106" s="13"/>
      <c r="OCH106" s="13"/>
      <c r="OCI106" s="13"/>
      <c r="OCJ106" s="13"/>
      <c r="OCK106" s="13"/>
      <c r="OCL106" s="13"/>
      <c r="OCM106" s="13"/>
      <c r="OCN106" s="13"/>
      <c r="OCO106" s="13"/>
      <c r="OCP106" s="13"/>
      <c r="OCQ106" s="13"/>
      <c r="OCR106" s="13"/>
      <c r="OCS106" s="13"/>
      <c r="OCT106" s="13"/>
      <c r="OCU106" s="13"/>
      <c r="OCV106" s="13"/>
      <c r="OCW106" s="13"/>
      <c r="OCX106" s="13"/>
      <c r="OCY106" s="13"/>
      <c r="OCZ106" s="13"/>
      <c r="ODA106" s="13"/>
      <c r="ODB106" s="13"/>
      <c r="ODC106" s="13"/>
      <c r="ODD106" s="13"/>
      <c r="ODE106" s="13"/>
      <c r="ODF106" s="13"/>
      <c r="ODG106" s="13"/>
      <c r="ODH106" s="13"/>
      <c r="ODI106" s="13"/>
      <c r="ODJ106" s="13"/>
      <c r="ODK106" s="13"/>
      <c r="ODL106" s="13"/>
      <c r="ODM106" s="13"/>
      <c r="ODN106" s="13"/>
      <c r="ODO106" s="13"/>
      <c r="ODP106" s="13"/>
      <c r="ODQ106" s="13"/>
      <c r="ODR106" s="13"/>
      <c r="ODS106" s="13"/>
      <c r="ODT106" s="13"/>
      <c r="ODU106" s="13"/>
      <c r="ODV106" s="13"/>
      <c r="ODW106" s="13"/>
      <c r="ODX106" s="13"/>
      <c r="ODY106" s="13"/>
      <c r="ODZ106" s="13"/>
      <c r="OEA106" s="13"/>
      <c r="OEB106" s="13"/>
      <c r="OEC106" s="13"/>
      <c r="OED106" s="13"/>
      <c r="OEE106" s="13"/>
      <c r="OEF106" s="13"/>
      <c r="OEG106" s="13"/>
      <c r="OEH106" s="13"/>
      <c r="OEI106" s="13"/>
      <c r="OEJ106" s="13"/>
      <c r="OEK106" s="13"/>
      <c r="OEL106" s="13"/>
      <c r="OEM106" s="13"/>
      <c r="OEN106" s="13"/>
      <c r="OEO106" s="13"/>
      <c r="OEP106" s="13"/>
      <c r="OEQ106" s="13"/>
      <c r="OER106" s="13"/>
      <c r="OES106" s="13"/>
      <c r="OET106" s="13"/>
      <c r="OEU106" s="13"/>
      <c r="OEV106" s="13"/>
      <c r="OEW106" s="13"/>
      <c r="OEX106" s="13"/>
      <c r="OEY106" s="13"/>
      <c r="OEZ106" s="13"/>
      <c r="OFA106" s="13"/>
      <c r="OFB106" s="13"/>
      <c r="OFC106" s="13"/>
      <c r="OFD106" s="13"/>
      <c r="OFE106" s="13"/>
      <c r="OFF106" s="13"/>
      <c r="OFG106" s="13"/>
      <c r="OFH106" s="13"/>
      <c r="OFI106" s="13"/>
      <c r="OFJ106" s="13"/>
      <c r="OFK106" s="13"/>
      <c r="OFL106" s="13"/>
      <c r="OFM106" s="13"/>
      <c r="OFN106" s="13"/>
      <c r="OFO106" s="13"/>
      <c r="OFP106" s="13"/>
      <c r="OFQ106" s="13"/>
      <c r="OFR106" s="13"/>
      <c r="OFS106" s="13"/>
      <c r="OFT106" s="13"/>
      <c r="OFU106" s="13"/>
      <c r="OFV106" s="13"/>
      <c r="OFW106" s="13"/>
      <c r="OFX106" s="13"/>
      <c r="OFY106" s="13"/>
      <c r="OFZ106" s="13"/>
      <c r="OGA106" s="13"/>
      <c r="OGB106" s="13"/>
      <c r="OGC106" s="13"/>
      <c r="OGD106" s="13"/>
      <c r="OGE106" s="13"/>
      <c r="OGF106" s="13"/>
      <c r="OGG106" s="13"/>
      <c r="OGH106" s="13"/>
      <c r="OGI106" s="13"/>
      <c r="OGJ106" s="13"/>
      <c r="OGK106" s="13"/>
      <c r="OGL106" s="13"/>
      <c r="OGM106" s="13"/>
      <c r="OGN106" s="13"/>
      <c r="OGO106" s="13"/>
      <c r="OGP106" s="13"/>
      <c r="OGQ106" s="13"/>
      <c r="OGR106" s="13"/>
      <c r="OGS106" s="13"/>
      <c r="OGT106" s="13"/>
      <c r="OGU106" s="13"/>
      <c r="OGV106" s="13"/>
      <c r="OGW106" s="13"/>
      <c r="OGX106" s="13"/>
      <c r="OGY106" s="13"/>
      <c r="OGZ106" s="13"/>
      <c r="OHA106" s="13"/>
      <c r="OHB106" s="13"/>
      <c r="OHC106" s="13"/>
      <c r="OHD106" s="13"/>
      <c r="OHE106" s="13"/>
      <c r="OHF106" s="13"/>
      <c r="OHG106" s="13"/>
      <c r="OHH106" s="13"/>
      <c r="OHI106" s="13"/>
      <c r="OHJ106" s="13"/>
      <c r="OHK106" s="13"/>
      <c r="OHL106" s="13"/>
      <c r="OHM106" s="13"/>
      <c r="OHN106" s="13"/>
      <c r="OHO106" s="13"/>
      <c r="OHP106" s="13"/>
      <c r="OHQ106" s="13"/>
      <c r="OHR106" s="13"/>
      <c r="OHS106" s="13"/>
      <c r="OHT106" s="13"/>
      <c r="OHU106" s="13"/>
      <c r="OHV106" s="13"/>
      <c r="OHW106" s="13"/>
      <c r="OHX106" s="13"/>
      <c r="OHY106" s="13"/>
      <c r="OHZ106" s="13"/>
      <c r="OIA106" s="13"/>
      <c r="OIB106" s="13"/>
      <c r="OIC106" s="13"/>
      <c r="OID106" s="13"/>
      <c r="OIE106" s="13"/>
      <c r="OIF106" s="13"/>
      <c r="OIG106" s="13"/>
      <c r="OIH106" s="13"/>
      <c r="OII106" s="13"/>
      <c r="OIJ106" s="13"/>
      <c r="OIK106" s="13"/>
      <c r="OIL106" s="13"/>
      <c r="OIM106" s="13"/>
      <c r="OIN106" s="13"/>
      <c r="OIO106" s="13"/>
      <c r="OIP106" s="13"/>
      <c r="OIQ106" s="13"/>
      <c r="OIR106" s="13"/>
      <c r="OIS106" s="13"/>
      <c r="OIT106" s="13"/>
      <c r="OIU106" s="13"/>
      <c r="OIV106" s="13"/>
      <c r="OIW106" s="13"/>
      <c r="OIX106" s="13"/>
      <c r="OIY106" s="13"/>
      <c r="OIZ106" s="13"/>
      <c r="OJA106" s="13"/>
      <c r="OJB106" s="13"/>
      <c r="OJC106" s="13"/>
      <c r="OJD106" s="13"/>
      <c r="OJE106" s="13"/>
      <c r="OJF106" s="13"/>
      <c r="OJG106" s="13"/>
      <c r="OJH106" s="13"/>
      <c r="OJI106" s="13"/>
      <c r="OJJ106" s="13"/>
      <c r="OJK106" s="13"/>
      <c r="OJL106" s="13"/>
      <c r="OJM106" s="13"/>
      <c r="OJN106" s="13"/>
      <c r="OJO106" s="13"/>
      <c r="OJP106" s="13"/>
      <c r="OJQ106" s="13"/>
      <c r="OJR106" s="13"/>
      <c r="OJS106" s="13"/>
      <c r="OJT106" s="13"/>
      <c r="OJU106" s="13"/>
      <c r="OJV106" s="13"/>
      <c r="OJW106" s="13"/>
      <c r="OJX106" s="13"/>
      <c r="OJY106" s="13"/>
      <c r="OJZ106" s="13"/>
      <c r="OKA106" s="13"/>
      <c r="OKB106" s="13"/>
      <c r="OKC106" s="13"/>
      <c r="OKD106" s="13"/>
      <c r="OKE106" s="13"/>
      <c r="OKF106" s="13"/>
      <c r="OKG106" s="13"/>
      <c r="OKH106" s="13"/>
      <c r="OKI106" s="13"/>
      <c r="OKJ106" s="13"/>
      <c r="OKK106" s="13"/>
      <c r="OKL106" s="13"/>
      <c r="OKM106" s="13"/>
      <c r="OKN106" s="13"/>
      <c r="OKO106" s="13"/>
      <c r="OKP106" s="13"/>
      <c r="OKQ106" s="13"/>
      <c r="OKR106" s="13"/>
      <c r="OKS106" s="13"/>
      <c r="OKT106" s="13"/>
      <c r="OKU106" s="13"/>
      <c r="OKV106" s="13"/>
      <c r="OKW106" s="13"/>
      <c r="OKX106" s="13"/>
      <c r="OKY106" s="13"/>
      <c r="OKZ106" s="13"/>
      <c r="OLA106" s="13"/>
      <c r="OLB106" s="13"/>
      <c r="OLC106" s="13"/>
      <c r="OLD106" s="13"/>
      <c r="OLE106" s="13"/>
      <c r="OLF106" s="13"/>
      <c r="OLG106" s="13"/>
      <c r="OLH106" s="13"/>
      <c r="OLI106" s="13"/>
      <c r="OLJ106" s="13"/>
      <c r="OLK106" s="13"/>
      <c r="OLL106" s="13"/>
      <c r="OLM106" s="13"/>
      <c r="OLN106" s="13"/>
      <c r="OLO106" s="13"/>
      <c r="OLP106" s="13"/>
      <c r="OLQ106" s="13"/>
      <c r="OLR106" s="13"/>
      <c r="OLS106" s="13"/>
      <c r="OLT106" s="13"/>
      <c r="OLU106" s="13"/>
      <c r="OLV106" s="13"/>
      <c r="OLW106" s="13"/>
      <c r="OLX106" s="13"/>
      <c r="OLY106" s="13"/>
      <c r="OLZ106" s="13"/>
      <c r="OMA106" s="13"/>
      <c r="OMB106" s="13"/>
      <c r="OMC106" s="13"/>
      <c r="OMD106" s="13"/>
      <c r="OME106" s="13"/>
      <c r="OMF106" s="13"/>
      <c r="OMG106" s="13"/>
      <c r="OMH106" s="13"/>
      <c r="OMI106" s="13"/>
      <c r="OMJ106" s="13"/>
      <c r="OMK106" s="13"/>
      <c r="OML106" s="13"/>
      <c r="OMM106" s="13"/>
      <c r="OMN106" s="13"/>
      <c r="OMO106" s="13"/>
      <c r="OMP106" s="13"/>
      <c r="OMQ106" s="13"/>
      <c r="OMR106" s="13"/>
      <c r="OMS106" s="13"/>
      <c r="OMT106" s="13"/>
      <c r="OMU106" s="13"/>
      <c r="OMV106" s="13"/>
      <c r="OMW106" s="13"/>
      <c r="OMX106" s="13"/>
      <c r="OMY106" s="13"/>
      <c r="OMZ106" s="13"/>
      <c r="ONA106" s="13"/>
      <c r="ONB106" s="13"/>
      <c r="ONC106" s="13"/>
      <c r="OND106" s="13"/>
      <c r="ONE106" s="13"/>
      <c r="ONF106" s="13"/>
      <c r="ONG106" s="13"/>
      <c r="ONH106" s="13"/>
      <c r="ONI106" s="13"/>
      <c r="ONJ106" s="13"/>
      <c r="ONK106" s="13"/>
      <c r="ONL106" s="13"/>
      <c r="ONM106" s="13"/>
      <c r="ONN106" s="13"/>
      <c r="ONO106" s="13"/>
      <c r="ONP106" s="13"/>
      <c r="ONQ106" s="13"/>
      <c r="ONR106" s="13"/>
      <c r="ONS106" s="13"/>
      <c r="ONT106" s="13"/>
      <c r="ONU106" s="13"/>
      <c r="ONV106" s="13"/>
      <c r="ONW106" s="13"/>
      <c r="ONX106" s="13"/>
      <c r="ONY106" s="13"/>
      <c r="ONZ106" s="13"/>
      <c r="OOA106" s="13"/>
      <c r="OOB106" s="13"/>
      <c r="OOC106" s="13"/>
      <c r="OOD106" s="13"/>
      <c r="OOE106" s="13"/>
      <c r="OOF106" s="13"/>
      <c r="OOG106" s="13"/>
      <c r="OOH106" s="13"/>
      <c r="OOI106" s="13"/>
      <c r="OOJ106" s="13"/>
      <c r="OOK106" s="13"/>
      <c r="OOL106" s="13"/>
      <c r="OOM106" s="13"/>
      <c r="OON106" s="13"/>
      <c r="OOO106" s="13"/>
      <c r="OOP106" s="13"/>
      <c r="OOQ106" s="13"/>
      <c r="OOR106" s="13"/>
      <c r="OOS106" s="13"/>
      <c r="OOT106" s="13"/>
      <c r="OOU106" s="13"/>
      <c r="OOV106" s="13"/>
      <c r="OOW106" s="13"/>
      <c r="OOX106" s="13"/>
      <c r="OOY106" s="13"/>
      <c r="OOZ106" s="13"/>
      <c r="OPA106" s="13"/>
      <c r="OPB106" s="13"/>
      <c r="OPC106" s="13"/>
      <c r="OPD106" s="13"/>
      <c r="OPE106" s="13"/>
      <c r="OPF106" s="13"/>
      <c r="OPG106" s="13"/>
      <c r="OPH106" s="13"/>
      <c r="OPI106" s="13"/>
      <c r="OPJ106" s="13"/>
      <c r="OPK106" s="13"/>
      <c r="OPL106" s="13"/>
      <c r="OPM106" s="13"/>
      <c r="OPN106" s="13"/>
      <c r="OPO106" s="13"/>
      <c r="OPP106" s="13"/>
      <c r="OPQ106" s="13"/>
      <c r="OPR106" s="13"/>
      <c r="OPS106" s="13"/>
      <c r="OPT106" s="13"/>
      <c r="OPU106" s="13"/>
      <c r="OPV106" s="13"/>
      <c r="OPW106" s="13"/>
      <c r="OPX106" s="13"/>
      <c r="OPY106" s="13"/>
      <c r="OPZ106" s="13"/>
      <c r="OQA106" s="13"/>
      <c r="OQB106" s="13"/>
      <c r="OQC106" s="13"/>
      <c r="OQD106" s="13"/>
      <c r="OQE106" s="13"/>
      <c r="OQF106" s="13"/>
      <c r="OQG106" s="13"/>
      <c r="OQH106" s="13"/>
      <c r="OQI106" s="13"/>
      <c r="OQJ106" s="13"/>
      <c r="OQK106" s="13"/>
      <c r="OQL106" s="13"/>
      <c r="OQM106" s="13"/>
      <c r="OQN106" s="13"/>
      <c r="OQO106" s="13"/>
      <c r="OQP106" s="13"/>
      <c r="OQQ106" s="13"/>
      <c r="OQR106" s="13"/>
      <c r="OQS106" s="13"/>
      <c r="OQT106" s="13"/>
      <c r="OQU106" s="13"/>
      <c r="OQV106" s="13"/>
      <c r="OQW106" s="13"/>
      <c r="OQX106" s="13"/>
      <c r="OQY106" s="13"/>
      <c r="OQZ106" s="13"/>
      <c r="ORA106" s="13"/>
      <c r="ORB106" s="13"/>
      <c r="ORC106" s="13"/>
      <c r="ORD106" s="13"/>
      <c r="ORE106" s="13"/>
      <c r="ORF106" s="13"/>
      <c r="ORG106" s="13"/>
      <c r="ORH106" s="13"/>
      <c r="ORI106" s="13"/>
      <c r="ORJ106" s="13"/>
      <c r="ORK106" s="13"/>
      <c r="ORL106" s="13"/>
      <c r="ORM106" s="13"/>
      <c r="ORN106" s="13"/>
      <c r="ORO106" s="13"/>
      <c r="ORP106" s="13"/>
      <c r="ORQ106" s="13"/>
      <c r="ORR106" s="13"/>
      <c r="ORS106" s="13"/>
      <c r="ORT106" s="13"/>
      <c r="ORU106" s="13"/>
      <c r="ORV106" s="13"/>
      <c r="ORW106" s="13"/>
      <c r="ORX106" s="13"/>
      <c r="ORY106" s="13"/>
      <c r="ORZ106" s="13"/>
      <c r="OSA106" s="13"/>
      <c r="OSB106" s="13"/>
      <c r="OSC106" s="13"/>
      <c r="OSD106" s="13"/>
      <c r="OSE106" s="13"/>
      <c r="OSF106" s="13"/>
      <c r="OSG106" s="13"/>
      <c r="OSH106" s="13"/>
      <c r="OSI106" s="13"/>
      <c r="OSJ106" s="13"/>
      <c r="OSK106" s="13"/>
      <c r="OSL106" s="13"/>
      <c r="OSM106" s="13"/>
      <c r="OSN106" s="13"/>
      <c r="OSO106" s="13"/>
      <c r="OSP106" s="13"/>
      <c r="OSQ106" s="13"/>
      <c r="OSR106" s="13"/>
      <c r="OSS106" s="13"/>
      <c r="OST106" s="13"/>
      <c r="OSU106" s="13"/>
      <c r="OSV106" s="13"/>
      <c r="OSW106" s="13"/>
      <c r="OSX106" s="13"/>
      <c r="OSY106" s="13"/>
      <c r="OSZ106" s="13"/>
      <c r="OTA106" s="13"/>
      <c r="OTB106" s="13"/>
      <c r="OTC106" s="13"/>
      <c r="OTD106" s="13"/>
      <c r="OTE106" s="13"/>
      <c r="OTF106" s="13"/>
      <c r="OTG106" s="13"/>
      <c r="OTH106" s="13"/>
      <c r="OTI106" s="13"/>
      <c r="OTJ106" s="13"/>
      <c r="OTK106" s="13"/>
      <c r="OTL106" s="13"/>
      <c r="OTM106" s="13"/>
      <c r="OTN106" s="13"/>
      <c r="OTO106" s="13"/>
      <c r="OTP106" s="13"/>
      <c r="OTQ106" s="13"/>
      <c r="OTR106" s="13"/>
      <c r="OTS106" s="13"/>
      <c r="OTT106" s="13"/>
      <c r="OTU106" s="13"/>
      <c r="OTV106" s="13"/>
      <c r="OTW106" s="13"/>
      <c r="OTX106" s="13"/>
      <c r="OTY106" s="13"/>
      <c r="OTZ106" s="13"/>
      <c r="OUA106" s="13"/>
      <c r="OUB106" s="13"/>
      <c r="OUC106" s="13"/>
      <c r="OUD106" s="13"/>
      <c r="OUE106" s="13"/>
      <c r="OUF106" s="13"/>
      <c r="OUG106" s="13"/>
      <c r="OUH106" s="13"/>
      <c r="OUI106" s="13"/>
      <c r="OUJ106" s="13"/>
      <c r="OUK106" s="13"/>
      <c r="OUL106" s="13"/>
      <c r="OUM106" s="13"/>
      <c r="OUN106" s="13"/>
      <c r="OUO106" s="13"/>
      <c r="OUP106" s="13"/>
      <c r="OUQ106" s="13"/>
      <c r="OUR106" s="13"/>
      <c r="OUS106" s="13"/>
      <c r="OUT106" s="13"/>
      <c r="OUU106" s="13"/>
      <c r="OUV106" s="13"/>
      <c r="OUW106" s="13"/>
      <c r="OUX106" s="13"/>
      <c r="OUY106" s="13"/>
      <c r="OUZ106" s="13"/>
      <c r="OVA106" s="13"/>
      <c r="OVB106" s="13"/>
      <c r="OVC106" s="13"/>
      <c r="OVD106" s="13"/>
      <c r="OVE106" s="13"/>
      <c r="OVF106" s="13"/>
      <c r="OVG106" s="13"/>
      <c r="OVH106" s="13"/>
      <c r="OVI106" s="13"/>
      <c r="OVJ106" s="13"/>
      <c r="OVK106" s="13"/>
      <c r="OVL106" s="13"/>
      <c r="OVM106" s="13"/>
      <c r="OVN106" s="13"/>
      <c r="OVO106" s="13"/>
      <c r="OVP106" s="13"/>
      <c r="OVQ106" s="13"/>
      <c r="OVR106" s="13"/>
      <c r="OVS106" s="13"/>
      <c r="OVT106" s="13"/>
      <c r="OVU106" s="13"/>
      <c r="OVV106" s="13"/>
      <c r="OVW106" s="13"/>
      <c r="OVX106" s="13"/>
      <c r="OVY106" s="13"/>
      <c r="OVZ106" s="13"/>
      <c r="OWA106" s="13"/>
      <c r="OWB106" s="13"/>
      <c r="OWC106" s="13"/>
      <c r="OWD106" s="13"/>
      <c r="OWE106" s="13"/>
      <c r="OWF106" s="13"/>
      <c r="OWG106" s="13"/>
      <c r="OWH106" s="13"/>
      <c r="OWI106" s="13"/>
      <c r="OWJ106" s="13"/>
      <c r="OWK106" s="13"/>
      <c r="OWL106" s="13"/>
      <c r="OWM106" s="13"/>
      <c r="OWN106" s="13"/>
      <c r="OWO106" s="13"/>
      <c r="OWP106" s="13"/>
      <c r="OWQ106" s="13"/>
      <c r="OWR106" s="13"/>
      <c r="OWS106" s="13"/>
      <c r="OWT106" s="13"/>
      <c r="OWU106" s="13"/>
      <c r="OWV106" s="13"/>
      <c r="OWW106" s="13"/>
      <c r="OWX106" s="13"/>
      <c r="OWY106" s="13"/>
      <c r="OWZ106" s="13"/>
      <c r="OXA106" s="13"/>
      <c r="OXB106" s="13"/>
      <c r="OXC106" s="13"/>
      <c r="OXD106" s="13"/>
      <c r="OXE106" s="13"/>
      <c r="OXF106" s="13"/>
      <c r="OXG106" s="13"/>
      <c r="OXH106" s="13"/>
      <c r="OXI106" s="13"/>
      <c r="OXJ106" s="13"/>
      <c r="OXK106" s="13"/>
      <c r="OXL106" s="13"/>
      <c r="OXM106" s="13"/>
      <c r="OXN106" s="13"/>
      <c r="OXO106" s="13"/>
      <c r="OXP106" s="13"/>
      <c r="OXQ106" s="13"/>
      <c r="OXR106" s="13"/>
      <c r="OXS106" s="13"/>
      <c r="OXT106" s="13"/>
      <c r="OXU106" s="13"/>
      <c r="OXV106" s="13"/>
      <c r="OXW106" s="13"/>
      <c r="OXX106" s="13"/>
      <c r="OXY106" s="13"/>
      <c r="OXZ106" s="13"/>
      <c r="OYA106" s="13"/>
      <c r="OYB106" s="13"/>
      <c r="OYC106" s="13"/>
      <c r="OYD106" s="13"/>
      <c r="OYE106" s="13"/>
      <c r="OYF106" s="13"/>
      <c r="OYG106" s="13"/>
      <c r="OYH106" s="13"/>
      <c r="OYI106" s="13"/>
      <c r="OYJ106" s="13"/>
      <c r="OYK106" s="13"/>
      <c r="OYL106" s="13"/>
      <c r="OYM106" s="13"/>
      <c r="OYN106" s="13"/>
      <c r="OYO106" s="13"/>
      <c r="OYP106" s="13"/>
      <c r="OYQ106" s="13"/>
      <c r="OYR106" s="13"/>
      <c r="OYS106" s="13"/>
      <c r="OYT106" s="13"/>
      <c r="OYU106" s="13"/>
      <c r="OYV106" s="13"/>
      <c r="OYW106" s="13"/>
      <c r="OYX106" s="13"/>
      <c r="OYY106" s="13"/>
      <c r="OYZ106" s="13"/>
      <c r="OZA106" s="13"/>
      <c r="OZB106" s="13"/>
      <c r="OZC106" s="13"/>
      <c r="OZD106" s="13"/>
      <c r="OZE106" s="13"/>
      <c r="OZF106" s="13"/>
      <c r="OZG106" s="13"/>
      <c r="OZH106" s="13"/>
      <c r="OZI106" s="13"/>
      <c r="OZJ106" s="13"/>
      <c r="OZK106" s="13"/>
      <c r="OZL106" s="13"/>
      <c r="OZM106" s="13"/>
      <c r="OZN106" s="13"/>
      <c r="OZO106" s="13"/>
      <c r="OZP106" s="13"/>
      <c r="OZQ106" s="13"/>
      <c r="OZR106" s="13"/>
      <c r="OZS106" s="13"/>
      <c r="OZT106" s="13"/>
      <c r="OZU106" s="13"/>
      <c r="OZV106" s="13"/>
      <c r="OZW106" s="13"/>
      <c r="OZX106" s="13"/>
      <c r="OZY106" s="13"/>
      <c r="OZZ106" s="13"/>
      <c r="PAA106" s="13"/>
      <c r="PAB106" s="13"/>
      <c r="PAC106" s="13"/>
      <c r="PAD106" s="13"/>
      <c r="PAE106" s="13"/>
      <c r="PAF106" s="13"/>
      <c r="PAG106" s="13"/>
      <c r="PAH106" s="13"/>
      <c r="PAI106" s="13"/>
      <c r="PAJ106" s="13"/>
      <c r="PAK106" s="13"/>
      <c r="PAL106" s="13"/>
      <c r="PAM106" s="13"/>
      <c r="PAN106" s="13"/>
      <c r="PAO106" s="13"/>
      <c r="PAP106" s="13"/>
      <c r="PAQ106" s="13"/>
      <c r="PAR106" s="13"/>
      <c r="PAS106" s="13"/>
      <c r="PAT106" s="13"/>
      <c r="PAU106" s="13"/>
      <c r="PAV106" s="13"/>
      <c r="PAW106" s="13"/>
      <c r="PAX106" s="13"/>
      <c r="PAY106" s="13"/>
      <c r="PAZ106" s="13"/>
      <c r="PBA106" s="13"/>
      <c r="PBB106" s="13"/>
      <c r="PBC106" s="13"/>
      <c r="PBD106" s="13"/>
      <c r="PBE106" s="13"/>
      <c r="PBF106" s="13"/>
      <c r="PBG106" s="13"/>
      <c r="PBH106" s="13"/>
      <c r="PBI106" s="13"/>
      <c r="PBJ106" s="13"/>
      <c r="PBK106" s="13"/>
      <c r="PBL106" s="13"/>
      <c r="PBM106" s="13"/>
      <c r="PBN106" s="13"/>
      <c r="PBO106" s="13"/>
      <c r="PBP106" s="13"/>
      <c r="PBQ106" s="13"/>
      <c r="PBR106" s="13"/>
      <c r="PBS106" s="13"/>
      <c r="PBT106" s="13"/>
      <c r="PBU106" s="13"/>
      <c r="PBV106" s="13"/>
      <c r="PBW106" s="13"/>
      <c r="PBX106" s="13"/>
      <c r="PBY106" s="13"/>
      <c r="PBZ106" s="13"/>
      <c r="PCA106" s="13"/>
      <c r="PCB106" s="13"/>
      <c r="PCC106" s="13"/>
      <c r="PCD106" s="13"/>
      <c r="PCE106" s="13"/>
      <c r="PCF106" s="13"/>
      <c r="PCG106" s="13"/>
      <c r="PCH106" s="13"/>
      <c r="PCI106" s="13"/>
      <c r="PCJ106" s="13"/>
      <c r="PCK106" s="13"/>
      <c r="PCL106" s="13"/>
      <c r="PCM106" s="13"/>
      <c r="PCN106" s="13"/>
      <c r="PCO106" s="13"/>
      <c r="PCP106" s="13"/>
      <c r="PCQ106" s="13"/>
      <c r="PCR106" s="13"/>
      <c r="PCS106" s="13"/>
      <c r="PCT106" s="13"/>
      <c r="PCU106" s="13"/>
      <c r="PCV106" s="13"/>
      <c r="PCW106" s="13"/>
      <c r="PCX106" s="13"/>
      <c r="PCY106" s="13"/>
      <c r="PCZ106" s="13"/>
      <c r="PDA106" s="13"/>
      <c r="PDB106" s="13"/>
      <c r="PDC106" s="13"/>
      <c r="PDD106" s="13"/>
      <c r="PDE106" s="13"/>
      <c r="PDF106" s="13"/>
      <c r="PDG106" s="13"/>
      <c r="PDH106" s="13"/>
      <c r="PDI106" s="13"/>
      <c r="PDJ106" s="13"/>
      <c r="PDK106" s="13"/>
      <c r="PDL106" s="13"/>
      <c r="PDM106" s="13"/>
      <c r="PDN106" s="13"/>
      <c r="PDO106" s="13"/>
      <c r="PDP106" s="13"/>
      <c r="PDQ106" s="13"/>
      <c r="PDR106" s="13"/>
      <c r="PDS106" s="13"/>
      <c r="PDT106" s="13"/>
      <c r="PDU106" s="13"/>
      <c r="PDV106" s="13"/>
      <c r="PDW106" s="13"/>
      <c r="PDX106" s="13"/>
      <c r="PDY106" s="13"/>
      <c r="PDZ106" s="13"/>
      <c r="PEA106" s="13"/>
      <c r="PEB106" s="13"/>
      <c r="PEC106" s="13"/>
      <c r="PED106" s="13"/>
      <c r="PEE106" s="13"/>
      <c r="PEF106" s="13"/>
      <c r="PEG106" s="13"/>
      <c r="PEH106" s="13"/>
      <c r="PEI106" s="13"/>
      <c r="PEJ106" s="13"/>
      <c r="PEK106" s="13"/>
      <c r="PEL106" s="13"/>
      <c r="PEM106" s="13"/>
      <c r="PEN106" s="13"/>
      <c r="PEO106" s="13"/>
      <c r="PEP106" s="13"/>
      <c r="PEQ106" s="13"/>
      <c r="PER106" s="13"/>
      <c r="PES106" s="13"/>
      <c r="PET106" s="13"/>
      <c r="PEU106" s="13"/>
      <c r="PEV106" s="13"/>
      <c r="PEW106" s="13"/>
      <c r="PEX106" s="13"/>
      <c r="PEY106" s="13"/>
      <c r="PEZ106" s="13"/>
      <c r="PFA106" s="13"/>
      <c r="PFB106" s="13"/>
      <c r="PFC106" s="13"/>
      <c r="PFD106" s="13"/>
      <c r="PFE106" s="13"/>
      <c r="PFF106" s="13"/>
      <c r="PFG106" s="13"/>
      <c r="PFH106" s="13"/>
      <c r="PFI106" s="13"/>
      <c r="PFJ106" s="13"/>
      <c r="PFK106" s="13"/>
      <c r="PFL106" s="13"/>
      <c r="PFM106" s="13"/>
      <c r="PFN106" s="13"/>
      <c r="PFO106" s="13"/>
      <c r="PFP106" s="13"/>
      <c r="PFQ106" s="13"/>
      <c r="PFR106" s="13"/>
      <c r="PFS106" s="13"/>
      <c r="PFT106" s="13"/>
      <c r="PFU106" s="13"/>
      <c r="PFV106" s="13"/>
      <c r="PFW106" s="13"/>
      <c r="PFX106" s="13"/>
      <c r="PFY106" s="13"/>
      <c r="PFZ106" s="13"/>
      <c r="PGA106" s="13"/>
      <c r="PGB106" s="13"/>
      <c r="PGC106" s="13"/>
      <c r="PGD106" s="13"/>
      <c r="PGE106" s="13"/>
      <c r="PGF106" s="13"/>
      <c r="PGG106" s="13"/>
      <c r="PGH106" s="13"/>
      <c r="PGI106" s="13"/>
      <c r="PGJ106" s="13"/>
      <c r="PGK106" s="13"/>
      <c r="PGL106" s="13"/>
      <c r="PGM106" s="13"/>
      <c r="PGN106" s="13"/>
      <c r="PGO106" s="13"/>
      <c r="PGP106" s="13"/>
      <c r="PGQ106" s="13"/>
      <c r="PGR106" s="13"/>
      <c r="PGS106" s="13"/>
      <c r="PGT106" s="13"/>
      <c r="PGU106" s="13"/>
      <c r="PGV106" s="13"/>
      <c r="PGW106" s="13"/>
      <c r="PGX106" s="13"/>
      <c r="PGY106" s="13"/>
      <c r="PGZ106" s="13"/>
      <c r="PHA106" s="13"/>
      <c r="PHB106" s="13"/>
      <c r="PHC106" s="13"/>
      <c r="PHD106" s="13"/>
      <c r="PHE106" s="13"/>
      <c r="PHF106" s="13"/>
      <c r="PHG106" s="13"/>
      <c r="PHH106" s="13"/>
      <c r="PHI106" s="13"/>
      <c r="PHJ106" s="13"/>
      <c r="PHK106" s="13"/>
      <c r="PHL106" s="13"/>
      <c r="PHM106" s="13"/>
      <c r="PHN106" s="13"/>
      <c r="PHO106" s="13"/>
      <c r="PHP106" s="13"/>
      <c r="PHQ106" s="13"/>
      <c r="PHR106" s="13"/>
      <c r="PHS106" s="13"/>
      <c r="PHT106" s="13"/>
      <c r="PHU106" s="13"/>
      <c r="PHV106" s="13"/>
      <c r="PHW106" s="13"/>
      <c r="PHX106" s="13"/>
      <c r="PHY106" s="13"/>
      <c r="PHZ106" s="13"/>
      <c r="PIA106" s="13"/>
      <c r="PIB106" s="13"/>
      <c r="PIC106" s="13"/>
      <c r="PID106" s="13"/>
      <c r="PIE106" s="13"/>
      <c r="PIF106" s="13"/>
      <c r="PIG106" s="13"/>
      <c r="PIH106" s="13"/>
      <c r="PII106" s="13"/>
      <c r="PIJ106" s="13"/>
      <c r="PIK106" s="13"/>
      <c r="PIL106" s="13"/>
      <c r="PIM106" s="13"/>
      <c r="PIN106" s="13"/>
      <c r="PIO106" s="13"/>
      <c r="PIP106" s="13"/>
      <c r="PIQ106" s="13"/>
      <c r="PIR106" s="13"/>
      <c r="PIS106" s="13"/>
      <c r="PIT106" s="13"/>
      <c r="PIU106" s="13"/>
      <c r="PIV106" s="13"/>
      <c r="PIW106" s="13"/>
      <c r="PIX106" s="13"/>
      <c r="PIY106" s="13"/>
      <c r="PIZ106" s="13"/>
      <c r="PJA106" s="13"/>
      <c r="PJB106" s="13"/>
      <c r="PJC106" s="13"/>
      <c r="PJD106" s="13"/>
      <c r="PJE106" s="13"/>
      <c r="PJF106" s="13"/>
      <c r="PJG106" s="13"/>
      <c r="PJH106" s="13"/>
      <c r="PJI106" s="13"/>
      <c r="PJJ106" s="13"/>
      <c r="PJK106" s="13"/>
      <c r="PJL106" s="13"/>
      <c r="PJM106" s="13"/>
      <c r="PJN106" s="13"/>
      <c r="PJO106" s="13"/>
      <c r="PJP106" s="13"/>
      <c r="PJQ106" s="13"/>
      <c r="PJR106" s="13"/>
      <c r="PJS106" s="13"/>
      <c r="PJT106" s="13"/>
      <c r="PJU106" s="13"/>
      <c r="PJV106" s="13"/>
      <c r="PJW106" s="13"/>
      <c r="PJX106" s="13"/>
      <c r="PJY106" s="13"/>
      <c r="PJZ106" s="13"/>
      <c r="PKA106" s="13"/>
      <c r="PKB106" s="13"/>
      <c r="PKC106" s="13"/>
      <c r="PKD106" s="13"/>
      <c r="PKE106" s="13"/>
      <c r="PKF106" s="13"/>
      <c r="PKG106" s="13"/>
      <c r="PKH106" s="13"/>
      <c r="PKI106" s="13"/>
      <c r="PKJ106" s="13"/>
      <c r="PKK106" s="13"/>
      <c r="PKL106" s="13"/>
      <c r="PKM106" s="13"/>
      <c r="PKN106" s="13"/>
      <c r="PKO106" s="13"/>
      <c r="PKP106" s="13"/>
      <c r="PKQ106" s="13"/>
      <c r="PKR106" s="13"/>
      <c r="PKS106" s="13"/>
      <c r="PKT106" s="13"/>
      <c r="PKU106" s="13"/>
      <c r="PKV106" s="13"/>
      <c r="PKW106" s="13"/>
      <c r="PKX106" s="13"/>
      <c r="PKY106" s="13"/>
      <c r="PKZ106" s="13"/>
      <c r="PLA106" s="13"/>
      <c r="PLB106" s="13"/>
      <c r="PLC106" s="13"/>
      <c r="PLD106" s="13"/>
      <c r="PLE106" s="13"/>
      <c r="PLF106" s="13"/>
      <c r="PLG106" s="13"/>
      <c r="PLH106" s="13"/>
      <c r="PLI106" s="13"/>
      <c r="PLJ106" s="13"/>
      <c r="PLK106" s="13"/>
      <c r="PLL106" s="13"/>
      <c r="PLM106" s="13"/>
      <c r="PLN106" s="13"/>
      <c r="PLO106" s="13"/>
      <c r="PLP106" s="13"/>
      <c r="PLQ106" s="13"/>
      <c r="PLR106" s="13"/>
      <c r="PLS106" s="13"/>
      <c r="PLT106" s="13"/>
      <c r="PLU106" s="13"/>
      <c r="PLV106" s="13"/>
      <c r="PLW106" s="13"/>
      <c r="PLX106" s="13"/>
      <c r="PLY106" s="13"/>
      <c r="PLZ106" s="13"/>
      <c r="PMA106" s="13"/>
      <c r="PMB106" s="13"/>
      <c r="PMC106" s="13"/>
      <c r="PMD106" s="13"/>
      <c r="PME106" s="13"/>
      <c r="PMF106" s="13"/>
      <c r="PMG106" s="13"/>
      <c r="PMH106" s="13"/>
      <c r="PMI106" s="13"/>
      <c r="PMJ106" s="13"/>
      <c r="PMK106" s="13"/>
      <c r="PML106" s="13"/>
      <c r="PMM106" s="13"/>
      <c r="PMN106" s="13"/>
      <c r="PMO106" s="13"/>
      <c r="PMP106" s="13"/>
      <c r="PMQ106" s="13"/>
      <c r="PMR106" s="13"/>
      <c r="PMS106" s="13"/>
      <c r="PMT106" s="13"/>
      <c r="PMU106" s="13"/>
      <c r="PMV106" s="13"/>
      <c r="PMW106" s="13"/>
      <c r="PMX106" s="13"/>
      <c r="PMY106" s="13"/>
      <c r="PMZ106" s="13"/>
      <c r="PNA106" s="13"/>
      <c r="PNB106" s="13"/>
      <c r="PNC106" s="13"/>
      <c r="PND106" s="13"/>
      <c r="PNE106" s="13"/>
      <c r="PNF106" s="13"/>
      <c r="PNG106" s="13"/>
      <c r="PNH106" s="13"/>
      <c r="PNI106" s="13"/>
      <c r="PNJ106" s="13"/>
      <c r="PNK106" s="13"/>
      <c r="PNL106" s="13"/>
      <c r="PNM106" s="13"/>
      <c r="PNN106" s="13"/>
      <c r="PNO106" s="13"/>
      <c r="PNP106" s="13"/>
      <c r="PNQ106" s="13"/>
      <c r="PNR106" s="13"/>
      <c r="PNS106" s="13"/>
      <c r="PNT106" s="13"/>
      <c r="PNU106" s="13"/>
      <c r="PNV106" s="13"/>
      <c r="PNW106" s="13"/>
      <c r="PNX106" s="13"/>
      <c r="PNY106" s="13"/>
      <c r="PNZ106" s="13"/>
      <c r="POA106" s="13"/>
      <c r="POB106" s="13"/>
      <c r="POC106" s="13"/>
      <c r="POD106" s="13"/>
      <c r="POE106" s="13"/>
      <c r="POF106" s="13"/>
      <c r="POG106" s="13"/>
      <c r="POH106" s="13"/>
      <c r="POI106" s="13"/>
      <c r="POJ106" s="13"/>
      <c r="POK106" s="13"/>
      <c r="POL106" s="13"/>
      <c r="POM106" s="13"/>
      <c r="PON106" s="13"/>
      <c r="POO106" s="13"/>
      <c r="POP106" s="13"/>
      <c r="POQ106" s="13"/>
      <c r="POR106" s="13"/>
      <c r="POS106" s="13"/>
      <c r="POT106" s="13"/>
      <c r="POU106" s="13"/>
      <c r="POV106" s="13"/>
      <c r="POW106" s="13"/>
      <c r="POX106" s="13"/>
      <c r="POY106" s="13"/>
      <c r="POZ106" s="13"/>
      <c r="PPA106" s="13"/>
      <c r="PPB106" s="13"/>
      <c r="PPC106" s="13"/>
      <c r="PPD106" s="13"/>
      <c r="PPE106" s="13"/>
      <c r="PPF106" s="13"/>
      <c r="PPG106" s="13"/>
      <c r="PPH106" s="13"/>
      <c r="PPI106" s="13"/>
      <c r="PPJ106" s="13"/>
      <c r="PPK106" s="13"/>
      <c r="PPL106" s="13"/>
      <c r="PPM106" s="13"/>
      <c r="PPN106" s="13"/>
      <c r="PPO106" s="13"/>
      <c r="PPP106" s="13"/>
      <c r="PPQ106" s="13"/>
      <c r="PPR106" s="13"/>
      <c r="PPS106" s="13"/>
      <c r="PPT106" s="13"/>
      <c r="PPU106" s="13"/>
      <c r="PPV106" s="13"/>
      <c r="PPW106" s="13"/>
      <c r="PPX106" s="13"/>
      <c r="PPY106" s="13"/>
      <c r="PPZ106" s="13"/>
      <c r="PQA106" s="13"/>
      <c r="PQB106" s="13"/>
      <c r="PQC106" s="13"/>
      <c r="PQD106" s="13"/>
      <c r="PQE106" s="13"/>
      <c r="PQF106" s="13"/>
      <c r="PQG106" s="13"/>
      <c r="PQH106" s="13"/>
      <c r="PQI106" s="13"/>
      <c r="PQJ106" s="13"/>
      <c r="PQK106" s="13"/>
      <c r="PQL106" s="13"/>
      <c r="PQM106" s="13"/>
      <c r="PQN106" s="13"/>
      <c r="PQO106" s="13"/>
      <c r="PQP106" s="13"/>
      <c r="PQQ106" s="13"/>
      <c r="PQR106" s="13"/>
      <c r="PQS106" s="13"/>
      <c r="PQT106" s="13"/>
      <c r="PQU106" s="13"/>
      <c r="PQV106" s="13"/>
      <c r="PQW106" s="13"/>
      <c r="PQX106" s="13"/>
      <c r="PQY106" s="13"/>
      <c r="PQZ106" s="13"/>
      <c r="PRA106" s="13"/>
      <c r="PRB106" s="13"/>
      <c r="PRC106" s="13"/>
      <c r="PRD106" s="13"/>
      <c r="PRE106" s="13"/>
      <c r="PRF106" s="13"/>
      <c r="PRG106" s="13"/>
      <c r="PRH106" s="13"/>
      <c r="PRI106" s="13"/>
      <c r="PRJ106" s="13"/>
      <c r="PRK106" s="13"/>
      <c r="PRL106" s="13"/>
      <c r="PRM106" s="13"/>
      <c r="PRN106" s="13"/>
      <c r="PRO106" s="13"/>
      <c r="PRP106" s="13"/>
      <c r="PRQ106" s="13"/>
      <c r="PRR106" s="13"/>
      <c r="PRS106" s="13"/>
      <c r="PRT106" s="13"/>
      <c r="PRU106" s="13"/>
      <c r="PRV106" s="13"/>
      <c r="PRW106" s="13"/>
      <c r="PRX106" s="13"/>
      <c r="PRY106" s="13"/>
      <c r="PRZ106" s="13"/>
      <c r="PSA106" s="13"/>
      <c r="PSB106" s="13"/>
      <c r="PSC106" s="13"/>
      <c r="PSD106" s="13"/>
      <c r="PSE106" s="13"/>
      <c r="PSF106" s="13"/>
      <c r="PSG106" s="13"/>
      <c r="PSH106" s="13"/>
      <c r="PSI106" s="13"/>
      <c r="PSJ106" s="13"/>
      <c r="PSK106" s="13"/>
      <c r="PSL106" s="13"/>
      <c r="PSM106" s="13"/>
      <c r="PSN106" s="13"/>
      <c r="PSO106" s="13"/>
      <c r="PSP106" s="13"/>
      <c r="PSQ106" s="13"/>
      <c r="PSR106" s="13"/>
      <c r="PSS106" s="13"/>
      <c r="PST106" s="13"/>
      <c r="PSU106" s="13"/>
      <c r="PSV106" s="13"/>
      <c r="PSW106" s="13"/>
      <c r="PSX106" s="13"/>
      <c r="PSY106" s="13"/>
      <c r="PSZ106" s="13"/>
      <c r="PTA106" s="13"/>
      <c r="PTB106" s="13"/>
      <c r="PTC106" s="13"/>
      <c r="PTD106" s="13"/>
      <c r="PTE106" s="13"/>
      <c r="PTF106" s="13"/>
      <c r="PTG106" s="13"/>
      <c r="PTH106" s="13"/>
      <c r="PTI106" s="13"/>
      <c r="PTJ106" s="13"/>
      <c r="PTK106" s="13"/>
      <c r="PTL106" s="13"/>
      <c r="PTM106" s="13"/>
      <c r="PTN106" s="13"/>
      <c r="PTO106" s="13"/>
      <c r="PTP106" s="13"/>
      <c r="PTQ106" s="13"/>
      <c r="PTR106" s="13"/>
      <c r="PTS106" s="13"/>
      <c r="PTT106" s="13"/>
      <c r="PTU106" s="13"/>
      <c r="PTV106" s="13"/>
      <c r="PTW106" s="13"/>
      <c r="PTX106" s="13"/>
      <c r="PTY106" s="13"/>
      <c r="PTZ106" s="13"/>
      <c r="PUA106" s="13"/>
      <c r="PUB106" s="13"/>
      <c r="PUC106" s="13"/>
      <c r="PUD106" s="13"/>
      <c r="PUE106" s="13"/>
      <c r="PUF106" s="13"/>
      <c r="PUG106" s="13"/>
      <c r="PUH106" s="13"/>
      <c r="PUI106" s="13"/>
      <c r="PUJ106" s="13"/>
      <c r="PUK106" s="13"/>
      <c r="PUL106" s="13"/>
      <c r="PUM106" s="13"/>
      <c r="PUN106" s="13"/>
      <c r="PUO106" s="13"/>
      <c r="PUP106" s="13"/>
      <c r="PUQ106" s="13"/>
      <c r="PUR106" s="13"/>
      <c r="PUS106" s="13"/>
      <c r="PUT106" s="13"/>
      <c r="PUU106" s="13"/>
      <c r="PUV106" s="13"/>
      <c r="PUW106" s="13"/>
      <c r="PUX106" s="13"/>
      <c r="PUY106" s="13"/>
      <c r="PUZ106" s="13"/>
      <c r="PVA106" s="13"/>
      <c r="PVB106" s="13"/>
      <c r="PVC106" s="13"/>
      <c r="PVD106" s="13"/>
      <c r="PVE106" s="13"/>
      <c r="PVF106" s="13"/>
      <c r="PVG106" s="13"/>
      <c r="PVH106" s="13"/>
      <c r="PVI106" s="13"/>
      <c r="PVJ106" s="13"/>
      <c r="PVK106" s="13"/>
      <c r="PVL106" s="13"/>
      <c r="PVM106" s="13"/>
      <c r="PVN106" s="13"/>
      <c r="PVO106" s="13"/>
      <c r="PVP106" s="13"/>
      <c r="PVQ106" s="13"/>
      <c r="PVR106" s="13"/>
      <c r="PVS106" s="13"/>
      <c r="PVT106" s="13"/>
      <c r="PVU106" s="13"/>
      <c r="PVV106" s="13"/>
      <c r="PVW106" s="13"/>
      <c r="PVX106" s="13"/>
      <c r="PVY106" s="13"/>
      <c r="PVZ106" s="13"/>
      <c r="PWA106" s="13"/>
      <c r="PWB106" s="13"/>
      <c r="PWC106" s="13"/>
      <c r="PWD106" s="13"/>
      <c r="PWE106" s="13"/>
      <c r="PWF106" s="13"/>
      <c r="PWG106" s="13"/>
      <c r="PWH106" s="13"/>
      <c r="PWI106" s="13"/>
      <c r="PWJ106" s="13"/>
      <c r="PWK106" s="13"/>
      <c r="PWL106" s="13"/>
      <c r="PWM106" s="13"/>
      <c r="PWN106" s="13"/>
      <c r="PWO106" s="13"/>
      <c r="PWP106" s="13"/>
      <c r="PWQ106" s="13"/>
      <c r="PWR106" s="13"/>
      <c r="PWS106" s="13"/>
      <c r="PWT106" s="13"/>
      <c r="PWU106" s="13"/>
      <c r="PWV106" s="13"/>
      <c r="PWW106" s="13"/>
      <c r="PWX106" s="13"/>
      <c r="PWY106" s="13"/>
      <c r="PWZ106" s="13"/>
      <c r="PXA106" s="13"/>
      <c r="PXB106" s="13"/>
      <c r="PXC106" s="13"/>
      <c r="PXD106" s="13"/>
      <c r="PXE106" s="13"/>
      <c r="PXF106" s="13"/>
      <c r="PXG106" s="13"/>
      <c r="PXH106" s="13"/>
      <c r="PXI106" s="13"/>
      <c r="PXJ106" s="13"/>
      <c r="PXK106" s="13"/>
      <c r="PXL106" s="13"/>
      <c r="PXM106" s="13"/>
      <c r="PXN106" s="13"/>
      <c r="PXO106" s="13"/>
      <c r="PXP106" s="13"/>
      <c r="PXQ106" s="13"/>
      <c r="PXR106" s="13"/>
      <c r="PXS106" s="13"/>
      <c r="PXT106" s="13"/>
      <c r="PXU106" s="13"/>
      <c r="PXV106" s="13"/>
      <c r="PXW106" s="13"/>
      <c r="PXX106" s="13"/>
      <c r="PXY106" s="13"/>
      <c r="PXZ106" s="13"/>
      <c r="PYA106" s="13"/>
      <c r="PYB106" s="13"/>
      <c r="PYC106" s="13"/>
      <c r="PYD106" s="13"/>
      <c r="PYE106" s="13"/>
      <c r="PYF106" s="13"/>
      <c r="PYG106" s="13"/>
      <c r="PYH106" s="13"/>
      <c r="PYI106" s="13"/>
      <c r="PYJ106" s="13"/>
      <c r="PYK106" s="13"/>
      <c r="PYL106" s="13"/>
      <c r="PYM106" s="13"/>
      <c r="PYN106" s="13"/>
      <c r="PYO106" s="13"/>
      <c r="PYP106" s="13"/>
      <c r="PYQ106" s="13"/>
      <c r="PYR106" s="13"/>
      <c r="PYS106" s="13"/>
      <c r="PYT106" s="13"/>
      <c r="PYU106" s="13"/>
      <c r="PYV106" s="13"/>
      <c r="PYW106" s="13"/>
      <c r="PYX106" s="13"/>
      <c r="PYY106" s="13"/>
      <c r="PYZ106" s="13"/>
      <c r="PZA106" s="13"/>
      <c r="PZB106" s="13"/>
      <c r="PZC106" s="13"/>
      <c r="PZD106" s="13"/>
      <c r="PZE106" s="13"/>
      <c r="PZF106" s="13"/>
      <c r="PZG106" s="13"/>
      <c r="PZH106" s="13"/>
      <c r="PZI106" s="13"/>
      <c r="PZJ106" s="13"/>
      <c r="PZK106" s="13"/>
      <c r="PZL106" s="13"/>
      <c r="PZM106" s="13"/>
      <c r="PZN106" s="13"/>
      <c r="PZO106" s="13"/>
      <c r="PZP106" s="13"/>
      <c r="PZQ106" s="13"/>
      <c r="PZR106" s="13"/>
      <c r="PZS106" s="13"/>
      <c r="PZT106" s="13"/>
      <c r="PZU106" s="13"/>
      <c r="PZV106" s="13"/>
      <c r="PZW106" s="13"/>
      <c r="PZX106" s="13"/>
      <c r="PZY106" s="13"/>
      <c r="PZZ106" s="13"/>
      <c r="QAA106" s="13"/>
      <c r="QAB106" s="13"/>
      <c r="QAC106" s="13"/>
      <c r="QAD106" s="13"/>
      <c r="QAE106" s="13"/>
      <c r="QAF106" s="13"/>
      <c r="QAG106" s="13"/>
      <c r="QAH106" s="13"/>
      <c r="QAI106" s="13"/>
      <c r="QAJ106" s="13"/>
      <c r="QAK106" s="13"/>
      <c r="QAL106" s="13"/>
      <c r="QAM106" s="13"/>
      <c r="QAN106" s="13"/>
      <c r="QAO106" s="13"/>
      <c r="QAP106" s="13"/>
      <c r="QAQ106" s="13"/>
      <c r="QAR106" s="13"/>
      <c r="QAS106" s="13"/>
      <c r="QAT106" s="13"/>
      <c r="QAU106" s="13"/>
      <c r="QAV106" s="13"/>
      <c r="QAW106" s="13"/>
      <c r="QAX106" s="13"/>
      <c r="QAY106" s="13"/>
      <c r="QAZ106" s="13"/>
      <c r="QBA106" s="13"/>
      <c r="QBB106" s="13"/>
      <c r="QBC106" s="13"/>
      <c r="QBD106" s="13"/>
      <c r="QBE106" s="13"/>
      <c r="QBF106" s="13"/>
      <c r="QBG106" s="13"/>
      <c r="QBH106" s="13"/>
      <c r="QBI106" s="13"/>
      <c r="QBJ106" s="13"/>
      <c r="QBK106" s="13"/>
      <c r="QBL106" s="13"/>
      <c r="QBM106" s="13"/>
      <c r="QBN106" s="13"/>
      <c r="QBO106" s="13"/>
      <c r="QBP106" s="13"/>
      <c r="QBQ106" s="13"/>
      <c r="QBR106" s="13"/>
      <c r="QBS106" s="13"/>
      <c r="QBT106" s="13"/>
      <c r="QBU106" s="13"/>
      <c r="QBV106" s="13"/>
      <c r="QBW106" s="13"/>
      <c r="QBX106" s="13"/>
      <c r="QBY106" s="13"/>
      <c r="QBZ106" s="13"/>
      <c r="QCA106" s="13"/>
      <c r="QCB106" s="13"/>
      <c r="QCC106" s="13"/>
      <c r="QCD106" s="13"/>
      <c r="QCE106" s="13"/>
      <c r="QCF106" s="13"/>
      <c r="QCG106" s="13"/>
      <c r="QCH106" s="13"/>
      <c r="QCI106" s="13"/>
      <c r="QCJ106" s="13"/>
      <c r="QCK106" s="13"/>
      <c r="QCL106" s="13"/>
      <c r="QCM106" s="13"/>
      <c r="QCN106" s="13"/>
      <c r="QCO106" s="13"/>
      <c r="QCP106" s="13"/>
      <c r="QCQ106" s="13"/>
      <c r="QCR106" s="13"/>
      <c r="QCS106" s="13"/>
      <c r="QCT106" s="13"/>
      <c r="QCU106" s="13"/>
      <c r="QCV106" s="13"/>
      <c r="QCW106" s="13"/>
      <c r="QCX106" s="13"/>
      <c r="QCY106" s="13"/>
      <c r="QCZ106" s="13"/>
      <c r="QDA106" s="13"/>
      <c r="QDB106" s="13"/>
      <c r="QDC106" s="13"/>
      <c r="QDD106" s="13"/>
      <c r="QDE106" s="13"/>
      <c r="QDF106" s="13"/>
      <c r="QDG106" s="13"/>
      <c r="QDH106" s="13"/>
      <c r="QDI106" s="13"/>
      <c r="QDJ106" s="13"/>
      <c r="QDK106" s="13"/>
      <c r="QDL106" s="13"/>
      <c r="QDM106" s="13"/>
      <c r="QDN106" s="13"/>
      <c r="QDO106" s="13"/>
      <c r="QDP106" s="13"/>
      <c r="QDQ106" s="13"/>
      <c r="QDR106" s="13"/>
      <c r="QDS106" s="13"/>
      <c r="QDT106" s="13"/>
      <c r="QDU106" s="13"/>
      <c r="QDV106" s="13"/>
      <c r="QDW106" s="13"/>
      <c r="QDX106" s="13"/>
      <c r="QDY106" s="13"/>
      <c r="QDZ106" s="13"/>
      <c r="QEA106" s="13"/>
      <c r="QEB106" s="13"/>
      <c r="QEC106" s="13"/>
      <c r="QED106" s="13"/>
      <c r="QEE106" s="13"/>
      <c r="QEF106" s="13"/>
      <c r="QEG106" s="13"/>
      <c r="QEH106" s="13"/>
      <c r="QEI106" s="13"/>
      <c r="QEJ106" s="13"/>
      <c r="QEK106" s="13"/>
      <c r="QEL106" s="13"/>
      <c r="QEM106" s="13"/>
      <c r="QEN106" s="13"/>
      <c r="QEO106" s="13"/>
      <c r="QEP106" s="13"/>
      <c r="QEQ106" s="13"/>
      <c r="QER106" s="13"/>
      <c r="QES106" s="13"/>
      <c r="QET106" s="13"/>
      <c r="QEU106" s="13"/>
      <c r="QEV106" s="13"/>
      <c r="QEW106" s="13"/>
      <c r="QEX106" s="13"/>
      <c r="QEY106" s="13"/>
      <c r="QEZ106" s="13"/>
      <c r="QFA106" s="13"/>
      <c r="QFB106" s="13"/>
      <c r="QFC106" s="13"/>
      <c r="QFD106" s="13"/>
      <c r="QFE106" s="13"/>
      <c r="QFF106" s="13"/>
      <c r="QFG106" s="13"/>
      <c r="QFH106" s="13"/>
      <c r="QFI106" s="13"/>
      <c r="QFJ106" s="13"/>
      <c r="QFK106" s="13"/>
      <c r="QFL106" s="13"/>
      <c r="QFM106" s="13"/>
      <c r="QFN106" s="13"/>
      <c r="QFO106" s="13"/>
      <c r="QFP106" s="13"/>
      <c r="QFQ106" s="13"/>
      <c r="QFR106" s="13"/>
      <c r="QFS106" s="13"/>
      <c r="QFT106" s="13"/>
      <c r="QFU106" s="13"/>
      <c r="QFV106" s="13"/>
      <c r="QFW106" s="13"/>
      <c r="QFX106" s="13"/>
      <c r="QFY106" s="13"/>
      <c r="QFZ106" s="13"/>
      <c r="QGA106" s="13"/>
      <c r="QGB106" s="13"/>
      <c r="QGC106" s="13"/>
      <c r="QGD106" s="13"/>
      <c r="QGE106" s="13"/>
      <c r="QGF106" s="13"/>
      <c r="QGG106" s="13"/>
      <c r="QGH106" s="13"/>
      <c r="QGI106" s="13"/>
      <c r="QGJ106" s="13"/>
      <c r="QGK106" s="13"/>
      <c r="QGL106" s="13"/>
      <c r="QGM106" s="13"/>
      <c r="QGN106" s="13"/>
      <c r="QGO106" s="13"/>
      <c r="QGP106" s="13"/>
      <c r="QGQ106" s="13"/>
      <c r="QGR106" s="13"/>
      <c r="QGS106" s="13"/>
      <c r="QGT106" s="13"/>
      <c r="QGU106" s="13"/>
      <c r="QGV106" s="13"/>
      <c r="QGW106" s="13"/>
      <c r="QGX106" s="13"/>
      <c r="QGY106" s="13"/>
      <c r="QGZ106" s="13"/>
      <c r="QHA106" s="13"/>
      <c r="QHB106" s="13"/>
      <c r="QHC106" s="13"/>
      <c r="QHD106" s="13"/>
      <c r="QHE106" s="13"/>
      <c r="QHF106" s="13"/>
      <c r="QHG106" s="13"/>
      <c r="QHH106" s="13"/>
      <c r="QHI106" s="13"/>
      <c r="QHJ106" s="13"/>
      <c r="QHK106" s="13"/>
      <c r="QHL106" s="13"/>
      <c r="QHM106" s="13"/>
      <c r="QHN106" s="13"/>
      <c r="QHO106" s="13"/>
      <c r="QHP106" s="13"/>
      <c r="QHQ106" s="13"/>
      <c r="QHR106" s="13"/>
      <c r="QHS106" s="13"/>
      <c r="QHT106" s="13"/>
      <c r="QHU106" s="13"/>
      <c r="QHV106" s="13"/>
      <c r="QHW106" s="13"/>
      <c r="QHX106" s="13"/>
      <c r="QHY106" s="13"/>
      <c r="QHZ106" s="13"/>
      <c r="QIA106" s="13"/>
      <c r="QIB106" s="13"/>
      <c r="QIC106" s="13"/>
      <c r="QID106" s="13"/>
      <c r="QIE106" s="13"/>
      <c r="QIF106" s="13"/>
      <c r="QIG106" s="13"/>
      <c r="QIH106" s="13"/>
      <c r="QII106" s="13"/>
      <c r="QIJ106" s="13"/>
      <c r="QIK106" s="13"/>
      <c r="QIL106" s="13"/>
      <c r="QIM106" s="13"/>
      <c r="QIN106" s="13"/>
      <c r="QIO106" s="13"/>
      <c r="QIP106" s="13"/>
      <c r="QIQ106" s="13"/>
      <c r="QIR106" s="13"/>
      <c r="QIS106" s="13"/>
      <c r="QIT106" s="13"/>
      <c r="QIU106" s="13"/>
      <c r="QIV106" s="13"/>
      <c r="QIW106" s="13"/>
      <c r="QIX106" s="13"/>
      <c r="QIY106" s="13"/>
      <c r="QIZ106" s="13"/>
      <c r="QJA106" s="13"/>
      <c r="QJB106" s="13"/>
      <c r="QJC106" s="13"/>
      <c r="QJD106" s="13"/>
      <c r="QJE106" s="13"/>
      <c r="QJF106" s="13"/>
      <c r="QJG106" s="13"/>
      <c r="QJH106" s="13"/>
      <c r="QJI106" s="13"/>
      <c r="QJJ106" s="13"/>
      <c r="QJK106" s="13"/>
      <c r="QJL106" s="13"/>
      <c r="QJM106" s="13"/>
      <c r="QJN106" s="13"/>
      <c r="QJO106" s="13"/>
      <c r="QJP106" s="13"/>
      <c r="QJQ106" s="13"/>
      <c r="QJR106" s="13"/>
      <c r="QJS106" s="13"/>
      <c r="QJT106" s="13"/>
      <c r="QJU106" s="13"/>
      <c r="QJV106" s="13"/>
      <c r="QJW106" s="13"/>
      <c r="QJX106" s="13"/>
      <c r="QJY106" s="13"/>
      <c r="QJZ106" s="13"/>
      <c r="QKA106" s="13"/>
      <c r="QKB106" s="13"/>
      <c r="QKC106" s="13"/>
      <c r="QKD106" s="13"/>
      <c r="QKE106" s="13"/>
      <c r="QKF106" s="13"/>
      <c r="QKG106" s="13"/>
      <c r="QKH106" s="13"/>
      <c r="QKI106" s="13"/>
      <c r="QKJ106" s="13"/>
      <c r="QKK106" s="13"/>
      <c r="QKL106" s="13"/>
      <c r="QKM106" s="13"/>
      <c r="QKN106" s="13"/>
      <c r="QKO106" s="13"/>
      <c r="QKP106" s="13"/>
      <c r="QKQ106" s="13"/>
      <c r="QKR106" s="13"/>
      <c r="QKS106" s="13"/>
      <c r="QKT106" s="13"/>
      <c r="QKU106" s="13"/>
      <c r="QKV106" s="13"/>
      <c r="QKW106" s="13"/>
      <c r="QKX106" s="13"/>
      <c r="QKY106" s="13"/>
      <c r="QKZ106" s="13"/>
      <c r="QLA106" s="13"/>
      <c r="QLB106" s="13"/>
      <c r="QLC106" s="13"/>
      <c r="QLD106" s="13"/>
      <c r="QLE106" s="13"/>
      <c r="QLF106" s="13"/>
      <c r="QLG106" s="13"/>
      <c r="QLH106" s="13"/>
      <c r="QLI106" s="13"/>
      <c r="QLJ106" s="13"/>
      <c r="QLK106" s="13"/>
      <c r="QLL106" s="13"/>
      <c r="QLM106" s="13"/>
      <c r="QLN106" s="13"/>
      <c r="QLO106" s="13"/>
      <c r="QLP106" s="13"/>
      <c r="QLQ106" s="13"/>
      <c r="QLR106" s="13"/>
      <c r="QLS106" s="13"/>
      <c r="QLT106" s="13"/>
      <c r="QLU106" s="13"/>
      <c r="QLV106" s="13"/>
      <c r="QLW106" s="13"/>
      <c r="QLX106" s="13"/>
      <c r="QLY106" s="13"/>
      <c r="QLZ106" s="13"/>
      <c r="QMA106" s="13"/>
      <c r="QMB106" s="13"/>
      <c r="QMC106" s="13"/>
      <c r="QMD106" s="13"/>
      <c r="QME106" s="13"/>
      <c r="QMF106" s="13"/>
      <c r="QMG106" s="13"/>
      <c r="QMH106" s="13"/>
      <c r="QMI106" s="13"/>
      <c r="QMJ106" s="13"/>
      <c r="QMK106" s="13"/>
      <c r="QML106" s="13"/>
      <c r="QMM106" s="13"/>
      <c r="QMN106" s="13"/>
      <c r="QMO106" s="13"/>
      <c r="QMP106" s="13"/>
      <c r="QMQ106" s="13"/>
      <c r="QMR106" s="13"/>
      <c r="QMS106" s="13"/>
      <c r="QMT106" s="13"/>
      <c r="QMU106" s="13"/>
      <c r="QMV106" s="13"/>
      <c r="QMW106" s="13"/>
      <c r="QMX106" s="13"/>
      <c r="QMY106" s="13"/>
      <c r="QMZ106" s="13"/>
      <c r="QNA106" s="13"/>
      <c r="QNB106" s="13"/>
      <c r="QNC106" s="13"/>
      <c r="QND106" s="13"/>
      <c r="QNE106" s="13"/>
      <c r="QNF106" s="13"/>
      <c r="QNG106" s="13"/>
      <c r="QNH106" s="13"/>
      <c r="QNI106" s="13"/>
      <c r="QNJ106" s="13"/>
      <c r="QNK106" s="13"/>
      <c r="QNL106" s="13"/>
      <c r="QNM106" s="13"/>
      <c r="QNN106" s="13"/>
      <c r="QNO106" s="13"/>
      <c r="QNP106" s="13"/>
      <c r="QNQ106" s="13"/>
      <c r="QNR106" s="13"/>
      <c r="QNS106" s="13"/>
      <c r="QNT106" s="13"/>
      <c r="QNU106" s="13"/>
      <c r="QNV106" s="13"/>
      <c r="QNW106" s="13"/>
      <c r="QNX106" s="13"/>
      <c r="QNY106" s="13"/>
      <c r="QNZ106" s="13"/>
      <c r="QOA106" s="13"/>
      <c r="QOB106" s="13"/>
      <c r="QOC106" s="13"/>
      <c r="QOD106" s="13"/>
      <c r="QOE106" s="13"/>
      <c r="QOF106" s="13"/>
      <c r="QOG106" s="13"/>
      <c r="QOH106" s="13"/>
      <c r="QOI106" s="13"/>
      <c r="QOJ106" s="13"/>
      <c r="QOK106" s="13"/>
      <c r="QOL106" s="13"/>
      <c r="QOM106" s="13"/>
      <c r="QON106" s="13"/>
      <c r="QOO106" s="13"/>
      <c r="QOP106" s="13"/>
      <c r="QOQ106" s="13"/>
      <c r="QOR106" s="13"/>
      <c r="QOS106" s="13"/>
      <c r="QOT106" s="13"/>
      <c r="QOU106" s="13"/>
      <c r="QOV106" s="13"/>
      <c r="QOW106" s="13"/>
      <c r="QOX106" s="13"/>
      <c r="QOY106" s="13"/>
      <c r="QOZ106" s="13"/>
      <c r="QPA106" s="13"/>
      <c r="QPB106" s="13"/>
      <c r="QPC106" s="13"/>
      <c r="QPD106" s="13"/>
      <c r="QPE106" s="13"/>
      <c r="QPF106" s="13"/>
      <c r="QPG106" s="13"/>
      <c r="QPH106" s="13"/>
      <c r="QPI106" s="13"/>
      <c r="QPJ106" s="13"/>
      <c r="QPK106" s="13"/>
      <c r="QPL106" s="13"/>
      <c r="QPM106" s="13"/>
      <c r="QPN106" s="13"/>
      <c r="QPO106" s="13"/>
      <c r="QPP106" s="13"/>
      <c r="QPQ106" s="13"/>
      <c r="QPR106" s="13"/>
      <c r="QPS106" s="13"/>
      <c r="QPT106" s="13"/>
      <c r="QPU106" s="13"/>
      <c r="QPV106" s="13"/>
      <c r="QPW106" s="13"/>
      <c r="QPX106" s="13"/>
      <c r="QPY106" s="13"/>
      <c r="QPZ106" s="13"/>
      <c r="QQA106" s="13"/>
      <c r="QQB106" s="13"/>
      <c r="QQC106" s="13"/>
      <c r="QQD106" s="13"/>
      <c r="QQE106" s="13"/>
      <c r="QQF106" s="13"/>
      <c r="QQG106" s="13"/>
      <c r="QQH106" s="13"/>
      <c r="QQI106" s="13"/>
      <c r="QQJ106" s="13"/>
      <c r="QQK106" s="13"/>
      <c r="QQL106" s="13"/>
      <c r="QQM106" s="13"/>
      <c r="QQN106" s="13"/>
      <c r="QQO106" s="13"/>
      <c r="QQP106" s="13"/>
      <c r="QQQ106" s="13"/>
      <c r="QQR106" s="13"/>
      <c r="QQS106" s="13"/>
      <c r="QQT106" s="13"/>
      <c r="QQU106" s="13"/>
      <c r="QQV106" s="13"/>
      <c r="QQW106" s="13"/>
      <c r="QQX106" s="13"/>
      <c r="QQY106" s="13"/>
      <c r="QQZ106" s="13"/>
      <c r="QRA106" s="13"/>
      <c r="QRB106" s="13"/>
      <c r="QRC106" s="13"/>
      <c r="QRD106" s="13"/>
      <c r="QRE106" s="13"/>
      <c r="QRF106" s="13"/>
      <c r="QRG106" s="13"/>
      <c r="QRH106" s="13"/>
      <c r="QRI106" s="13"/>
      <c r="QRJ106" s="13"/>
      <c r="QRK106" s="13"/>
      <c r="QRL106" s="13"/>
      <c r="QRM106" s="13"/>
      <c r="QRN106" s="13"/>
      <c r="QRO106" s="13"/>
      <c r="QRP106" s="13"/>
      <c r="QRQ106" s="13"/>
      <c r="QRR106" s="13"/>
      <c r="QRS106" s="13"/>
      <c r="QRT106" s="13"/>
      <c r="QRU106" s="13"/>
      <c r="QRV106" s="13"/>
      <c r="QRW106" s="13"/>
      <c r="QRX106" s="13"/>
      <c r="QRY106" s="13"/>
      <c r="QRZ106" s="13"/>
      <c r="QSA106" s="13"/>
      <c r="QSB106" s="13"/>
      <c r="QSC106" s="13"/>
      <c r="QSD106" s="13"/>
      <c r="QSE106" s="13"/>
      <c r="QSF106" s="13"/>
      <c r="QSG106" s="13"/>
      <c r="QSH106" s="13"/>
      <c r="QSI106" s="13"/>
      <c r="QSJ106" s="13"/>
      <c r="QSK106" s="13"/>
      <c r="QSL106" s="13"/>
      <c r="QSM106" s="13"/>
      <c r="QSN106" s="13"/>
      <c r="QSO106" s="13"/>
      <c r="QSP106" s="13"/>
      <c r="QSQ106" s="13"/>
      <c r="QSR106" s="13"/>
      <c r="QSS106" s="13"/>
      <c r="QST106" s="13"/>
      <c r="QSU106" s="13"/>
      <c r="QSV106" s="13"/>
      <c r="QSW106" s="13"/>
      <c r="QSX106" s="13"/>
      <c r="QSY106" s="13"/>
      <c r="QSZ106" s="13"/>
      <c r="QTA106" s="13"/>
      <c r="QTB106" s="13"/>
      <c r="QTC106" s="13"/>
      <c r="QTD106" s="13"/>
      <c r="QTE106" s="13"/>
      <c r="QTF106" s="13"/>
      <c r="QTG106" s="13"/>
      <c r="QTH106" s="13"/>
      <c r="QTI106" s="13"/>
      <c r="QTJ106" s="13"/>
      <c r="QTK106" s="13"/>
      <c r="QTL106" s="13"/>
      <c r="QTM106" s="13"/>
      <c r="QTN106" s="13"/>
      <c r="QTO106" s="13"/>
      <c r="QTP106" s="13"/>
      <c r="QTQ106" s="13"/>
      <c r="QTR106" s="13"/>
      <c r="QTS106" s="13"/>
      <c r="QTT106" s="13"/>
      <c r="QTU106" s="13"/>
      <c r="QTV106" s="13"/>
      <c r="QTW106" s="13"/>
      <c r="QTX106" s="13"/>
      <c r="QTY106" s="13"/>
      <c r="QTZ106" s="13"/>
      <c r="QUA106" s="13"/>
      <c r="QUB106" s="13"/>
      <c r="QUC106" s="13"/>
      <c r="QUD106" s="13"/>
      <c r="QUE106" s="13"/>
      <c r="QUF106" s="13"/>
      <c r="QUG106" s="13"/>
      <c r="QUH106" s="13"/>
      <c r="QUI106" s="13"/>
      <c r="QUJ106" s="13"/>
      <c r="QUK106" s="13"/>
      <c r="QUL106" s="13"/>
      <c r="QUM106" s="13"/>
      <c r="QUN106" s="13"/>
      <c r="QUO106" s="13"/>
      <c r="QUP106" s="13"/>
      <c r="QUQ106" s="13"/>
      <c r="QUR106" s="13"/>
      <c r="QUS106" s="13"/>
      <c r="QUT106" s="13"/>
      <c r="QUU106" s="13"/>
      <c r="QUV106" s="13"/>
      <c r="QUW106" s="13"/>
      <c r="QUX106" s="13"/>
      <c r="QUY106" s="13"/>
      <c r="QUZ106" s="13"/>
      <c r="QVA106" s="13"/>
      <c r="QVB106" s="13"/>
      <c r="QVC106" s="13"/>
      <c r="QVD106" s="13"/>
      <c r="QVE106" s="13"/>
      <c r="QVF106" s="13"/>
      <c r="QVG106" s="13"/>
      <c r="QVH106" s="13"/>
      <c r="QVI106" s="13"/>
      <c r="QVJ106" s="13"/>
      <c r="QVK106" s="13"/>
      <c r="QVL106" s="13"/>
      <c r="QVM106" s="13"/>
      <c r="QVN106" s="13"/>
      <c r="QVO106" s="13"/>
      <c r="QVP106" s="13"/>
      <c r="QVQ106" s="13"/>
      <c r="QVR106" s="13"/>
      <c r="QVS106" s="13"/>
      <c r="QVT106" s="13"/>
      <c r="QVU106" s="13"/>
      <c r="QVV106" s="13"/>
      <c r="QVW106" s="13"/>
      <c r="QVX106" s="13"/>
      <c r="QVY106" s="13"/>
      <c r="QVZ106" s="13"/>
      <c r="QWA106" s="13"/>
      <c r="QWB106" s="13"/>
      <c r="QWC106" s="13"/>
      <c r="QWD106" s="13"/>
      <c r="QWE106" s="13"/>
      <c r="QWF106" s="13"/>
      <c r="QWG106" s="13"/>
      <c r="QWH106" s="13"/>
      <c r="QWI106" s="13"/>
      <c r="QWJ106" s="13"/>
      <c r="QWK106" s="13"/>
      <c r="QWL106" s="13"/>
      <c r="QWM106" s="13"/>
      <c r="QWN106" s="13"/>
      <c r="QWO106" s="13"/>
      <c r="QWP106" s="13"/>
      <c r="QWQ106" s="13"/>
      <c r="QWR106" s="13"/>
      <c r="QWS106" s="13"/>
      <c r="QWT106" s="13"/>
      <c r="QWU106" s="13"/>
      <c r="QWV106" s="13"/>
      <c r="QWW106" s="13"/>
      <c r="QWX106" s="13"/>
      <c r="QWY106" s="13"/>
      <c r="QWZ106" s="13"/>
      <c r="QXA106" s="13"/>
      <c r="QXB106" s="13"/>
      <c r="QXC106" s="13"/>
      <c r="QXD106" s="13"/>
      <c r="QXE106" s="13"/>
      <c r="QXF106" s="13"/>
      <c r="QXG106" s="13"/>
      <c r="QXH106" s="13"/>
      <c r="QXI106" s="13"/>
      <c r="QXJ106" s="13"/>
      <c r="QXK106" s="13"/>
      <c r="QXL106" s="13"/>
      <c r="QXM106" s="13"/>
      <c r="QXN106" s="13"/>
      <c r="QXO106" s="13"/>
      <c r="QXP106" s="13"/>
      <c r="QXQ106" s="13"/>
      <c r="QXR106" s="13"/>
      <c r="QXS106" s="13"/>
      <c r="QXT106" s="13"/>
      <c r="QXU106" s="13"/>
      <c r="QXV106" s="13"/>
      <c r="QXW106" s="13"/>
      <c r="QXX106" s="13"/>
      <c r="QXY106" s="13"/>
      <c r="QXZ106" s="13"/>
      <c r="QYA106" s="13"/>
      <c r="QYB106" s="13"/>
      <c r="QYC106" s="13"/>
      <c r="QYD106" s="13"/>
      <c r="QYE106" s="13"/>
      <c r="QYF106" s="13"/>
      <c r="QYG106" s="13"/>
      <c r="QYH106" s="13"/>
      <c r="QYI106" s="13"/>
      <c r="QYJ106" s="13"/>
      <c r="QYK106" s="13"/>
      <c r="QYL106" s="13"/>
      <c r="QYM106" s="13"/>
      <c r="QYN106" s="13"/>
      <c r="QYO106" s="13"/>
      <c r="QYP106" s="13"/>
      <c r="QYQ106" s="13"/>
      <c r="QYR106" s="13"/>
      <c r="QYS106" s="13"/>
      <c r="QYT106" s="13"/>
      <c r="QYU106" s="13"/>
      <c r="QYV106" s="13"/>
      <c r="QYW106" s="13"/>
      <c r="QYX106" s="13"/>
      <c r="QYY106" s="13"/>
      <c r="QYZ106" s="13"/>
      <c r="QZA106" s="13"/>
      <c r="QZB106" s="13"/>
      <c r="QZC106" s="13"/>
      <c r="QZD106" s="13"/>
      <c r="QZE106" s="13"/>
      <c r="QZF106" s="13"/>
      <c r="QZG106" s="13"/>
      <c r="QZH106" s="13"/>
      <c r="QZI106" s="13"/>
      <c r="QZJ106" s="13"/>
      <c r="QZK106" s="13"/>
      <c r="QZL106" s="13"/>
      <c r="QZM106" s="13"/>
      <c r="QZN106" s="13"/>
      <c r="QZO106" s="13"/>
      <c r="QZP106" s="13"/>
      <c r="QZQ106" s="13"/>
      <c r="QZR106" s="13"/>
      <c r="QZS106" s="13"/>
      <c r="QZT106" s="13"/>
      <c r="QZU106" s="13"/>
      <c r="QZV106" s="13"/>
      <c r="QZW106" s="13"/>
      <c r="QZX106" s="13"/>
      <c r="QZY106" s="13"/>
      <c r="QZZ106" s="13"/>
      <c r="RAA106" s="13"/>
      <c r="RAB106" s="13"/>
      <c r="RAC106" s="13"/>
      <c r="RAD106" s="13"/>
      <c r="RAE106" s="13"/>
      <c r="RAF106" s="13"/>
      <c r="RAG106" s="13"/>
      <c r="RAH106" s="13"/>
      <c r="RAI106" s="13"/>
      <c r="RAJ106" s="13"/>
      <c r="RAK106" s="13"/>
      <c r="RAL106" s="13"/>
      <c r="RAM106" s="13"/>
      <c r="RAN106" s="13"/>
      <c r="RAO106" s="13"/>
      <c r="RAP106" s="13"/>
      <c r="RAQ106" s="13"/>
      <c r="RAR106" s="13"/>
      <c r="RAS106" s="13"/>
      <c r="RAT106" s="13"/>
      <c r="RAU106" s="13"/>
      <c r="RAV106" s="13"/>
      <c r="RAW106" s="13"/>
      <c r="RAX106" s="13"/>
      <c r="RAY106" s="13"/>
      <c r="RAZ106" s="13"/>
      <c r="RBA106" s="13"/>
      <c r="RBB106" s="13"/>
      <c r="RBC106" s="13"/>
      <c r="RBD106" s="13"/>
      <c r="RBE106" s="13"/>
      <c r="RBF106" s="13"/>
      <c r="RBG106" s="13"/>
      <c r="RBH106" s="13"/>
      <c r="RBI106" s="13"/>
      <c r="RBJ106" s="13"/>
      <c r="RBK106" s="13"/>
      <c r="RBL106" s="13"/>
      <c r="RBM106" s="13"/>
      <c r="RBN106" s="13"/>
      <c r="RBO106" s="13"/>
      <c r="RBP106" s="13"/>
      <c r="RBQ106" s="13"/>
      <c r="RBR106" s="13"/>
      <c r="RBS106" s="13"/>
      <c r="RBT106" s="13"/>
      <c r="RBU106" s="13"/>
      <c r="RBV106" s="13"/>
      <c r="RBW106" s="13"/>
      <c r="RBX106" s="13"/>
      <c r="RBY106" s="13"/>
      <c r="RBZ106" s="13"/>
      <c r="RCA106" s="13"/>
      <c r="RCB106" s="13"/>
      <c r="RCC106" s="13"/>
      <c r="RCD106" s="13"/>
      <c r="RCE106" s="13"/>
      <c r="RCF106" s="13"/>
      <c r="RCG106" s="13"/>
      <c r="RCH106" s="13"/>
      <c r="RCI106" s="13"/>
      <c r="RCJ106" s="13"/>
      <c r="RCK106" s="13"/>
      <c r="RCL106" s="13"/>
      <c r="RCM106" s="13"/>
      <c r="RCN106" s="13"/>
      <c r="RCO106" s="13"/>
      <c r="RCP106" s="13"/>
      <c r="RCQ106" s="13"/>
      <c r="RCR106" s="13"/>
      <c r="RCS106" s="13"/>
      <c r="RCT106" s="13"/>
      <c r="RCU106" s="13"/>
      <c r="RCV106" s="13"/>
      <c r="RCW106" s="13"/>
      <c r="RCX106" s="13"/>
      <c r="RCY106" s="13"/>
      <c r="RCZ106" s="13"/>
      <c r="RDA106" s="13"/>
      <c r="RDB106" s="13"/>
      <c r="RDC106" s="13"/>
      <c r="RDD106" s="13"/>
      <c r="RDE106" s="13"/>
      <c r="RDF106" s="13"/>
      <c r="RDG106" s="13"/>
      <c r="RDH106" s="13"/>
      <c r="RDI106" s="13"/>
      <c r="RDJ106" s="13"/>
      <c r="RDK106" s="13"/>
      <c r="RDL106" s="13"/>
      <c r="RDM106" s="13"/>
      <c r="RDN106" s="13"/>
      <c r="RDO106" s="13"/>
      <c r="RDP106" s="13"/>
      <c r="RDQ106" s="13"/>
      <c r="RDR106" s="13"/>
      <c r="RDS106" s="13"/>
      <c r="RDT106" s="13"/>
      <c r="RDU106" s="13"/>
      <c r="RDV106" s="13"/>
      <c r="RDW106" s="13"/>
      <c r="RDX106" s="13"/>
      <c r="RDY106" s="13"/>
      <c r="RDZ106" s="13"/>
      <c r="REA106" s="13"/>
      <c r="REB106" s="13"/>
      <c r="REC106" s="13"/>
      <c r="RED106" s="13"/>
      <c r="REE106" s="13"/>
      <c r="REF106" s="13"/>
      <c r="REG106" s="13"/>
      <c r="REH106" s="13"/>
      <c r="REI106" s="13"/>
      <c r="REJ106" s="13"/>
      <c r="REK106" s="13"/>
      <c r="REL106" s="13"/>
      <c r="REM106" s="13"/>
      <c r="REN106" s="13"/>
      <c r="REO106" s="13"/>
      <c r="REP106" s="13"/>
      <c r="REQ106" s="13"/>
      <c r="RER106" s="13"/>
      <c r="RES106" s="13"/>
      <c r="RET106" s="13"/>
      <c r="REU106" s="13"/>
      <c r="REV106" s="13"/>
      <c r="REW106" s="13"/>
      <c r="REX106" s="13"/>
      <c r="REY106" s="13"/>
      <c r="REZ106" s="13"/>
      <c r="RFA106" s="13"/>
      <c r="RFB106" s="13"/>
      <c r="RFC106" s="13"/>
      <c r="RFD106" s="13"/>
      <c r="RFE106" s="13"/>
      <c r="RFF106" s="13"/>
      <c r="RFG106" s="13"/>
      <c r="RFH106" s="13"/>
      <c r="RFI106" s="13"/>
      <c r="RFJ106" s="13"/>
      <c r="RFK106" s="13"/>
      <c r="RFL106" s="13"/>
      <c r="RFM106" s="13"/>
      <c r="RFN106" s="13"/>
      <c r="RFO106" s="13"/>
      <c r="RFP106" s="13"/>
      <c r="RFQ106" s="13"/>
      <c r="RFR106" s="13"/>
      <c r="RFS106" s="13"/>
      <c r="RFT106" s="13"/>
      <c r="RFU106" s="13"/>
      <c r="RFV106" s="13"/>
      <c r="RFW106" s="13"/>
      <c r="RFX106" s="13"/>
      <c r="RFY106" s="13"/>
      <c r="RFZ106" s="13"/>
      <c r="RGA106" s="13"/>
      <c r="RGB106" s="13"/>
      <c r="RGC106" s="13"/>
      <c r="RGD106" s="13"/>
      <c r="RGE106" s="13"/>
      <c r="RGF106" s="13"/>
      <c r="RGG106" s="13"/>
      <c r="RGH106" s="13"/>
      <c r="RGI106" s="13"/>
      <c r="RGJ106" s="13"/>
      <c r="RGK106" s="13"/>
      <c r="RGL106" s="13"/>
      <c r="RGM106" s="13"/>
      <c r="RGN106" s="13"/>
      <c r="RGO106" s="13"/>
      <c r="RGP106" s="13"/>
      <c r="RGQ106" s="13"/>
      <c r="RGR106" s="13"/>
      <c r="RGS106" s="13"/>
      <c r="RGT106" s="13"/>
      <c r="RGU106" s="13"/>
      <c r="RGV106" s="13"/>
      <c r="RGW106" s="13"/>
      <c r="RGX106" s="13"/>
      <c r="RGY106" s="13"/>
      <c r="RGZ106" s="13"/>
      <c r="RHA106" s="13"/>
      <c r="RHB106" s="13"/>
      <c r="RHC106" s="13"/>
      <c r="RHD106" s="13"/>
      <c r="RHE106" s="13"/>
      <c r="RHF106" s="13"/>
      <c r="RHG106" s="13"/>
      <c r="RHH106" s="13"/>
      <c r="RHI106" s="13"/>
      <c r="RHJ106" s="13"/>
      <c r="RHK106" s="13"/>
      <c r="RHL106" s="13"/>
      <c r="RHM106" s="13"/>
      <c r="RHN106" s="13"/>
      <c r="RHO106" s="13"/>
      <c r="RHP106" s="13"/>
      <c r="RHQ106" s="13"/>
      <c r="RHR106" s="13"/>
      <c r="RHS106" s="13"/>
      <c r="RHT106" s="13"/>
      <c r="RHU106" s="13"/>
      <c r="RHV106" s="13"/>
      <c r="RHW106" s="13"/>
      <c r="RHX106" s="13"/>
      <c r="RHY106" s="13"/>
      <c r="RHZ106" s="13"/>
      <c r="RIA106" s="13"/>
      <c r="RIB106" s="13"/>
      <c r="RIC106" s="13"/>
      <c r="RID106" s="13"/>
      <c r="RIE106" s="13"/>
      <c r="RIF106" s="13"/>
      <c r="RIG106" s="13"/>
      <c r="RIH106" s="13"/>
      <c r="RII106" s="13"/>
      <c r="RIJ106" s="13"/>
      <c r="RIK106" s="13"/>
      <c r="RIL106" s="13"/>
      <c r="RIM106" s="13"/>
      <c r="RIN106" s="13"/>
      <c r="RIO106" s="13"/>
      <c r="RIP106" s="13"/>
      <c r="RIQ106" s="13"/>
      <c r="RIR106" s="13"/>
      <c r="RIS106" s="13"/>
      <c r="RIT106" s="13"/>
      <c r="RIU106" s="13"/>
      <c r="RIV106" s="13"/>
      <c r="RIW106" s="13"/>
      <c r="RIX106" s="13"/>
      <c r="RIY106" s="13"/>
      <c r="RIZ106" s="13"/>
      <c r="RJA106" s="13"/>
      <c r="RJB106" s="13"/>
      <c r="RJC106" s="13"/>
      <c r="RJD106" s="13"/>
      <c r="RJE106" s="13"/>
      <c r="RJF106" s="13"/>
      <c r="RJG106" s="13"/>
      <c r="RJH106" s="13"/>
      <c r="RJI106" s="13"/>
      <c r="RJJ106" s="13"/>
      <c r="RJK106" s="13"/>
      <c r="RJL106" s="13"/>
      <c r="RJM106" s="13"/>
      <c r="RJN106" s="13"/>
      <c r="RJO106" s="13"/>
      <c r="RJP106" s="13"/>
      <c r="RJQ106" s="13"/>
      <c r="RJR106" s="13"/>
      <c r="RJS106" s="13"/>
      <c r="RJT106" s="13"/>
      <c r="RJU106" s="13"/>
      <c r="RJV106" s="13"/>
      <c r="RJW106" s="13"/>
      <c r="RJX106" s="13"/>
      <c r="RJY106" s="13"/>
      <c r="RJZ106" s="13"/>
      <c r="RKA106" s="13"/>
      <c r="RKB106" s="13"/>
      <c r="RKC106" s="13"/>
      <c r="RKD106" s="13"/>
      <c r="RKE106" s="13"/>
      <c r="RKF106" s="13"/>
      <c r="RKG106" s="13"/>
      <c r="RKH106" s="13"/>
      <c r="RKI106" s="13"/>
      <c r="RKJ106" s="13"/>
      <c r="RKK106" s="13"/>
      <c r="RKL106" s="13"/>
      <c r="RKM106" s="13"/>
      <c r="RKN106" s="13"/>
      <c r="RKO106" s="13"/>
      <c r="RKP106" s="13"/>
      <c r="RKQ106" s="13"/>
      <c r="RKR106" s="13"/>
      <c r="RKS106" s="13"/>
      <c r="RKT106" s="13"/>
      <c r="RKU106" s="13"/>
      <c r="RKV106" s="13"/>
      <c r="RKW106" s="13"/>
      <c r="RKX106" s="13"/>
      <c r="RKY106" s="13"/>
      <c r="RKZ106" s="13"/>
      <c r="RLA106" s="13"/>
      <c r="RLB106" s="13"/>
      <c r="RLC106" s="13"/>
      <c r="RLD106" s="13"/>
      <c r="RLE106" s="13"/>
      <c r="RLF106" s="13"/>
      <c r="RLG106" s="13"/>
      <c r="RLH106" s="13"/>
      <c r="RLI106" s="13"/>
      <c r="RLJ106" s="13"/>
      <c r="RLK106" s="13"/>
      <c r="RLL106" s="13"/>
      <c r="RLM106" s="13"/>
      <c r="RLN106" s="13"/>
      <c r="RLO106" s="13"/>
      <c r="RLP106" s="13"/>
      <c r="RLQ106" s="13"/>
      <c r="RLR106" s="13"/>
      <c r="RLS106" s="13"/>
      <c r="RLT106" s="13"/>
      <c r="RLU106" s="13"/>
      <c r="RLV106" s="13"/>
      <c r="RLW106" s="13"/>
      <c r="RLX106" s="13"/>
      <c r="RLY106" s="13"/>
      <c r="RLZ106" s="13"/>
      <c r="RMA106" s="13"/>
      <c r="RMB106" s="13"/>
      <c r="RMC106" s="13"/>
      <c r="RMD106" s="13"/>
      <c r="RME106" s="13"/>
      <c r="RMF106" s="13"/>
      <c r="RMG106" s="13"/>
      <c r="RMH106" s="13"/>
      <c r="RMI106" s="13"/>
      <c r="RMJ106" s="13"/>
      <c r="RMK106" s="13"/>
      <c r="RML106" s="13"/>
      <c r="RMM106" s="13"/>
      <c r="RMN106" s="13"/>
      <c r="RMO106" s="13"/>
      <c r="RMP106" s="13"/>
      <c r="RMQ106" s="13"/>
      <c r="RMR106" s="13"/>
      <c r="RMS106" s="13"/>
      <c r="RMT106" s="13"/>
      <c r="RMU106" s="13"/>
      <c r="RMV106" s="13"/>
      <c r="RMW106" s="13"/>
      <c r="RMX106" s="13"/>
      <c r="RMY106" s="13"/>
      <c r="RMZ106" s="13"/>
      <c r="RNA106" s="13"/>
      <c r="RNB106" s="13"/>
      <c r="RNC106" s="13"/>
      <c r="RND106" s="13"/>
      <c r="RNE106" s="13"/>
      <c r="RNF106" s="13"/>
      <c r="RNG106" s="13"/>
      <c r="RNH106" s="13"/>
      <c r="RNI106" s="13"/>
      <c r="RNJ106" s="13"/>
      <c r="RNK106" s="13"/>
      <c r="RNL106" s="13"/>
      <c r="RNM106" s="13"/>
      <c r="RNN106" s="13"/>
      <c r="RNO106" s="13"/>
      <c r="RNP106" s="13"/>
      <c r="RNQ106" s="13"/>
      <c r="RNR106" s="13"/>
      <c r="RNS106" s="13"/>
      <c r="RNT106" s="13"/>
      <c r="RNU106" s="13"/>
      <c r="RNV106" s="13"/>
      <c r="RNW106" s="13"/>
      <c r="RNX106" s="13"/>
      <c r="RNY106" s="13"/>
      <c r="RNZ106" s="13"/>
      <c r="ROA106" s="13"/>
      <c r="ROB106" s="13"/>
      <c r="ROC106" s="13"/>
      <c r="ROD106" s="13"/>
      <c r="ROE106" s="13"/>
      <c r="ROF106" s="13"/>
      <c r="ROG106" s="13"/>
      <c r="ROH106" s="13"/>
      <c r="ROI106" s="13"/>
      <c r="ROJ106" s="13"/>
      <c r="ROK106" s="13"/>
      <c r="ROL106" s="13"/>
      <c r="ROM106" s="13"/>
      <c r="RON106" s="13"/>
      <c r="ROO106" s="13"/>
      <c r="ROP106" s="13"/>
      <c r="ROQ106" s="13"/>
      <c r="ROR106" s="13"/>
      <c r="ROS106" s="13"/>
      <c r="ROT106" s="13"/>
      <c r="ROU106" s="13"/>
      <c r="ROV106" s="13"/>
      <c r="ROW106" s="13"/>
      <c r="ROX106" s="13"/>
      <c r="ROY106" s="13"/>
      <c r="ROZ106" s="13"/>
      <c r="RPA106" s="13"/>
      <c r="RPB106" s="13"/>
      <c r="RPC106" s="13"/>
      <c r="RPD106" s="13"/>
      <c r="RPE106" s="13"/>
      <c r="RPF106" s="13"/>
      <c r="RPG106" s="13"/>
      <c r="RPH106" s="13"/>
      <c r="RPI106" s="13"/>
      <c r="RPJ106" s="13"/>
      <c r="RPK106" s="13"/>
      <c r="RPL106" s="13"/>
      <c r="RPM106" s="13"/>
      <c r="RPN106" s="13"/>
      <c r="RPO106" s="13"/>
      <c r="RPP106" s="13"/>
      <c r="RPQ106" s="13"/>
      <c r="RPR106" s="13"/>
      <c r="RPS106" s="13"/>
      <c r="RPT106" s="13"/>
      <c r="RPU106" s="13"/>
      <c r="RPV106" s="13"/>
      <c r="RPW106" s="13"/>
      <c r="RPX106" s="13"/>
      <c r="RPY106" s="13"/>
      <c r="RPZ106" s="13"/>
      <c r="RQA106" s="13"/>
      <c r="RQB106" s="13"/>
      <c r="RQC106" s="13"/>
      <c r="RQD106" s="13"/>
      <c r="RQE106" s="13"/>
      <c r="RQF106" s="13"/>
      <c r="RQG106" s="13"/>
      <c r="RQH106" s="13"/>
      <c r="RQI106" s="13"/>
      <c r="RQJ106" s="13"/>
      <c r="RQK106" s="13"/>
      <c r="RQL106" s="13"/>
      <c r="RQM106" s="13"/>
      <c r="RQN106" s="13"/>
      <c r="RQO106" s="13"/>
      <c r="RQP106" s="13"/>
      <c r="RQQ106" s="13"/>
      <c r="RQR106" s="13"/>
      <c r="RQS106" s="13"/>
      <c r="RQT106" s="13"/>
      <c r="RQU106" s="13"/>
      <c r="RQV106" s="13"/>
      <c r="RQW106" s="13"/>
      <c r="RQX106" s="13"/>
      <c r="RQY106" s="13"/>
      <c r="RQZ106" s="13"/>
      <c r="RRA106" s="13"/>
      <c r="RRB106" s="13"/>
      <c r="RRC106" s="13"/>
      <c r="RRD106" s="13"/>
      <c r="RRE106" s="13"/>
      <c r="RRF106" s="13"/>
      <c r="RRG106" s="13"/>
      <c r="RRH106" s="13"/>
      <c r="RRI106" s="13"/>
      <c r="RRJ106" s="13"/>
      <c r="RRK106" s="13"/>
      <c r="RRL106" s="13"/>
      <c r="RRM106" s="13"/>
      <c r="RRN106" s="13"/>
      <c r="RRO106" s="13"/>
      <c r="RRP106" s="13"/>
      <c r="RRQ106" s="13"/>
      <c r="RRR106" s="13"/>
      <c r="RRS106" s="13"/>
      <c r="RRT106" s="13"/>
      <c r="RRU106" s="13"/>
      <c r="RRV106" s="13"/>
      <c r="RRW106" s="13"/>
      <c r="RRX106" s="13"/>
      <c r="RRY106" s="13"/>
      <c r="RRZ106" s="13"/>
      <c r="RSA106" s="13"/>
      <c r="RSB106" s="13"/>
      <c r="RSC106" s="13"/>
      <c r="RSD106" s="13"/>
      <c r="RSE106" s="13"/>
      <c r="RSF106" s="13"/>
      <c r="RSG106" s="13"/>
      <c r="RSH106" s="13"/>
      <c r="RSI106" s="13"/>
      <c r="RSJ106" s="13"/>
      <c r="RSK106" s="13"/>
      <c r="RSL106" s="13"/>
      <c r="RSM106" s="13"/>
      <c r="RSN106" s="13"/>
      <c r="RSO106" s="13"/>
      <c r="RSP106" s="13"/>
      <c r="RSQ106" s="13"/>
      <c r="RSR106" s="13"/>
      <c r="RSS106" s="13"/>
      <c r="RST106" s="13"/>
      <c r="RSU106" s="13"/>
      <c r="RSV106" s="13"/>
      <c r="RSW106" s="13"/>
      <c r="RSX106" s="13"/>
      <c r="RSY106" s="13"/>
      <c r="RSZ106" s="13"/>
      <c r="RTA106" s="13"/>
      <c r="RTB106" s="13"/>
      <c r="RTC106" s="13"/>
      <c r="RTD106" s="13"/>
      <c r="RTE106" s="13"/>
      <c r="RTF106" s="13"/>
      <c r="RTG106" s="13"/>
      <c r="RTH106" s="13"/>
      <c r="RTI106" s="13"/>
      <c r="RTJ106" s="13"/>
      <c r="RTK106" s="13"/>
      <c r="RTL106" s="13"/>
      <c r="RTM106" s="13"/>
      <c r="RTN106" s="13"/>
      <c r="RTO106" s="13"/>
      <c r="RTP106" s="13"/>
      <c r="RTQ106" s="13"/>
      <c r="RTR106" s="13"/>
      <c r="RTS106" s="13"/>
      <c r="RTT106" s="13"/>
      <c r="RTU106" s="13"/>
      <c r="RTV106" s="13"/>
      <c r="RTW106" s="13"/>
      <c r="RTX106" s="13"/>
      <c r="RTY106" s="13"/>
      <c r="RTZ106" s="13"/>
      <c r="RUA106" s="13"/>
      <c r="RUB106" s="13"/>
      <c r="RUC106" s="13"/>
      <c r="RUD106" s="13"/>
      <c r="RUE106" s="13"/>
      <c r="RUF106" s="13"/>
      <c r="RUG106" s="13"/>
      <c r="RUH106" s="13"/>
      <c r="RUI106" s="13"/>
      <c r="RUJ106" s="13"/>
      <c r="RUK106" s="13"/>
      <c r="RUL106" s="13"/>
      <c r="RUM106" s="13"/>
      <c r="RUN106" s="13"/>
      <c r="RUO106" s="13"/>
      <c r="RUP106" s="13"/>
      <c r="RUQ106" s="13"/>
      <c r="RUR106" s="13"/>
      <c r="RUS106" s="13"/>
      <c r="RUT106" s="13"/>
      <c r="RUU106" s="13"/>
      <c r="RUV106" s="13"/>
      <c r="RUW106" s="13"/>
      <c r="RUX106" s="13"/>
      <c r="RUY106" s="13"/>
      <c r="RUZ106" s="13"/>
      <c r="RVA106" s="13"/>
      <c r="RVB106" s="13"/>
      <c r="RVC106" s="13"/>
      <c r="RVD106" s="13"/>
      <c r="RVE106" s="13"/>
      <c r="RVF106" s="13"/>
      <c r="RVG106" s="13"/>
      <c r="RVH106" s="13"/>
      <c r="RVI106" s="13"/>
      <c r="RVJ106" s="13"/>
      <c r="RVK106" s="13"/>
      <c r="RVL106" s="13"/>
      <c r="RVM106" s="13"/>
      <c r="RVN106" s="13"/>
      <c r="RVO106" s="13"/>
      <c r="RVP106" s="13"/>
      <c r="RVQ106" s="13"/>
      <c r="RVR106" s="13"/>
      <c r="RVS106" s="13"/>
      <c r="RVT106" s="13"/>
      <c r="RVU106" s="13"/>
      <c r="RVV106" s="13"/>
      <c r="RVW106" s="13"/>
      <c r="RVX106" s="13"/>
      <c r="RVY106" s="13"/>
      <c r="RVZ106" s="13"/>
      <c r="RWA106" s="13"/>
      <c r="RWB106" s="13"/>
      <c r="RWC106" s="13"/>
      <c r="RWD106" s="13"/>
      <c r="RWE106" s="13"/>
      <c r="RWF106" s="13"/>
      <c r="RWG106" s="13"/>
      <c r="RWH106" s="13"/>
      <c r="RWI106" s="13"/>
      <c r="RWJ106" s="13"/>
      <c r="RWK106" s="13"/>
      <c r="RWL106" s="13"/>
      <c r="RWM106" s="13"/>
      <c r="RWN106" s="13"/>
      <c r="RWO106" s="13"/>
      <c r="RWP106" s="13"/>
      <c r="RWQ106" s="13"/>
      <c r="RWR106" s="13"/>
      <c r="RWS106" s="13"/>
      <c r="RWT106" s="13"/>
      <c r="RWU106" s="13"/>
      <c r="RWV106" s="13"/>
      <c r="RWW106" s="13"/>
      <c r="RWX106" s="13"/>
      <c r="RWY106" s="13"/>
      <c r="RWZ106" s="13"/>
      <c r="RXA106" s="13"/>
      <c r="RXB106" s="13"/>
      <c r="RXC106" s="13"/>
      <c r="RXD106" s="13"/>
      <c r="RXE106" s="13"/>
      <c r="RXF106" s="13"/>
      <c r="RXG106" s="13"/>
      <c r="RXH106" s="13"/>
      <c r="RXI106" s="13"/>
      <c r="RXJ106" s="13"/>
      <c r="RXK106" s="13"/>
      <c r="RXL106" s="13"/>
      <c r="RXM106" s="13"/>
      <c r="RXN106" s="13"/>
      <c r="RXO106" s="13"/>
      <c r="RXP106" s="13"/>
      <c r="RXQ106" s="13"/>
      <c r="RXR106" s="13"/>
      <c r="RXS106" s="13"/>
      <c r="RXT106" s="13"/>
      <c r="RXU106" s="13"/>
      <c r="RXV106" s="13"/>
      <c r="RXW106" s="13"/>
      <c r="RXX106" s="13"/>
      <c r="RXY106" s="13"/>
      <c r="RXZ106" s="13"/>
      <c r="RYA106" s="13"/>
      <c r="RYB106" s="13"/>
      <c r="RYC106" s="13"/>
      <c r="RYD106" s="13"/>
      <c r="RYE106" s="13"/>
      <c r="RYF106" s="13"/>
      <c r="RYG106" s="13"/>
      <c r="RYH106" s="13"/>
      <c r="RYI106" s="13"/>
      <c r="RYJ106" s="13"/>
      <c r="RYK106" s="13"/>
      <c r="RYL106" s="13"/>
      <c r="RYM106" s="13"/>
      <c r="RYN106" s="13"/>
      <c r="RYO106" s="13"/>
      <c r="RYP106" s="13"/>
      <c r="RYQ106" s="13"/>
      <c r="RYR106" s="13"/>
      <c r="RYS106" s="13"/>
      <c r="RYT106" s="13"/>
      <c r="RYU106" s="13"/>
      <c r="RYV106" s="13"/>
      <c r="RYW106" s="13"/>
      <c r="RYX106" s="13"/>
      <c r="RYY106" s="13"/>
      <c r="RYZ106" s="13"/>
      <c r="RZA106" s="13"/>
      <c r="RZB106" s="13"/>
      <c r="RZC106" s="13"/>
      <c r="RZD106" s="13"/>
      <c r="RZE106" s="13"/>
      <c r="RZF106" s="13"/>
      <c r="RZG106" s="13"/>
      <c r="RZH106" s="13"/>
      <c r="RZI106" s="13"/>
      <c r="RZJ106" s="13"/>
      <c r="RZK106" s="13"/>
      <c r="RZL106" s="13"/>
      <c r="RZM106" s="13"/>
      <c r="RZN106" s="13"/>
      <c r="RZO106" s="13"/>
      <c r="RZP106" s="13"/>
      <c r="RZQ106" s="13"/>
      <c r="RZR106" s="13"/>
      <c r="RZS106" s="13"/>
      <c r="RZT106" s="13"/>
      <c r="RZU106" s="13"/>
      <c r="RZV106" s="13"/>
      <c r="RZW106" s="13"/>
      <c r="RZX106" s="13"/>
      <c r="RZY106" s="13"/>
      <c r="RZZ106" s="13"/>
      <c r="SAA106" s="13"/>
      <c r="SAB106" s="13"/>
      <c r="SAC106" s="13"/>
      <c r="SAD106" s="13"/>
      <c r="SAE106" s="13"/>
      <c r="SAF106" s="13"/>
      <c r="SAG106" s="13"/>
      <c r="SAH106" s="13"/>
      <c r="SAI106" s="13"/>
      <c r="SAJ106" s="13"/>
      <c r="SAK106" s="13"/>
      <c r="SAL106" s="13"/>
      <c r="SAM106" s="13"/>
      <c r="SAN106" s="13"/>
      <c r="SAO106" s="13"/>
      <c r="SAP106" s="13"/>
      <c r="SAQ106" s="13"/>
      <c r="SAR106" s="13"/>
      <c r="SAS106" s="13"/>
      <c r="SAT106" s="13"/>
      <c r="SAU106" s="13"/>
      <c r="SAV106" s="13"/>
      <c r="SAW106" s="13"/>
      <c r="SAX106" s="13"/>
      <c r="SAY106" s="13"/>
      <c r="SAZ106" s="13"/>
      <c r="SBA106" s="13"/>
      <c r="SBB106" s="13"/>
      <c r="SBC106" s="13"/>
      <c r="SBD106" s="13"/>
      <c r="SBE106" s="13"/>
      <c r="SBF106" s="13"/>
      <c r="SBG106" s="13"/>
      <c r="SBH106" s="13"/>
      <c r="SBI106" s="13"/>
      <c r="SBJ106" s="13"/>
      <c r="SBK106" s="13"/>
      <c r="SBL106" s="13"/>
      <c r="SBM106" s="13"/>
      <c r="SBN106" s="13"/>
      <c r="SBO106" s="13"/>
      <c r="SBP106" s="13"/>
      <c r="SBQ106" s="13"/>
      <c r="SBR106" s="13"/>
      <c r="SBS106" s="13"/>
      <c r="SBT106" s="13"/>
      <c r="SBU106" s="13"/>
      <c r="SBV106" s="13"/>
      <c r="SBW106" s="13"/>
      <c r="SBX106" s="13"/>
      <c r="SBY106" s="13"/>
      <c r="SBZ106" s="13"/>
      <c r="SCA106" s="13"/>
      <c r="SCB106" s="13"/>
      <c r="SCC106" s="13"/>
      <c r="SCD106" s="13"/>
      <c r="SCE106" s="13"/>
      <c r="SCF106" s="13"/>
      <c r="SCG106" s="13"/>
      <c r="SCH106" s="13"/>
      <c r="SCI106" s="13"/>
      <c r="SCJ106" s="13"/>
      <c r="SCK106" s="13"/>
      <c r="SCL106" s="13"/>
      <c r="SCM106" s="13"/>
      <c r="SCN106" s="13"/>
      <c r="SCO106" s="13"/>
      <c r="SCP106" s="13"/>
      <c r="SCQ106" s="13"/>
      <c r="SCR106" s="13"/>
      <c r="SCS106" s="13"/>
      <c r="SCT106" s="13"/>
      <c r="SCU106" s="13"/>
      <c r="SCV106" s="13"/>
      <c r="SCW106" s="13"/>
      <c r="SCX106" s="13"/>
      <c r="SCY106" s="13"/>
      <c r="SCZ106" s="13"/>
      <c r="SDA106" s="13"/>
      <c r="SDB106" s="13"/>
      <c r="SDC106" s="13"/>
      <c r="SDD106" s="13"/>
      <c r="SDE106" s="13"/>
      <c r="SDF106" s="13"/>
      <c r="SDG106" s="13"/>
      <c r="SDH106" s="13"/>
      <c r="SDI106" s="13"/>
      <c r="SDJ106" s="13"/>
      <c r="SDK106" s="13"/>
      <c r="SDL106" s="13"/>
      <c r="SDM106" s="13"/>
      <c r="SDN106" s="13"/>
      <c r="SDO106" s="13"/>
      <c r="SDP106" s="13"/>
      <c r="SDQ106" s="13"/>
      <c r="SDR106" s="13"/>
      <c r="SDS106" s="13"/>
      <c r="SDT106" s="13"/>
      <c r="SDU106" s="13"/>
      <c r="SDV106" s="13"/>
      <c r="SDW106" s="13"/>
      <c r="SDX106" s="13"/>
      <c r="SDY106" s="13"/>
      <c r="SDZ106" s="13"/>
      <c r="SEA106" s="13"/>
      <c r="SEB106" s="13"/>
      <c r="SEC106" s="13"/>
      <c r="SED106" s="13"/>
      <c r="SEE106" s="13"/>
      <c r="SEF106" s="13"/>
      <c r="SEG106" s="13"/>
      <c r="SEH106" s="13"/>
      <c r="SEI106" s="13"/>
      <c r="SEJ106" s="13"/>
      <c r="SEK106" s="13"/>
      <c r="SEL106" s="13"/>
      <c r="SEM106" s="13"/>
      <c r="SEN106" s="13"/>
      <c r="SEO106" s="13"/>
      <c r="SEP106" s="13"/>
      <c r="SEQ106" s="13"/>
      <c r="SER106" s="13"/>
      <c r="SES106" s="13"/>
      <c r="SET106" s="13"/>
      <c r="SEU106" s="13"/>
      <c r="SEV106" s="13"/>
      <c r="SEW106" s="13"/>
      <c r="SEX106" s="13"/>
      <c r="SEY106" s="13"/>
      <c r="SEZ106" s="13"/>
      <c r="SFA106" s="13"/>
      <c r="SFB106" s="13"/>
      <c r="SFC106" s="13"/>
      <c r="SFD106" s="13"/>
      <c r="SFE106" s="13"/>
      <c r="SFF106" s="13"/>
      <c r="SFG106" s="13"/>
      <c r="SFH106" s="13"/>
      <c r="SFI106" s="13"/>
      <c r="SFJ106" s="13"/>
      <c r="SFK106" s="13"/>
      <c r="SFL106" s="13"/>
      <c r="SFM106" s="13"/>
      <c r="SFN106" s="13"/>
      <c r="SFO106" s="13"/>
      <c r="SFP106" s="13"/>
      <c r="SFQ106" s="13"/>
      <c r="SFR106" s="13"/>
      <c r="SFS106" s="13"/>
      <c r="SFT106" s="13"/>
      <c r="SFU106" s="13"/>
      <c r="SFV106" s="13"/>
      <c r="SFW106" s="13"/>
      <c r="SFX106" s="13"/>
      <c r="SFY106" s="13"/>
      <c r="SFZ106" s="13"/>
      <c r="SGA106" s="13"/>
      <c r="SGB106" s="13"/>
      <c r="SGC106" s="13"/>
      <c r="SGD106" s="13"/>
      <c r="SGE106" s="13"/>
      <c r="SGF106" s="13"/>
      <c r="SGG106" s="13"/>
      <c r="SGH106" s="13"/>
      <c r="SGI106" s="13"/>
      <c r="SGJ106" s="13"/>
      <c r="SGK106" s="13"/>
      <c r="SGL106" s="13"/>
      <c r="SGM106" s="13"/>
      <c r="SGN106" s="13"/>
      <c r="SGO106" s="13"/>
      <c r="SGP106" s="13"/>
      <c r="SGQ106" s="13"/>
      <c r="SGR106" s="13"/>
      <c r="SGS106" s="13"/>
      <c r="SGT106" s="13"/>
      <c r="SGU106" s="13"/>
      <c r="SGV106" s="13"/>
      <c r="SGW106" s="13"/>
      <c r="SGX106" s="13"/>
      <c r="SGY106" s="13"/>
      <c r="SGZ106" s="13"/>
      <c r="SHA106" s="13"/>
      <c r="SHB106" s="13"/>
      <c r="SHC106" s="13"/>
      <c r="SHD106" s="13"/>
      <c r="SHE106" s="13"/>
      <c r="SHF106" s="13"/>
      <c r="SHG106" s="13"/>
      <c r="SHH106" s="13"/>
      <c r="SHI106" s="13"/>
      <c r="SHJ106" s="13"/>
      <c r="SHK106" s="13"/>
      <c r="SHL106" s="13"/>
      <c r="SHM106" s="13"/>
      <c r="SHN106" s="13"/>
      <c r="SHO106" s="13"/>
      <c r="SHP106" s="13"/>
      <c r="SHQ106" s="13"/>
      <c r="SHR106" s="13"/>
      <c r="SHS106" s="13"/>
      <c r="SHT106" s="13"/>
      <c r="SHU106" s="13"/>
      <c r="SHV106" s="13"/>
      <c r="SHW106" s="13"/>
      <c r="SHX106" s="13"/>
      <c r="SHY106" s="13"/>
      <c r="SHZ106" s="13"/>
      <c r="SIA106" s="13"/>
      <c r="SIB106" s="13"/>
      <c r="SIC106" s="13"/>
      <c r="SID106" s="13"/>
      <c r="SIE106" s="13"/>
      <c r="SIF106" s="13"/>
      <c r="SIG106" s="13"/>
      <c r="SIH106" s="13"/>
      <c r="SII106" s="13"/>
      <c r="SIJ106" s="13"/>
      <c r="SIK106" s="13"/>
      <c r="SIL106" s="13"/>
      <c r="SIM106" s="13"/>
      <c r="SIN106" s="13"/>
      <c r="SIO106" s="13"/>
      <c r="SIP106" s="13"/>
      <c r="SIQ106" s="13"/>
      <c r="SIR106" s="13"/>
      <c r="SIS106" s="13"/>
      <c r="SIT106" s="13"/>
      <c r="SIU106" s="13"/>
      <c r="SIV106" s="13"/>
      <c r="SIW106" s="13"/>
      <c r="SIX106" s="13"/>
      <c r="SIY106" s="13"/>
      <c r="SIZ106" s="13"/>
      <c r="SJA106" s="13"/>
      <c r="SJB106" s="13"/>
      <c r="SJC106" s="13"/>
      <c r="SJD106" s="13"/>
      <c r="SJE106" s="13"/>
      <c r="SJF106" s="13"/>
      <c r="SJG106" s="13"/>
      <c r="SJH106" s="13"/>
      <c r="SJI106" s="13"/>
      <c r="SJJ106" s="13"/>
      <c r="SJK106" s="13"/>
      <c r="SJL106" s="13"/>
      <c r="SJM106" s="13"/>
      <c r="SJN106" s="13"/>
      <c r="SJO106" s="13"/>
      <c r="SJP106" s="13"/>
      <c r="SJQ106" s="13"/>
      <c r="SJR106" s="13"/>
      <c r="SJS106" s="13"/>
      <c r="SJT106" s="13"/>
      <c r="SJU106" s="13"/>
      <c r="SJV106" s="13"/>
      <c r="SJW106" s="13"/>
      <c r="SJX106" s="13"/>
      <c r="SJY106" s="13"/>
      <c r="SJZ106" s="13"/>
      <c r="SKA106" s="13"/>
      <c r="SKB106" s="13"/>
      <c r="SKC106" s="13"/>
      <c r="SKD106" s="13"/>
      <c r="SKE106" s="13"/>
      <c r="SKF106" s="13"/>
      <c r="SKG106" s="13"/>
      <c r="SKH106" s="13"/>
      <c r="SKI106" s="13"/>
      <c r="SKJ106" s="13"/>
      <c r="SKK106" s="13"/>
      <c r="SKL106" s="13"/>
      <c r="SKM106" s="13"/>
      <c r="SKN106" s="13"/>
      <c r="SKO106" s="13"/>
      <c r="SKP106" s="13"/>
      <c r="SKQ106" s="13"/>
      <c r="SKR106" s="13"/>
      <c r="SKS106" s="13"/>
      <c r="SKT106" s="13"/>
      <c r="SKU106" s="13"/>
      <c r="SKV106" s="13"/>
      <c r="SKW106" s="13"/>
      <c r="SKX106" s="13"/>
      <c r="SKY106" s="13"/>
      <c r="SKZ106" s="13"/>
      <c r="SLA106" s="13"/>
      <c r="SLB106" s="13"/>
      <c r="SLC106" s="13"/>
      <c r="SLD106" s="13"/>
      <c r="SLE106" s="13"/>
      <c r="SLF106" s="13"/>
      <c r="SLG106" s="13"/>
      <c r="SLH106" s="13"/>
      <c r="SLI106" s="13"/>
      <c r="SLJ106" s="13"/>
      <c r="SLK106" s="13"/>
      <c r="SLL106" s="13"/>
      <c r="SLM106" s="13"/>
      <c r="SLN106" s="13"/>
      <c r="SLO106" s="13"/>
      <c r="SLP106" s="13"/>
      <c r="SLQ106" s="13"/>
      <c r="SLR106" s="13"/>
      <c r="SLS106" s="13"/>
      <c r="SLT106" s="13"/>
      <c r="SLU106" s="13"/>
      <c r="SLV106" s="13"/>
      <c r="SLW106" s="13"/>
      <c r="SLX106" s="13"/>
      <c r="SLY106" s="13"/>
      <c r="SLZ106" s="13"/>
      <c r="SMA106" s="13"/>
      <c r="SMB106" s="13"/>
      <c r="SMC106" s="13"/>
      <c r="SMD106" s="13"/>
      <c r="SME106" s="13"/>
      <c r="SMF106" s="13"/>
      <c r="SMG106" s="13"/>
      <c r="SMH106" s="13"/>
      <c r="SMI106" s="13"/>
      <c r="SMJ106" s="13"/>
      <c r="SMK106" s="13"/>
      <c r="SML106" s="13"/>
      <c r="SMM106" s="13"/>
      <c r="SMN106" s="13"/>
      <c r="SMO106" s="13"/>
      <c r="SMP106" s="13"/>
      <c r="SMQ106" s="13"/>
      <c r="SMR106" s="13"/>
      <c r="SMS106" s="13"/>
      <c r="SMT106" s="13"/>
      <c r="SMU106" s="13"/>
      <c r="SMV106" s="13"/>
      <c r="SMW106" s="13"/>
      <c r="SMX106" s="13"/>
      <c r="SMY106" s="13"/>
      <c r="SMZ106" s="13"/>
      <c r="SNA106" s="13"/>
      <c r="SNB106" s="13"/>
      <c r="SNC106" s="13"/>
      <c r="SND106" s="13"/>
      <c r="SNE106" s="13"/>
      <c r="SNF106" s="13"/>
      <c r="SNG106" s="13"/>
      <c r="SNH106" s="13"/>
      <c r="SNI106" s="13"/>
      <c r="SNJ106" s="13"/>
      <c r="SNK106" s="13"/>
      <c r="SNL106" s="13"/>
      <c r="SNM106" s="13"/>
      <c r="SNN106" s="13"/>
      <c r="SNO106" s="13"/>
      <c r="SNP106" s="13"/>
      <c r="SNQ106" s="13"/>
      <c r="SNR106" s="13"/>
      <c r="SNS106" s="13"/>
      <c r="SNT106" s="13"/>
      <c r="SNU106" s="13"/>
      <c r="SNV106" s="13"/>
      <c r="SNW106" s="13"/>
      <c r="SNX106" s="13"/>
      <c r="SNY106" s="13"/>
      <c r="SNZ106" s="13"/>
      <c r="SOA106" s="13"/>
      <c r="SOB106" s="13"/>
      <c r="SOC106" s="13"/>
      <c r="SOD106" s="13"/>
      <c r="SOE106" s="13"/>
      <c r="SOF106" s="13"/>
      <c r="SOG106" s="13"/>
      <c r="SOH106" s="13"/>
      <c r="SOI106" s="13"/>
      <c r="SOJ106" s="13"/>
      <c r="SOK106" s="13"/>
      <c r="SOL106" s="13"/>
      <c r="SOM106" s="13"/>
      <c r="SON106" s="13"/>
      <c r="SOO106" s="13"/>
      <c r="SOP106" s="13"/>
      <c r="SOQ106" s="13"/>
      <c r="SOR106" s="13"/>
      <c r="SOS106" s="13"/>
      <c r="SOT106" s="13"/>
      <c r="SOU106" s="13"/>
      <c r="SOV106" s="13"/>
      <c r="SOW106" s="13"/>
      <c r="SOX106" s="13"/>
      <c r="SOY106" s="13"/>
      <c r="SOZ106" s="13"/>
      <c r="SPA106" s="13"/>
      <c r="SPB106" s="13"/>
      <c r="SPC106" s="13"/>
      <c r="SPD106" s="13"/>
      <c r="SPE106" s="13"/>
      <c r="SPF106" s="13"/>
      <c r="SPG106" s="13"/>
      <c r="SPH106" s="13"/>
      <c r="SPI106" s="13"/>
      <c r="SPJ106" s="13"/>
      <c r="SPK106" s="13"/>
      <c r="SPL106" s="13"/>
      <c r="SPM106" s="13"/>
      <c r="SPN106" s="13"/>
      <c r="SPO106" s="13"/>
      <c r="SPP106" s="13"/>
      <c r="SPQ106" s="13"/>
      <c r="SPR106" s="13"/>
      <c r="SPS106" s="13"/>
      <c r="SPT106" s="13"/>
      <c r="SPU106" s="13"/>
      <c r="SPV106" s="13"/>
      <c r="SPW106" s="13"/>
      <c r="SPX106" s="13"/>
      <c r="SPY106" s="13"/>
      <c r="SPZ106" s="13"/>
      <c r="SQA106" s="13"/>
      <c r="SQB106" s="13"/>
      <c r="SQC106" s="13"/>
      <c r="SQD106" s="13"/>
      <c r="SQE106" s="13"/>
      <c r="SQF106" s="13"/>
      <c r="SQG106" s="13"/>
      <c r="SQH106" s="13"/>
      <c r="SQI106" s="13"/>
      <c r="SQJ106" s="13"/>
      <c r="SQK106" s="13"/>
      <c r="SQL106" s="13"/>
      <c r="SQM106" s="13"/>
      <c r="SQN106" s="13"/>
      <c r="SQO106" s="13"/>
      <c r="SQP106" s="13"/>
      <c r="SQQ106" s="13"/>
      <c r="SQR106" s="13"/>
      <c r="SQS106" s="13"/>
      <c r="SQT106" s="13"/>
      <c r="SQU106" s="13"/>
      <c r="SQV106" s="13"/>
      <c r="SQW106" s="13"/>
      <c r="SQX106" s="13"/>
      <c r="SQY106" s="13"/>
      <c r="SQZ106" s="13"/>
      <c r="SRA106" s="13"/>
      <c r="SRB106" s="13"/>
      <c r="SRC106" s="13"/>
      <c r="SRD106" s="13"/>
      <c r="SRE106" s="13"/>
      <c r="SRF106" s="13"/>
      <c r="SRG106" s="13"/>
      <c r="SRH106" s="13"/>
      <c r="SRI106" s="13"/>
      <c r="SRJ106" s="13"/>
      <c r="SRK106" s="13"/>
      <c r="SRL106" s="13"/>
      <c r="SRM106" s="13"/>
      <c r="SRN106" s="13"/>
      <c r="SRO106" s="13"/>
      <c r="SRP106" s="13"/>
      <c r="SRQ106" s="13"/>
      <c r="SRR106" s="13"/>
      <c r="SRS106" s="13"/>
      <c r="SRT106" s="13"/>
      <c r="SRU106" s="13"/>
      <c r="SRV106" s="13"/>
      <c r="SRW106" s="13"/>
      <c r="SRX106" s="13"/>
      <c r="SRY106" s="13"/>
      <c r="SRZ106" s="13"/>
      <c r="SSA106" s="13"/>
      <c r="SSB106" s="13"/>
      <c r="SSC106" s="13"/>
      <c r="SSD106" s="13"/>
      <c r="SSE106" s="13"/>
      <c r="SSF106" s="13"/>
      <c r="SSG106" s="13"/>
      <c r="SSH106" s="13"/>
      <c r="SSI106" s="13"/>
      <c r="SSJ106" s="13"/>
      <c r="SSK106" s="13"/>
      <c r="SSL106" s="13"/>
      <c r="SSM106" s="13"/>
      <c r="SSN106" s="13"/>
      <c r="SSO106" s="13"/>
      <c r="SSP106" s="13"/>
      <c r="SSQ106" s="13"/>
      <c r="SSR106" s="13"/>
      <c r="SSS106" s="13"/>
      <c r="SST106" s="13"/>
      <c r="SSU106" s="13"/>
      <c r="SSV106" s="13"/>
      <c r="SSW106" s="13"/>
      <c r="SSX106" s="13"/>
      <c r="SSY106" s="13"/>
      <c r="SSZ106" s="13"/>
      <c r="STA106" s="13"/>
      <c r="STB106" s="13"/>
      <c r="STC106" s="13"/>
      <c r="STD106" s="13"/>
      <c r="STE106" s="13"/>
      <c r="STF106" s="13"/>
      <c r="STG106" s="13"/>
      <c r="STH106" s="13"/>
      <c r="STI106" s="13"/>
      <c r="STJ106" s="13"/>
      <c r="STK106" s="13"/>
      <c r="STL106" s="13"/>
      <c r="STM106" s="13"/>
      <c r="STN106" s="13"/>
      <c r="STO106" s="13"/>
      <c r="STP106" s="13"/>
      <c r="STQ106" s="13"/>
      <c r="STR106" s="13"/>
      <c r="STS106" s="13"/>
      <c r="STT106" s="13"/>
      <c r="STU106" s="13"/>
      <c r="STV106" s="13"/>
      <c r="STW106" s="13"/>
      <c r="STX106" s="13"/>
      <c r="STY106" s="13"/>
      <c r="STZ106" s="13"/>
      <c r="SUA106" s="13"/>
      <c r="SUB106" s="13"/>
      <c r="SUC106" s="13"/>
      <c r="SUD106" s="13"/>
      <c r="SUE106" s="13"/>
      <c r="SUF106" s="13"/>
      <c r="SUG106" s="13"/>
      <c r="SUH106" s="13"/>
      <c r="SUI106" s="13"/>
      <c r="SUJ106" s="13"/>
      <c r="SUK106" s="13"/>
      <c r="SUL106" s="13"/>
      <c r="SUM106" s="13"/>
      <c r="SUN106" s="13"/>
      <c r="SUO106" s="13"/>
      <c r="SUP106" s="13"/>
      <c r="SUQ106" s="13"/>
      <c r="SUR106" s="13"/>
      <c r="SUS106" s="13"/>
      <c r="SUT106" s="13"/>
      <c r="SUU106" s="13"/>
      <c r="SUV106" s="13"/>
      <c r="SUW106" s="13"/>
      <c r="SUX106" s="13"/>
      <c r="SUY106" s="13"/>
      <c r="SUZ106" s="13"/>
      <c r="SVA106" s="13"/>
      <c r="SVB106" s="13"/>
      <c r="SVC106" s="13"/>
      <c r="SVD106" s="13"/>
      <c r="SVE106" s="13"/>
      <c r="SVF106" s="13"/>
      <c r="SVG106" s="13"/>
      <c r="SVH106" s="13"/>
      <c r="SVI106" s="13"/>
      <c r="SVJ106" s="13"/>
      <c r="SVK106" s="13"/>
      <c r="SVL106" s="13"/>
      <c r="SVM106" s="13"/>
      <c r="SVN106" s="13"/>
      <c r="SVO106" s="13"/>
      <c r="SVP106" s="13"/>
      <c r="SVQ106" s="13"/>
      <c r="SVR106" s="13"/>
      <c r="SVS106" s="13"/>
      <c r="SVT106" s="13"/>
      <c r="SVU106" s="13"/>
      <c r="SVV106" s="13"/>
      <c r="SVW106" s="13"/>
      <c r="SVX106" s="13"/>
      <c r="SVY106" s="13"/>
      <c r="SVZ106" s="13"/>
      <c r="SWA106" s="13"/>
      <c r="SWB106" s="13"/>
      <c r="SWC106" s="13"/>
      <c r="SWD106" s="13"/>
      <c r="SWE106" s="13"/>
      <c r="SWF106" s="13"/>
      <c r="SWG106" s="13"/>
      <c r="SWH106" s="13"/>
      <c r="SWI106" s="13"/>
      <c r="SWJ106" s="13"/>
      <c r="SWK106" s="13"/>
      <c r="SWL106" s="13"/>
      <c r="SWM106" s="13"/>
      <c r="SWN106" s="13"/>
      <c r="SWO106" s="13"/>
      <c r="SWP106" s="13"/>
      <c r="SWQ106" s="13"/>
      <c r="SWR106" s="13"/>
      <c r="SWS106" s="13"/>
      <c r="SWT106" s="13"/>
      <c r="SWU106" s="13"/>
      <c r="SWV106" s="13"/>
      <c r="SWW106" s="13"/>
      <c r="SWX106" s="13"/>
      <c r="SWY106" s="13"/>
      <c r="SWZ106" s="13"/>
      <c r="SXA106" s="13"/>
      <c r="SXB106" s="13"/>
      <c r="SXC106" s="13"/>
      <c r="SXD106" s="13"/>
      <c r="SXE106" s="13"/>
      <c r="SXF106" s="13"/>
      <c r="SXG106" s="13"/>
      <c r="SXH106" s="13"/>
      <c r="SXI106" s="13"/>
      <c r="SXJ106" s="13"/>
      <c r="SXK106" s="13"/>
      <c r="SXL106" s="13"/>
      <c r="SXM106" s="13"/>
      <c r="SXN106" s="13"/>
      <c r="SXO106" s="13"/>
      <c r="SXP106" s="13"/>
      <c r="SXQ106" s="13"/>
      <c r="SXR106" s="13"/>
      <c r="SXS106" s="13"/>
      <c r="SXT106" s="13"/>
      <c r="SXU106" s="13"/>
      <c r="SXV106" s="13"/>
      <c r="SXW106" s="13"/>
      <c r="SXX106" s="13"/>
      <c r="SXY106" s="13"/>
      <c r="SXZ106" s="13"/>
      <c r="SYA106" s="13"/>
      <c r="SYB106" s="13"/>
      <c r="SYC106" s="13"/>
      <c r="SYD106" s="13"/>
      <c r="SYE106" s="13"/>
      <c r="SYF106" s="13"/>
      <c r="SYG106" s="13"/>
      <c r="SYH106" s="13"/>
      <c r="SYI106" s="13"/>
      <c r="SYJ106" s="13"/>
      <c r="SYK106" s="13"/>
      <c r="SYL106" s="13"/>
      <c r="SYM106" s="13"/>
      <c r="SYN106" s="13"/>
      <c r="SYO106" s="13"/>
      <c r="SYP106" s="13"/>
      <c r="SYQ106" s="13"/>
      <c r="SYR106" s="13"/>
      <c r="SYS106" s="13"/>
      <c r="SYT106" s="13"/>
      <c r="SYU106" s="13"/>
      <c r="SYV106" s="13"/>
      <c r="SYW106" s="13"/>
      <c r="SYX106" s="13"/>
      <c r="SYY106" s="13"/>
      <c r="SYZ106" s="13"/>
      <c r="SZA106" s="13"/>
      <c r="SZB106" s="13"/>
      <c r="SZC106" s="13"/>
      <c r="SZD106" s="13"/>
      <c r="SZE106" s="13"/>
      <c r="SZF106" s="13"/>
      <c r="SZG106" s="13"/>
      <c r="SZH106" s="13"/>
      <c r="SZI106" s="13"/>
      <c r="SZJ106" s="13"/>
      <c r="SZK106" s="13"/>
      <c r="SZL106" s="13"/>
      <c r="SZM106" s="13"/>
      <c r="SZN106" s="13"/>
      <c r="SZO106" s="13"/>
      <c r="SZP106" s="13"/>
      <c r="SZQ106" s="13"/>
      <c r="SZR106" s="13"/>
      <c r="SZS106" s="13"/>
      <c r="SZT106" s="13"/>
      <c r="SZU106" s="13"/>
      <c r="SZV106" s="13"/>
      <c r="SZW106" s="13"/>
      <c r="SZX106" s="13"/>
      <c r="SZY106" s="13"/>
      <c r="SZZ106" s="13"/>
      <c r="TAA106" s="13"/>
      <c r="TAB106" s="13"/>
      <c r="TAC106" s="13"/>
      <c r="TAD106" s="13"/>
      <c r="TAE106" s="13"/>
      <c r="TAF106" s="13"/>
      <c r="TAG106" s="13"/>
      <c r="TAH106" s="13"/>
      <c r="TAI106" s="13"/>
      <c r="TAJ106" s="13"/>
      <c r="TAK106" s="13"/>
      <c r="TAL106" s="13"/>
      <c r="TAM106" s="13"/>
      <c r="TAN106" s="13"/>
      <c r="TAO106" s="13"/>
      <c r="TAP106" s="13"/>
      <c r="TAQ106" s="13"/>
      <c r="TAR106" s="13"/>
      <c r="TAS106" s="13"/>
      <c r="TAT106" s="13"/>
      <c r="TAU106" s="13"/>
      <c r="TAV106" s="13"/>
      <c r="TAW106" s="13"/>
      <c r="TAX106" s="13"/>
      <c r="TAY106" s="13"/>
      <c r="TAZ106" s="13"/>
      <c r="TBA106" s="13"/>
      <c r="TBB106" s="13"/>
      <c r="TBC106" s="13"/>
      <c r="TBD106" s="13"/>
      <c r="TBE106" s="13"/>
      <c r="TBF106" s="13"/>
      <c r="TBG106" s="13"/>
      <c r="TBH106" s="13"/>
      <c r="TBI106" s="13"/>
      <c r="TBJ106" s="13"/>
      <c r="TBK106" s="13"/>
      <c r="TBL106" s="13"/>
      <c r="TBM106" s="13"/>
      <c r="TBN106" s="13"/>
      <c r="TBO106" s="13"/>
      <c r="TBP106" s="13"/>
      <c r="TBQ106" s="13"/>
      <c r="TBR106" s="13"/>
      <c r="TBS106" s="13"/>
      <c r="TBT106" s="13"/>
      <c r="TBU106" s="13"/>
      <c r="TBV106" s="13"/>
      <c r="TBW106" s="13"/>
      <c r="TBX106" s="13"/>
      <c r="TBY106" s="13"/>
      <c r="TBZ106" s="13"/>
      <c r="TCA106" s="13"/>
      <c r="TCB106" s="13"/>
      <c r="TCC106" s="13"/>
      <c r="TCD106" s="13"/>
      <c r="TCE106" s="13"/>
      <c r="TCF106" s="13"/>
      <c r="TCG106" s="13"/>
      <c r="TCH106" s="13"/>
      <c r="TCI106" s="13"/>
      <c r="TCJ106" s="13"/>
      <c r="TCK106" s="13"/>
      <c r="TCL106" s="13"/>
      <c r="TCM106" s="13"/>
      <c r="TCN106" s="13"/>
      <c r="TCO106" s="13"/>
      <c r="TCP106" s="13"/>
      <c r="TCQ106" s="13"/>
      <c r="TCR106" s="13"/>
      <c r="TCS106" s="13"/>
      <c r="TCT106" s="13"/>
      <c r="TCU106" s="13"/>
      <c r="TCV106" s="13"/>
      <c r="TCW106" s="13"/>
      <c r="TCX106" s="13"/>
      <c r="TCY106" s="13"/>
      <c r="TCZ106" s="13"/>
      <c r="TDA106" s="13"/>
      <c r="TDB106" s="13"/>
      <c r="TDC106" s="13"/>
      <c r="TDD106" s="13"/>
      <c r="TDE106" s="13"/>
      <c r="TDF106" s="13"/>
      <c r="TDG106" s="13"/>
      <c r="TDH106" s="13"/>
      <c r="TDI106" s="13"/>
      <c r="TDJ106" s="13"/>
      <c r="TDK106" s="13"/>
      <c r="TDL106" s="13"/>
      <c r="TDM106" s="13"/>
      <c r="TDN106" s="13"/>
      <c r="TDO106" s="13"/>
      <c r="TDP106" s="13"/>
      <c r="TDQ106" s="13"/>
      <c r="TDR106" s="13"/>
      <c r="TDS106" s="13"/>
      <c r="TDT106" s="13"/>
      <c r="TDU106" s="13"/>
      <c r="TDV106" s="13"/>
      <c r="TDW106" s="13"/>
      <c r="TDX106" s="13"/>
      <c r="TDY106" s="13"/>
      <c r="TDZ106" s="13"/>
      <c r="TEA106" s="13"/>
      <c r="TEB106" s="13"/>
      <c r="TEC106" s="13"/>
      <c r="TED106" s="13"/>
      <c r="TEE106" s="13"/>
      <c r="TEF106" s="13"/>
      <c r="TEG106" s="13"/>
      <c r="TEH106" s="13"/>
      <c r="TEI106" s="13"/>
      <c r="TEJ106" s="13"/>
      <c r="TEK106" s="13"/>
      <c r="TEL106" s="13"/>
      <c r="TEM106" s="13"/>
      <c r="TEN106" s="13"/>
      <c r="TEO106" s="13"/>
      <c r="TEP106" s="13"/>
      <c r="TEQ106" s="13"/>
      <c r="TER106" s="13"/>
      <c r="TES106" s="13"/>
      <c r="TET106" s="13"/>
      <c r="TEU106" s="13"/>
      <c r="TEV106" s="13"/>
      <c r="TEW106" s="13"/>
      <c r="TEX106" s="13"/>
      <c r="TEY106" s="13"/>
      <c r="TEZ106" s="13"/>
      <c r="TFA106" s="13"/>
      <c r="TFB106" s="13"/>
      <c r="TFC106" s="13"/>
      <c r="TFD106" s="13"/>
      <c r="TFE106" s="13"/>
      <c r="TFF106" s="13"/>
      <c r="TFG106" s="13"/>
      <c r="TFH106" s="13"/>
      <c r="TFI106" s="13"/>
      <c r="TFJ106" s="13"/>
      <c r="TFK106" s="13"/>
      <c r="TFL106" s="13"/>
      <c r="TFM106" s="13"/>
      <c r="TFN106" s="13"/>
      <c r="TFO106" s="13"/>
      <c r="TFP106" s="13"/>
      <c r="TFQ106" s="13"/>
      <c r="TFR106" s="13"/>
      <c r="TFS106" s="13"/>
      <c r="TFT106" s="13"/>
      <c r="TFU106" s="13"/>
      <c r="TFV106" s="13"/>
      <c r="TFW106" s="13"/>
      <c r="TFX106" s="13"/>
      <c r="TFY106" s="13"/>
      <c r="TFZ106" s="13"/>
      <c r="TGA106" s="13"/>
      <c r="TGB106" s="13"/>
      <c r="TGC106" s="13"/>
      <c r="TGD106" s="13"/>
      <c r="TGE106" s="13"/>
      <c r="TGF106" s="13"/>
      <c r="TGG106" s="13"/>
      <c r="TGH106" s="13"/>
      <c r="TGI106" s="13"/>
      <c r="TGJ106" s="13"/>
      <c r="TGK106" s="13"/>
      <c r="TGL106" s="13"/>
      <c r="TGM106" s="13"/>
      <c r="TGN106" s="13"/>
      <c r="TGO106" s="13"/>
      <c r="TGP106" s="13"/>
      <c r="TGQ106" s="13"/>
      <c r="TGR106" s="13"/>
      <c r="TGS106" s="13"/>
      <c r="TGT106" s="13"/>
      <c r="TGU106" s="13"/>
      <c r="TGV106" s="13"/>
      <c r="TGW106" s="13"/>
      <c r="TGX106" s="13"/>
      <c r="TGY106" s="13"/>
      <c r="TGZ106" s="13"/>
      <c r="THA106" s="13"/>
      <c r="THB106" s="13"/>
      <c r="THC106" s="13"/>
      <c r="THD106" s="13"/>
      <c r="THE106" s="13"/>
      <c r="THF106" s="13"/>
      <c r="THG106" s="13"/>
      <c r="THH106" s="13"/>
      <c r="THI106" s="13"/>
      <c r="THJ106" s="13"/>
      <c r="THK106" s="13"/>
      <c r="THL106" s="13"/>
      <c r="THM106" s="13"/>
      <c r="THN106" s="13"/>
      <c r="THO106" s="13"/>
      <c r="THP106" s="13"/>
      <c r="THQ106" s="13"/>
      <c r="THR106" s="13"/>
      <c r="THS106" s="13"/>
      <c r="THT106" s="13"/>
      <c r="THU106" s="13"/>
      <c r="THV106" s="13"/>
      <c r="THW106" s="13"/>
      <c r="THX106" s="13"/>
      <c r="THY106" s="13"/>
      <c r="THZ106" s="13"/>
      <c r="TIA106" s="13"/>
      <c r="TIB106" s="13"/>
      <c r="TIC106" s="13"/>
      <c r="TID106" s="13"/>
      <c r="TIE106" s="13"/>
      <c r="TIF106" s="13"/>
      <c r="TIG106" s="13"/>
      <c r="TIH106" s="13"/>
      <c r="TII106" s="13"/>
      <c r="TIJ106" s="13"/>
      <c r="TIK106" s="13"/>
      <c r="TIL106" s="13"/>
      <c r="TIM106" s="13"/>
      <c r="TIN106" s="13"/>
      <c r="TIO106" s="13"/>
      <c r="TIP106" s="13"/>
      <c r="TIQ106" s="13"/>
      <c r="TIR106" s="13"/>
      <c r="TIS106" s="13"/>
      <c r="TIT106" s="13"/>
      <c r="TIU106" s="13"/>
      <c r="TIV106" s="13"/>
      <c r="TIW106" s="13"/>
      <c r="TIX106" s="13"/>
      <c r="TIY106" s="13"/>
      <c r="TIZ106" s="13"/>
      <c r="TJA106" s="13"/>
      <c r="TJB106" s="13"/>
      <c r="TJC106" s="13"/>
      <c r="TJD106" s="13"/>
      <c r="TJE106" s="13"/>
      <c r="TJF106" s="13"/>
      <c r="TJG106" s="13"/>
      <c r="TJH106" s="13"/>
      <c r="TJI106" s="13"/>
      <c r="TJJ106" s="13"/>
      <c r="TJK106" s="13"/>
      <c r="TJL106" s="13"/>
      <c r="TJM106" s="13"/>
      <c r="TJN106" s="13"/>
      <c r="TJO106" s="13"/>
      <c r="TJP106" s="13"/>
      <c r="TJQ106" s="13"/>
      <c r="TJR106" s="13"/>
      <c r="TJS106" s="13"/>
      <c r="TJT106" s="13"/>
      <c r="TJU106" s="13"/>
      <c r="TJV106" s="13"/>
      <c r="TJW106" s="13"/>
      <c r="TJX106" s="13"/>
      <c r="TJY106" s="13"/>
      <c r="TJZ106" s="13"/>
      <c r="TKA106" s="13"/>
      <c r="TKB106" s="13"/>
      <c r="TKC106" s="13"/>
      <c r="TKD106" s="13"/>
      <c r="TKE106" s="13"/>
      <c r="TKF106" s="13"/>
      <c r="TKG106" s="13"/>
      <c r="TKH106" s="13"/>
      <c r="TKI106" s="13"/>
      <c r="TKJ106" s="13"/>
      <c r="TKK106" s="13"/>
      <c r="TKL106" s="13"/>
      <c r="TKM106" s="13"/>
      <c r="TKN106" s="13"/>
      <c r="TKO106" s="13"/>
      <c r="TKP106" s="13"/>
      <c r="TKQ106" s="13"/>
      <c r="TKR106" s="13"/>
      <c r="TKS106" s="13"/>
      <c r="TKT106" s="13"/>
      <c r="TKU106" s="13"/>
      <c r="TKV106" s="13"/>
      <c r="TKW106" s="13"/>
      <c r="TKX106" s="13"/>
      <c r="TKY106" s="13"/>
      <c r="TKZ106" s="13"/>
      <c r="TLA106" s="13"/>
      <c r="TLB106" s="13"/>
      <c r="TLC106" s="13"/>
      <c r="TLD106" s="13"/>
      <c r="TLE106" s="13"/>
      <c r="TLF106" s="13"/>
      <c r="TLG106" s="13"/>
      <c r="TLH106" s="13"/>
      <c r="TLI106" s="13"/>
      <c r="TLJ106" s="13"/>
      <c r="TLK106" s="13"/>
      <c r="TLL106" s="13"/>
      <c r="TLM106" s="13"/>
      <c r="TLN106" s="13"/>
      <c r="TLO106" s="13"/>
      <c r="TLP106" s="13"/>
      <c r="TLQ106" s="13"/>
      <c r="TLR106" s="13"/>
      <c r="TLS106" s="13"/>
      <c r="TLT106" s="13"/>
      <c r="TLU106" s="13"/>
      <c r="TLV106" s="13"/>
      <c r="TLW106" s="13"/>
      <c r="TLX106" s="13"/>
      <c r="TLY106" s="13"/>
      <c r="TLZ106" s="13"/>
      <c r="TMA106" s="13"/>
      <c r="TMB106" s="13"/>
      <c r="TMC106" s="13"/>
      <c r="TMD106" s="13"/>
      <c r="TME106" s="13"/>
      <c r="TMF106" s="13"/>
      <c r="TMG106" s="13"/>
      <c r="TMH106" s="13"/>
      <c r="TMI106" s="13"/>
      <c r="TMJ106" s="13"/>
      <c r="TMK106" s="13"/>
      <c r="TML106" s="13"/>
      <c r="TMM106" s="13"/>
      <c r="TMN106" s="13"/>
      <c r="TMO106" s="13"/>
      <c r="TMP106" s="13"/>
      <c r="TMQ106" s="13"/>
      <c r="TMR106" s="13"/>
      <c r="TMS106" s="13"/>
      <c r="TMT106" s="13"/>
      <c r="TMU106" s="13"/>
      <c r="TMV106" s="13"/>
      <c r="TMW106" s="13"/>
      <c r="TMX106" s="13"/>
      <c r="TMY106" s="13"/>
      <c r="TMZ106" s="13"/>
      <c r="TNA106" s="13"/>
      <c r="TNB106" s="13"/>
      <c r="TNC106" s="13"/>
      <c r="TND106" s="13"/>
      <c r="TNE106" s="13"/>
      <c r="TNF106" s="13"/>
      <c r="TNG106" s="13"/>
      <c r="TNH106" s="13"/>
      <c r="TNI106" s="13"/>
      <c r="TNJ106" s="13"/>
      <c r="TNK106" s="13"/>
      <c r="TNL106" s="13"/>
      <c r="TNM106" s="13"/>
      <c r="TNN106" s="13"/>
      <c r="TNO106" s="13"/>
      <c r="TNP106" s="13"/>
      <c r="TNQ106" s="13"/>
      <c r="TNR106" s="13"/>
      <c r="TNS106" s="13"/>
      <c r="TNT106" s="13"/>
      <c r="TNU106" s="13"/>
      <c r="TNV106" s="13"/>
      <c r="TNW106" s="13"/>
      <c r="TNX106" s="13"/>
      <c r="TNY106" s="13"/>
      <c r="TNZ106" s="13"/>
      <c r="TOA106" s="13"/>
      <c r="TOB106" s="13"/>
      <c r="TOC106" s="13"/>
      <c r="TOD106" s="13"/>
      <c r="TOE106" s="13"/>
      <c r="TOF106" s="13"/>
      <c r="TOG106" s="13"/>
      <c r="TOH106" s="13"/>
      <c r="TOI106" s="13"/>
      <c r="TOJ106" s="13"/>
      <c r="TOK106" s="13"/>
      <c r="TOL106" s="13"/>
      <c r="TOM106" s="13"/>
      <c r="TON106" s="13"/>
      <c r="TOO106" s="13"/>
      <c r="TOP106" s="13"/>
      <c r="TOQ106" s="13"/>
      <c r="TOR106" s="13"/>
      <c r="TOS106" s="13"/>
      <c r="TOT106" s="13"/>
      <c r="TOU106" s="13"/>
      <c r="TOV106" s="13"/>
      <c r="TOW106" s="13"/>
      <c r="TOX106" s="13"/>
      <c r="TOY106" s="13"/>
      <c r="TOZ106" s="13"/>
      <c r="TPA106" s="13"/>
      <c r="TPB106" s="13"/>
      <c r="TPC106" s="13"/>
      <c r="TPD106" s="13"/>
      <c r="TPE106" s="13"/>
      <c r="TPF106" s="13"/>
      <c r="TPG106" s="13"/>
      <c r="TPH106" s="13"/>
      <c r="TPI106" s="13"/>
      <c r="TPJ106" s="13"/>
      <c r="TPK106" s="13"/>
      <c r="TPL106" s="13"/>
      <c r="TPM106" s="13"/>
      <c r="TPN106" s="13"/>
      <c r="TPO106" s="13"/>
      <c r="TPP106" s="13"/>
      <c r="TPQ106" s="13"/>
      <c r="TPR106" s="13"/>
      <c r="TPS106" s="13"/>
      <c r="TPT106" s="13"/>
      <c r="TPU106" s="13"/>
      <c r="TPV106" s="13"/>
      <c r="TPW106" s="13"/>
      <c r="TPX106" s="13"/>
      <c r="TPY106" s="13"/>
      <c r="TPZ106" s="13"/>
      <c r="TQA106" s="13"/>
      <c r="TQB106" s="13"/>
      <c r="TQC106" s="13"/>
      <c r="TQD106" s="13"/>
      <c r="TQE106" s="13"/>
      <c r="TQF106" s="13"/>
      <c r="TQG106" s="13"/>
      <c r="TQH106" s="13"/>
      <c r="TQI106" s="13"/>
      <c r="TQJ106" s="13"/>
      <c r="TQK106" s="13"/>
      <c r="TQL106" s="13"/>
      <c r="TQM106" s="13"/>
      <c r="TQN106" s="13"/>
      <c r="TQO106" s="13"/>
      <c r="TQP106" s="13"/>
      <c r="TQQ106" s="13"/>
      <c r="TQR106" s="13"/>
      <c r="TQS106" s="13"/>
      <c r="TQT106" s="13"/>
      <c r="TQU106" s="13"/>
      <c r="TQV106" s="13"/>
      <c r="TQW106" s="13"/>
      <c r="TQX106" s="13"/>
      <c r="TQY106" s="13"/>
      <c r="TQZ106" s="13"/>
      <c r="TRA106" s="13"/>
      <c r="TRB106" s="13"/>
      <c r="TRC106" s="13"/>
      <c r="TRD106" s="13"/>
      <c r="TRE106" s="13"/>
      <c r="TRF106" s="13"/>
      <c r="TRG106" s="13"/>
      <c r="TRH106" s="13"/>
      <c r="TRI106" s="13"/>
      <c r="TRJ106" s="13"/>
      <c r="TRK106" s="13"/>
      <c r="TRL106" s="13"/>
      <c r="TRM106" s="13"/>
      <c r="TRN106" s="13"/>
      <c r="TRO106" s="13"/>
      <c r="TRP106" s="13"/>
      <c r="TRQ106" s="13"/>
      <c r="TRR106" s="13"/>
      <c r="TRS106" s="13"/>
      <c r="TRT106" s="13"/>
      <c r="TRU106" s="13"/>
      <c r="TRV106" s="13"/>
      <c r="TRW106" s="13"/>
      <c r="TRX106" s="13"/>
      <c r="TRY106" s="13"/>
      <c r="TRZ106" s="13"/>
      <c r="TSA106" s="13"/>
      <c r="TSB106" s="13"/>
      <c r="TSC106" s="13"/>
      <c r="TSD106" s="13"/>
      <c r="TSE106" s="13"/>
      <c r="TSF106" s="13"/>
      <c r="TSG106" s="13"/>
      <c r="TSH106" s="13"/>
      <c r="TSI106" s="13"/>
      <c r="TSJ106" s="13"/>
      <c r="TSK106" s="13"/>
      <c r="TSL106" s="13"/>
      <c r="TSM106" s="13"/>
      <c r="TSN106" s="13"/>
      <c r="TSO106" s="13"/>
      <c r="TSP106" s="13"/>
      <c r="TSQ106" s="13"/>
      <c r="TSR106" s="13"/>
      <c r="TSS106" s="13"/>
      <c r="TST106" s="13"/>
      <c r="TSU106" s="13"/>
      <c r="TSV106" s="13"/>
      <c r="TSW106" s="13"/>
      <c r="TSX106" s="13"/>
      <c r="TSY106" s="13"/>
      <c r="TSZ106" s="13"/>
      <c r="TTA106" s="13"/>
      <c r="TTB106" s="13"/>
      <c r="TTC106" s="13"/>
      <c r="TTD106" s="13"/>
      <c r="TTE106" s="13"/>
      <c r="TTF106" s="13"/>
      <c r="TTG106" s="13"/>
      <c r="TTH106" s="13"/>
      <c r="TTI106" s="13"/>
      <c r="TTJ106" s="13"/>
      <c r="TTK106" s="13"/>
      <c r="TTL106" s="13"/>
      <c r="TTM106" s="13"/>
      <c r="TTN106" s="13"/>
      <c r="TTO106" s="13"/>
      <c r="TTP106" s="13"/>
      <c r="TTQ106" s="13"/>
      <c r="TTR106" s="13"/>
      <c r="TTS106" s="13"/>
      <c r="TTT106" s="13"/>
      <c r="TTU106" s="13"/>
      <c r="TTV106" s="13"/>
      <c r="TTW106" s="13"/>
      <c r="TTX106" s="13"/>
      <c r="TTY106" s="13"/>
      <c r="TTZ106" s="13"/>
      <c r="TUA106" s="13"/>
      <c r="TUB106" s="13"/>
      <c r="TUC106" s="13"/>
      <c r="TUD106" s="13"/>
      <c r="TUE106" s="13"/>
      <c r="TUF106" s="13"/>
      <c r="TUG106" s="13"/>
      <c r="TUH106" s="13"/>
      <c r="TUI106" s="13"/>
      <c r="TUJ106" s="13"/>
      <c r="TUK106" s="13"/>
      <c r="TUL106" s="13"/>
      <c r="TUM106" s="13"/>
      <c r="TUN106" s="13"/>
      <c r="TUO106" s="13"/>
      <c r="TUP106" s="13"/>
      <c r="TUQ106" s="13"/>
      <c r="TUR106" s="13"/>
      <c r="TUS106" s="13"/>
      <c r="TUT106" s="13"/>
      <c r="TUU106" s="13"/>
      <c r="TUV106" s="13"/>
      <c r="TUW106" s="13"/>
      <c r="TUX106" s="13"/>
      <c r="TUY106" s="13"/>
      <c r="TUZ106" s="13"/>
      <c r="TVA106" s="13"/>
      <c r="TVB106" s="13"/>
      <c r="TVC106" s="13"/>
      <c r="TVD106" s="13"/>
      <c r="TVE106" s="13"/>
      <c r="TVF106" s="13"/>
      <c r="TVG106" s="13"/>
      <c r="TVH106" s="13"/>
      <c r="TVI106" s="13"/>
      <c r="TVJ106" s="13"/>
      <c r="TVK106" s="13"/>
      <c r="TVL106" s="13"/>
      <c r="TVM106" s="13"/>
      <c r="TVN106" s="13"/>
      <c r="TVO106" s="13"/>
      <c r="TVP106" s="13"/>
      <c r="TVQ106" s="13"/>
      <c r="TVR106" s="13"/>
      <c r="TVS106" s="13"/>
      <c r="TVT106" s="13"/>
      <c r="TVU106" s="13"/>
      <c r="TVV106" s="13"/>
      <c r="TVW106" s="13"/>
      <c r="TVX106" s="13"/>
      <c r="TVY106" s="13"/>
      <c r="TVZ106" s="13"/>
      <c r="TWA106" s="13"/>
      <c r="TWB106" s="13"/>
      <c r="TWC106" s="13"/>
      <c r="TWD106" s="13"/>
      <c r="TWE106" s="13"/>
      <c r="TWF106" s="13"/>
      <c r="TWG106" s="13"/>
      <c r="TWH106" s="13"/>
      <c r="TWI106" s="13"/>
      <c r="TWJ106" s="13"/>
      <c r="TWK106" s="13"/>
      <c r="TWL106" s="13"/>
      <c r="TWM106" s="13"/>
      <c r="TWN106" s="13"/>
      <c r="TWO106" s="13"/>
      <c r="TWP106" s="13"/>
      <c r="TWQ106" s="13"/>
      <c r="TWR106" s="13"/>
      <c r="TWS106" s="13"/>
      <c r="TWT106" s="13"/>
      <c r="TWU106" s="13"/>
      <c r="TWV106" s="13"/>
      <c r="TWW106" s="13"/>
      <c r="TWX106" s="13"/>
      <c r="TWY106" s="13"/>
      <c r="TWZ106" s="13"/>
      <c r="TXA106" s="13"/>
      <c r="TXB106" s="13"/>
      <c r="TXC106" s="13"/>
      <c r="TXD106" s="13"/>
      <c r="TXE106" s="13"/>
      <c r="TXF106" s="13"/>
      <c r="TXG106" s="13"/>
      <c r="TXH106" s="13"/>
      <c r="TXI106" s="13"/>
      <c r="TXJ106" s="13"/>
      <c r="TXK106" s="13"/>
      <c r="TXL106" s="13"/>
      <c r="TXM106" s="13"/>
      <c r="TXN106" s="13"/>
      <c r="TXO106" s="13"/>
      <c r="TXP106" s="13"/>
      <c r="TXQ106" s="13"/>
      <c r="TXR106" s="13"/>
      <c r="TXS106" s="13"/>
      <c r="TXT106" s="13"/>
      <c r="TXU106" s="13"/>
      <c r="TXV106" s="13"/>
      <c r="TXW106" s="13"/>
      <c r="TXX106" s="13"/>
      <c r="TXY106" s="13"/>
      <c r="TXZ106" s="13"/>
      <c r="TYA106" s="13"/>
      <c r="TYB106" s="13"/>
      <c r="TYC106" s="13"/>
      <c r="TYD106" s="13"/>
      <c r="TYE106" s="13"/>
      <c r="TYF106" s="13"/>
      <c r="TYG106" s="13"/>
      <c r="TYH106" s="13"/>
      <c r="TYI106" s="13"/>
      <c r="TYJ106" s="13"/>
      <c r="TYK106" s="13"/>
      <c r="TYL106" s="13"/>
      <c r="TYM106" s="13"/>
      <c r="TYN106" s="13"/>
      <c r="TYO106" s="13"/>
      <c r="TYP106" s="13"/>
      <c r="TYQ106" s="13"/>
      <c r="TYR106" s="13"/>
      <c r="TYS106" s="13"/>
      <c r="TYT106" s="13"/>
      <c r="TYU106" s="13"/>
      <c r="TYV106" s="13"/>
      <c r="TYW106" s="13"/>
      <c r="TYX106" s="13"/>
      <c r="TYY106" s="13"/>
      <c r="TYZ106" s="13"/>
      <c r="TZA106" s="13"/>
      <c r="TZB106" s="13"/>
      <c r="TZC106" s="13"/>
      <c r="TZD106" s="13"/>
      <c r="TZE106" s="13"/>
      <c r="TZF106" s="13"/>
      <c r="TZG106" s="13"/>
      <c r="TZH106" s="13"/>
      <c r="TZI106" s="13"/>
      <c r="TZJ106" s="13"/>
      <c r="TZK106" s="13"/>
      <c r="TZL106" s="13"/>
      <c r="TZM106" s="13"/>
      <c r="TZN106" s="13"/>
      <c r="TZO106" s="13"/>
      <c r="TZP106" s="13"/>
      <c r="TZQ106" s="13"/>
      <c r="TZR106" s="13"/>
      <c r="TZS106" s="13"/>
      <c r="TZT106" s="13"/>
      <c r="TZU106" s="13"/>
      <c r="TZV106" s="13"/>
      <c r="TZW106" s="13"/>
      <c r="TZX106" s="13"/>
      <c r="TZY106" s="13"/>
      <c r="TZZ106" s="13"/>
      <c r="UAA106" s="13"/>
      <c r="UAB106" s="13"/>
      <c r="UAC106" s="13"/>
      <c r="UAD106" s="13"/>
      <c r="UAE106" s="13"/>
      <c r="UAF106" s="13"/>
      <c r="UAG106" s="13"/>
      <c r="UAH106" s="13"/>
      <c r="UAI106" s="13"/>
      <c r="UAJ106" s="13"/>
      <c r="UAK106" s="13"/>
      <c r="UAL106" s="13"/>
      <c r="UAM106" s="13"/>
      <c r="UAN106" s="13"/>
      <c r="UAO106" s="13"/>
      <c r="UAP106" s="13"/>
      <c r="UAQ106" s="13"/>
      <c r="UAR106" s="13"/>
      <c r="UAS106" s="13"/>
      <c r="UAT106" s="13"/>
      <c r="UAU106" s="13"/>
      <c r="UAV106" s="13"/>
      <c r="UAW106" s="13"/>
      <c r="UAX106" s="13"/>
      <c r="UAY106" s="13"/>
      <c r="UAZ106" s="13"/>
      <c r="UBA106" s="13"/>
      <c r="UBB106" s="13"/>
      <c r="UBC106" s="13"/>
      <c r="UBD106" s="13"/>
      <c r="UBE106" s="13"/>
      <c r="UBF106" s="13"/>
      <c r="UBG106" s="13"/>
      <c r="UBH106" s="13"/>
      <c r="UBI106" s="13"/>
      <c r="UBJ106" s="13"/>
      <c r="UBK106" s="13"/>
      <c r="UBL106" s="13"/>
      <c r="UBM106" s="13"/>
      <c r="UBN106" s="13"/>
      <c r="UBO106" s="13"/>
      <c r="UBP106" s="13"/>
      <c r="UBQ106" s="13"/>
      <c r="UBR106" s="13"/>
      <c r="UBS106" s="13"/>
      <c r="UBT106" s="13"/>
      <c r="UBU106" s="13"/>
      <c r="UBV106" s="13"/>
      <c r="UBW106" s="13"/>
      <c r="UBX106" s="13"/>
      <c r="UBY106" s="13"/>
      <c r="UBZ106" s="13"/>
      <c r="UCA106" s="13"/>
      <c r="UCB106" s="13"/>
      <c r="UCC106" s="13"/>
      <c r="UCD106" s="13"/>
      <c r="UCE106" s="13"/>
      <c r="UCF106" s="13"/>
      <c r="UCG106" s="13"/>
      <c r="UCH106" s="13"/>
      <c r="UCI106" s="13"/>
      <c r="UCJ106" s="13"/>
      <c r="UCK106" s="13"/>
      <c r="UCL106" s="13"/>
      <c r="UCM106" s="13"/>
      <c r="UCN106" s="13"/>
      <c r="UCO106" s="13"/>
      <c r="UCP106" s="13"/>
      <c r="UCQ106" s="13"/>
      <c r="UCR106" s="13"/>
      <c r="UCS106" s="13"/>
      <c r="UCT106" s="13"/>
      <c r="UCU106" s="13"/>
      <c r="UCV106" s="13"/>
      <c r="UCW106" s="13"/>
      <c r="UCX106" s="13"/>
      <c r="UCY106" s="13"/>
      <c r="UCZ106" s="13"/>
      <c r="UDA106" s="13"/>
      <c r="UDB106" s="13"/>
      <c r="UDC106" s="13"/>
      <c r="UDD106" s="13"/>
      <c r="UDE106" s="13"/>
      <c r="UDF106" s="13"/>
      <c r="UDG106" s="13"/>
      <c r="UDH106" s="13"/>
      <c r="UDI106" s="13"/>
      <c r="UDJ106" s="13"/>
      <c r="UDK106" s="13"/>
      <c r="UDL106" s="13"/>
      <c r="UDM106" s="13"/>
      <c r="UDN106" s="13"/>
      <c r="UDO106" s="13"/>
      <c r="UDP106" s="13"/>
      <c r="UDQ106" s="13"/>
      <c r="UDR106" s="13"/>
      <c r="UDS106" s="13"/>
      <c r="UDT106" s="13"/>
      <c r="UDU106" s="13"/>
      <c r="UDV106" s="13"/>
      <c r="UDW106" s="13"/>
      <c r="UDX106" s="13"/>
      <c r="UDY106" s="13"/>
      <c r="UDZ106" s="13"/>
      <c r="UEA106" s="13"/>
      <c r="UEB106" s="13"/>
      <c r="UEC106" s="13"/>
      <c r="UED106" s="13"/>
      <c r="UEE106" s="13"/>
      <c r="UEF106" s="13"/>
      <c r="UEG106" s="13"/>
      <c r="UEH106" s="13"/>
      <c r="UEI106" s="13"/>
      <c r="UEJ106" s="13"/>
      <c r="UEK106" s="13"/>
      <c r="UEL106" s="13"/>
      <c r="UEM106" s="13"/>
      <c r="UEN106" s="13"/>
      <c r="UEO106" s="13"/>
      <c r="UEP106" s="13"/>
      <c r="UEQ106" s="13"/>
      <c r="UER106" s="13"/>
      <c r="UES106" s="13"/>
      <c r="UET106" s="13"/>
      <c r="UEU106" s="13"/>
      <c r="UEV106" s="13"/>
      <c r="UEW106" s="13"/>
      <c r="UEX106" s="13"/>
      <c r="UEY106" s="13"/>
      <c r="UEZ106" s="13"/>
      <c r="UFA106" s="13"/>
      <c r="UFB106" s="13"/>
      <c r="UFC106" s="13"/>
      <c r="UFD106" s="13"/>
      <c r="UFE106" s="13"/>
      <c r="UFF106" s="13"/>
      <c r="UFG106" s="13"/>
      <c r="UFH106" s="13"/>
      <c r="UFI106" s="13"/>
      <c r="UFJ106" s="13"/>
      <c r="UFK106" s="13"/>
      <c r="UFL106" s="13"/>
      <c r="UFM106" s="13"/>
      <c r="UFN106" s="13"/>
      <c r="UFO106" s="13"/>
      <c r="UFP106" s="13"/>
      <c r="UFQ106" s="13"/>
      <c r="UFR106" s="13"/>
      <c r="UFS106" s="13"/>
      <c r="UFT106" s="13"/>
      <c r="UFU106" s="13"/>
      <c r="UFV106" s="13"/>
      <c r="UFW106" s="13"/>
      <c r="UFX106" s="13"/>
      <c r="UFY106" s="13"/>
      <c r="UFZ106" s="13"/>
      <c r="UGA106" s="13"/>
      <c r="UGB106" s="13"/>
      <c r="UGC106" s="13"/>
      <c r="UGD106" s="13"/>
      <c r="UGE106" s="13"/>
      <c r="UGF106" s="13"/>
      <c r="UGG106" s="13"/>
      <c r="UGH106" s="13"/>
      <c r="UGI106" s="13"/>
      <c r="UGJ106" s="13"/>
      <c r="UGK106" s="13"/>
      <c r="UGL106" s="13"/>
      <c r="UGM106" s="13"/>
      <c r="UGN106" s="13"/>
      <c r="UGO106" s="13"/>
      <c r="UGP106" s="13"/>
      <c r="UGQ106" s="13"/>
      <c r="UGR106" s="13"/>
      <c r="UGS106" s="13"/>
      <c r="UGT106" s="13"/>
      <c r="UGU106" s="13"/>
      <c r="UGV106" s="13"/>
      <c r="UGW106" s="13"/>
      <c r="UGX106" s="13"/>
      <c r="UGY106" s="13"/>
      <c r="UGZ106" s="13"/>
      <c r="UHA106" s="13"/>
      <c r="UHB106" s="13"/>
      <c r="UHC106" s="13"/>
      <c r="UHD106" s="13"/>
      <c r="UHE106" s="13"/>
      <c r="UHF106" s="13"/>
      <c r="UHG106" s="13"/>
      <c r="UHH106" s="13"/>
      <c r="UHI106" s="13"/>
      <c r="UHJ106" s="13"/>
      <c r="UHK106" s="13"/>
      <c r="UHL106" s="13"/>
      <c r="UHM106" s="13"/>
      <c r="UHN106" s="13"/>
      <c r="UHO106" s="13"/>
      <c r="UHP106" s="13"/>
      <c r="UHQ106" s="13"/>
      <c r="UHR106" s="13"/>
      <c r="UHS106" s="13"/>
      <c r="UHT106" s="13"/>
      <c r="UHU106" s="13"/>
      <c r="UHV106" s="13"/>
      <c r="UHW106" s="13"/>
      <c r="UHX106" s="13"/>
      <c r="UHY106" s="13"/>
      <c r="UHZ106" s="13"/>
      <c r="UIA106" s="13"/>
      <c r="UIB106" s="13"/>
      <c r="UIC106" s="13"/>
      <c r="UID106" s="13"/>
      <c r="UIE106" s="13"/>
      <c r="UIF106" s="13"/>
      <c r="UIG106" s="13"/>
      <c r="UIH106" s="13"/>
      <c r="UII106" s="13"/>
      <c r="UIJ106" s="13"/>
      <c r="UIK106" s="13"/>
      <c r="UIL106" s="13"/>
      <c r="UIM106" s="13"/>
      <c r="UIN106" s="13"/>
      <c r="UIO106" s="13"/>
      <c r="UIP106" s="13"/>
      <c r="UIQ106" s="13"/>
      <c r="UIR106" s="13"/>
      <c r="UIS106" s="13"/>
      <c r="UIT106" s="13"/>
      <c r="UIU106" s="13"/>
      <c r="UIV106" s="13"/>
      <c r="UIW106" s="13"/>
      <c r="UIX106" s="13"/>
      <c r="UIY106" s="13"/>
      <c r="UIZ106" s="13"/>
      <c r="UJA106" s="13"/>
      <c r="UJB106" s="13"/>
      <c r="UJC106" s="13"/>
      <c r="UJD106" s="13"/>
      <c r="UJE106" s="13"/>
      <c r="UJF106" s="13"/>
      <c r="UJG106" s="13"/>
      <c r="UJH106" s="13"/>
      <c r="UJI106" s="13"/>
      <c r="UJJ106" s="13"/>
      <c r="UJK106" s="13"/>
      <c r="UJL106" s="13"/>
      <c r="UJM106" s="13"/>
      <c r="UJN106" s="13"/>
      <c r="UJO106" s="13"/>
      <c r="UJP106" s="13"/>
      <c r="UJQ106" s="13"/>
      <c r="UJR106" s="13"/>
      <c r="UJS106" s="13"/>
      <c r="UJT106" s="13"/>
      <c r="UJU106" s="13"/>
      <c r="UJV106" s="13"/>
      <c r="UJW106" s="13"/>
      <c r="UJX106" s="13"/>
      <c r="UJY106" s="13"/>
      <c r="UJZ106" s="13"/>
      <c r="UKA106" s="13"/>
      <c r="UKB106" s="13"/>
      <c r="UKC106" s="13"/>
      <c r="UKD106" s="13"/>
      <c r="UKE106" s="13"/>
      <c r="UKF106" s="13"/>
      <c r="UKG106" s="13"/>
      <c r="UKH106" s="13"/>
      <c r="UKI106" s="13"/>
      <c r="UKJ106" s="13"/>
      <c r="UKK106" s="13"/>
      <c r="UKL106" s="13"/>
      <c r="UKM106" s="13"/>
      <c r="UKN106" s="13"/>
      <c r="UKO106" s="13"/>
      <c r="UKP106" s="13"/>
      <c r="UKQ106" s="13"/>
      <c r="UKR106" s="13"/>
      <c r="UKS106" s="13"/>
      <c r="UKT106" s="13"/>
      <c r="UKU106" s="13"/>
      <c r="UKV106" s="13"/>
      <c r="UKW106" s="13"/>
      <c r="UKX106" s="13"/>
      <c r="UKY106" s="13"/>
      <c r="UKZ106" s="13"/>
      <c r="ULA106" s="13"/>
      <c r="ULB106" s="13"/>
      <c r="ULC106" s="13"/>
      <c r="ULD106" s="13"/>
      <c r="ULE106" s="13"/>
      <c r="ULF106" s="13"/>
      <c r="ULG106" s="13"/>
      <c r="ULH106" s="13"/>
      <c r="ULI106" s="13"/>
      <c r="ULJ106" s="13"/>
      <c r="ULK106" s="13"/>
      <c r="ULL106" s="13"/>
      <c r="ULM106" s="13"/>
      <c r="ULN106" s="13"/>
      <c r="ULO106" s="13"/>
      <c r="ULP106" s="13"/>
      <c r="ULQ106" s="13"/>
      <c r="ULR106" s="13"/>
      <c r="ULS106" s="13"/>
      <c r="ULT106" s="13"/>
      <c r="ULU106" s="13"/>
      <c r="ULV106" s="13"/>
      <c r="ULW106" s="13"/>
      <c r="ULX106" s="13"/>
      <c r="ULY106" s="13"/>
      <c r="ULZ106" s="13"/>
      <c r="UMA106" s="13"/>
      <c r="UMB106" s="13"/>
      <c r="UMC106" s="13"/>
      <c r="UMD106" s="13"/>
      <c r="UME106" s="13"/>
      <c r="UMF106" s="13"/>
      <c r="UMG106" s="13"/>
      <c r="UMH106" s="13"/>
      <c r="UMI106" s="13"/>
      <c r="UMJ106" s="13"/>
      <c r="UMK106" s="13"/>
      <c r="UML106" s="13"/>
      <c r="UMM106" s="13"/>
      <c r="UMN106" s="13"/>
      <c r="UMO106" s="13"/>
      <c r="UMP106" s="13"/>
      <c r="UMQ106" s="13"/>
      <c r="UMR106" s="13"/>
      <c r="UMS106" s="13"/>
      <c r="UMT106" s="13"/>
      <c r="UMU106" s="13"/>
      <c r="UMV106" s="13"/>
      <c r="UMW106" s="13"/>
      <c r="UMX106" s="13"/>
      <c r="UMY106" s="13"/>
      <c r="UMZ106" s="13"/>
      <c r="UNA106" s="13"/>
      <c r="UNB106" s="13"/>
      <c r="UNC106" s="13"/>
      <c r="UND106" s="13"/>
      <c r="UNE106" s="13"/>
      <c r="UNF106" s="13"/>
      <c r="UNG106" s="13"/>
      <c r="UNH106" s="13"/>
      <c r="UNI106" s="13"/>
      <c r="UNJ106" s="13"/>
      <c r="UNK106" s="13"/>
      <c r="UNL106" s="13"/>
      <c r="UNM106" s="13"/>
      <c r="UNN106" s="13"/>
      <c r="UNO106" s="13"/>
      <c r="UNP106" s="13"/>
      <c r="UNQ106" s="13"/>
      <c r="UNR106" s="13"/>
      <c r="UNS106" s="13"/>
      <c r="UNT106" s="13"/>
      <c r="UNU106" s="13"/>
      <c r="UNV106" s="13"/>
      <c r="UNW106" s="13"/>
      <c r="UNX106" s="13"/>
      <c r="UNY106" s="13"/>
      <c r="UNZ106" s="13"/>
      <c r="UOA106" s="13"/>
      <c r="UOB106" s="13"/>
      <c r="UOC106" s="13"/>
      <c r="UOD106" s="13"/>
      <c r="UOE106" s="13"/>
      <c r="UOF106" s="13"/>
      <c r="UOG106" s="13"/>
      <c r="UOH106" s="13"/>
      <c r="UOI106" s="13"/>
      <c r="UOJ106" s="13"/>
      <c r="UOK106" s="13"/>
      <c r="UOL106" s="13"/>
      <c r="UOM106" s="13"/>
      <c r="UON106" s="13"/>
      <c r="UOO106" s="13"/>
      <c r="UOP106" s="13"/>
      <c r="UOQ106" s="13"/>
      <c r="UOR106" s="13"/>
      <c r="UOS106" s="13"/>
      <c r="UOT106" s="13"/>
      <c r="UOU106" s="13"/>
      <c r="UOV106" s="13"/>
      <c r="UOW106" s="13"/>
      <c r="UOX106" s="13"/>
      <c r="UOY106" s="13"/>
      <c r="UOZ106" s="13"/>
      <c r="UPA106" s="13"/>
      <c r="UPB106" s="13"/>
      <c r="UPC106" s="13"/>
      <c r="UPD106" s="13"/>
      <c r="UPE106" s="13"/>
      <c r="UPF106" s="13"/>
      <c r="UPG106" s="13"/>
      <c r="UPH106" s="13"/>
      <c r="UPI106" s="13"/>
      <c r="UPJ106" s="13"/>
      <c r="UPK106" s="13"/>
      <c r="UPL106" s="13"/>
      <c r="UPM106" s="13"/>
      <c r="UPN106" s="13"/>
      <c r="UPO106" s="13"/>
      <c r="UPP106" s="13"/>
      <c r="UPQ106" s="13"/>
      <c r="UPR106" s="13"/>
      <c r="UPS106" s="13"/>
      <c r="UPT106" s="13"/>
      <c r="UPU106" s="13"/>
      <c r="UPV106" s="13"/>
      <c r="UPW106" s="13"/>
      <c r="UPX106" s="13"/>
      <c r="UPY106" s="13"/>
      <c r="UPZ106" s="13"/>
      <c r="UQA106" s="13"/>
      <c r="UQB106" s="13"/>
      <c r="UQC106" s="13"/>
      <c r="UQD106" s="13"/>
      <c r="UQE106" s="13"/>
      <c r="UQF106" s="13"/>
      <c r="UQG106" s="13"/>
      <c r="UQH106" s="13"/>
      <c r="UQI106" s="13"/>
      <c r="UQJ106" s="13"/>
      <c r="UQK106" s="13"/>
      <c r="UQL106" s="13"/>
      <c r="UQM106" s="13"/>
      <c r="UQN106" s="13"/>
      <c r="UQO106" s="13"/>
      <c r="UQP106" s="13"/>
      <c r="UQQ106" s="13"/>
      <c r="UQR106" s="13"/>
      <c r="UQS106" s="13"/>
      <c r="UQT106" s="13"/>
      <c r="UQU106" s="13"/>
      <c r="UQV106" s="13"/>
      <c r="UQW106" s="13"/>
      <c r="UQX106" s="13"/>
      <c r="UQY106" s="13"/>
      <c r="UQZ106" s="13"/>
      <c r="URA106" s="13"/>
      <c r="URB106" s="13"/>
      <c r="URC106" s="13"/>
      <c r="URD106" s="13"/>
      <c r="URE106" s="13"/>
      <c r="URF106" s="13"/>
      <c r="URG106" s="13"/>
      <c r="URH106" s="13"/>
      <c r="URI106" s="13"/>
      <c r="URJ106" s="13"/>
      <c r="URK106" s="13"/>
      <c r="URL106" s="13"/>
      <c r="URM106" s="13"/>
      <c r="URN106" s="13"/>
      <c r="URO106" s="13"/>
      <c r="URP106" s="13"/>
      <c r="URQ106" s="13"/>
      <c r="URR106" s="13"/>
      <c r="URS106" s="13"/>
      <c r="URT106" s="13"/>
      <c r="URU106" s="13"/>
      <c r="URV106" s="13"/>
      <c r="URW106" s="13"/>
      <c r="URX106" s="13"/>
      <c r="URY106" s="13"/>
      <c r="URZ106" s="13"/>
      <c r="USA106" s="13"/>
      <c r="USB106" s="13"/>
      <c r="USC106" s="13"/>
      <c r="USD106" s="13"/>
      <c r="USE106" s="13"/>
      <c r="USF106" s="13"/>
      <c r="USG106" s="13"/>
      <c r="USH106" s="13"/>
      <c r="USI106" s="13"/>
      <c r="USJ106" s="13"/>
      <c r="USK106" s="13"/>
      <c r="USL106" s="13"/>
      <c r="USM106" s="13"/>
      <c r="USN106" s="13"/>
      <c r="USO106" s="13"/>
      <c r="USP106" s="13"/>
      <c r="USQ106" s="13"/>
      <c r="USR106" s="13"/>
      <c r="USS106" s="13"/>
      <c r="UST106" s="13"/>
      <c r="USU106" s="13"/>
      <c r="USV106" s="13"/>
      <c r="USW106" s="13"/>
      <c r="USX106" s="13"/>
      <c r="USY106" s="13"/>
      <c r="USZ106" s="13"/>
      <c r="UTA106" s="13"/>
      <c r="UTB106" s="13"/>
      <c r="UTC106" s="13"/>
      <c r="UTD106" s="13"/>
      <c r="UTE106" s="13"/>
      <c r="UTF106" s="13"/>
      <c r="UTG106" s="13"/>
      <c r="UTH106" s="13"/>
      <c r="UTI106" s="13"/>
      <c r="UTJ106" s="13"/>
      <c r="UTK106" s="13"/>
      <c r="UTL106" s="13"/>
      <c r="UTM106" s="13"/>
      <c r="UTN106" s="13"/>
      <c r="UTO106" s="13"/>
      <c r="UTP106" s="13"/>
      <c r="UTQ106" s="13"/>
      <c r="UTR106" s="13"/>
      <c r="UTS106" s="13"/>
      <c r="UTT106" s="13"/>
      <c r="UTU106" s="13"/>
      <c r="UTV106" s="13"/>
      <c r="UTW106" s="13"/>
      <c r="UTX106" s="13"/>
      <c r="UTY106" s="13"/>
      <c r="UTZ106" s="13"/>
      <c r="UUA106" s="13"/>
      <c r="UUB106" s="13"/>
      <c r="UUC106" s="13"/>
      <c r="UUD106" s="13"/>
      <c r="UUE106" s="13"/>
      <c r="UUF106" s="13"/>
      <c r="UUG106" s="13"/>
      <c r="UUH106" s="13"/>
      <c r="UUI106" s="13"/>
      <c r="UUJ106" s="13"/>
      <c r="UUK106" s="13"/>
      <c r="UUL106" s="13"/>
      <c r="UUM106" s="13"/>
      <c r="UUN106" s="13"/>
      <c r="UUO106" s="13"/>
      <c r="UUP106" s="13"/>
      <c r="UUQ106" s="13"/>
      <c r="UUR106" s="13"/>
      <c r="UUS106" s="13"/>
      <c r="UUT106" s="13"/>
      <c r="UUU106" s="13"/>
      <c r="UUV106" s="13"/>
      <c r="UUW106" s="13"/>
      <c r="UUX106" s="13"/>
      <c r="UUY106" s="13"/>
      <c r="UUZ106" s="13"/>
      <c r="UVA106" s="13"/>
      <c r="UVB106" s="13"/>
      <c r="UVC106" s="13"/>
      <c r="UVD106" s="13"/>
      <c r="UVE106" s="13"/>
      <c r="UVF106" s="13"/>
      <c r="UVG106" s="13"/>
      <c r="UVH106" s="13"/>
      <c r="UVI106" s="13"/>
      <c r="UVJ106" s="13"/>
      <c r="UVK106" s="13"/>
      <c r="UVL106" s="13"/>
      <c r="UVM106" s="13"/>
      <c r="UVN106" s="13"/>
      <c r="UVO106" s="13"/>
      <c r="UVP106" s="13"/>
      <c r="UVQ106" s="13"/>
      <c r="UVR106" s="13"/>
      <c r="UVS106" s="13"/>
      <c r="UVT106" s="13"/>
      <c r="UVU106" s="13"/>
      <c r="UVV106" s="13"/>
      <c r="UVW106" s="13"/>
      <c r="UVX106" s="13"/>
      <c r="UVY106" s="13"/>
      <c r="UVZ106" s="13"/>
      <c r="UWA106" s="13"/>
      <c r="UWB106" s="13"/>
      <c r="UWC106" s="13"/>
      <c r="UWD106" s="13"/>
      <c r="UWE106" s="13"/>
      <c r="UWF106" s="13"/>
      <c r="UWG106" s="13"/>
      <c r="UWH106" s="13"/>
      <c r="UWI106" s="13"/>
      <c r="UWJ106" s="13"/>
      <c r="UWK106" s="13"/>
      <c r="UWL106" s="13"/>
      <c r="UWM106" s="13"/>
      <c r="UWN106" s="13"/>
      <c r="UWO106" s="13"/>
      <c r="UWP106" s="13"/>
      <c r="UWQ106" s="13"/>
      <c r="UWR106" s="13"/>
      <c r="UWS106" s="13"/>
      <c r="UWT106" s="13"/>
      <c r="UWU106" s="13"/>
      <c r="UWV106" s="13"/>
      <c r="UWW106" s="13"/>
      <c r="UWX106" s="13"/>
      <c r="UWY106" s="13"/>
      <c r="UWZ106" s="13"/>
      <c r="UXA106" s="13"/>
      <c r="UXB106" s="13"/>
      <c r="UXC106" s="13"/>
      <c r="UXD106" s="13"/>
      <c r="UXE106" s="13"/>
      <c r="UXF106" s="13"/>
      <c r="UXG106" s="13"/>
      <c r="UXH106" s="13"/>
      <c r="UXI106" s="13"/>
      <c r="UXJ106" s="13"/>
      <c r="UXK106" s="13"/>
      <c r="UXL106" s="13"/>
      <c r="UXM106" s="13"/>
      <c r="UXN106" s="13"/>
      <c r="UXO106" s="13"/>
      <c r="UXP106" s="13"/>
      <c r="UXQ106" s="13"/>
      <c r="UXR106" s="13"/>
      <c r="UXS106" s="13"/>
      <c r="UXT106" s="13"/>
      <c r="UXU106" s="13"/>
      <c r="UXV106" s="13"/>
      <c r="UXW106" s="13"/>
      <c r="UXX106" s="13"/>
      <c r="UXY106" s="13"/>
      <c r="UXZ106" s="13"/>
      <c r="UYA106" s="13"/>
      <c r="UYB106" s="13"/>
      <c r="UYC106" s="13"/>
      <c r="UYD106" s="13"/>
      <c r="UYE106" s="13"/>
      <c r="UYF106" s="13"/>
      <c r="UYG106" s="13"/>
      <c r="UYH106" s="13"/>
      <c r="UYI106" s="13"/>
      <c r="UYJ106" s="13"/>
      <c r="UYK106" s="13"/>
      <c r="UYL106" s="13"/>
      <c r="UYM106" s="13"/>
      <c r="UYN106" s="13"/>
      <c r="UYO106" s="13"/>
      <c r="UYP106" s="13"/>
      <c r="UYQ106" s="13"/>
      <c r="UYR106" s="13"/>
      <c r="UYS106" s="13"/>
      <c r="UYT106" s="13"/>
      <c r="UYU106" s="13"/>
      <c r="UYV106" s="13"/>
      <c r="UYW106" s="13"/>
      <c r="UYX106" s="13"/>
      <c r="UYY106" s="13"/>
      <c r="UYZ106" s="13"/>
      <c r="UZA106" s="13"/>
      <c r="UZB106" s="13"/>
      <c r="UZC106" s="13"/>
      <c r="UZD106" s="13"/>
      <c r="UZE106" s="13"/>
      <c r="UZF106" s="13"/>
      <c r="UZG106" s="13"/>
      <c r="UZH106" s="13"/>
      <c r="UZI106" s="13"/>
      <c r="UZJ106" s="13"/>
      <c r="UZK106" s="13"/>
      <c r="UZL106" s="13"/>
      <c r="UZM106" s="13"/>
      <c r="UZN106" s="13"/>
      <c r="UZO106" s="13"/>
      <c r="UZP106" s="13"/>
      <c r="UZQ106" s="13"/>
      <c r="UZR106" s="13"/>
      <c r="UZS106" s="13"/>
      <c r="UZT106" s="13"/>
      <c r="UZU106" s="13"/>
      <c r="UZV106" s="13"/>
      <c r="UZW106" s="13"/>
      <c r="UZX106" s="13"/>
      <c r="UZY106" s="13"/>
      <c r="UZZ106" s="13"/>
      <c r="VAA106" s="13"/>
      <c r="VAB106" s="13"/>
      <c r="VAC106" s="13"/>
      <c r="VAD106" s="13"/>
      <c r="VAE106" s="13"/>
      <c r="VAF106" s="13"/>
      <c r="VAG106" s="13"/>
      <c r="VAH106" s="13"/>
      <c r="VAI106" s="13"/>
      <c r="VAJ106" s="13"/>
      <c r="VAK106" s="13"/>
      <c r="VAL106" s="13"/>
      <c r="VAM106" s="13"/>
      <c r="VAN106" s="13"/>
      <c r="VAO106" s="13"/>
      <c r="VAP106" s="13"/>
      <c r="VAQ106" s="13"/>
      <c r="VAR106" s="13"/>
      <c r="VAS106" s="13"/>
      <c r="VAT106" s="13"/>
      <c r="VAU106" s="13"/>
      <c r="VAV106" s="13"/>
      <c r="VAW106" s="13"/>
      <c r="VAX106" s="13"/>
      <c r="VAY106" s="13"/>
      <c r="VAZ106" s="13"/>
      <c r="VBA106" s="13"/>
      <c r="VBB106" s="13"/>
      <c r="VBC106" s="13"/>
      <c r="VBD106" s="13"/>
      <c r="VBE106" s="13"/>
      <c r="VBF106" s="13"/>
      <c r="VBG106" s="13"/>
      <c r="VBH106" s="13"/>
      <c r="VBI106" s="13"/>
      <c r="VBJ106" s="13"/>
      <c r="VBK106" s="13"/>
      <c r="VBL106" s="13"/>
      <c r="VBM106" s="13"/>
      <c r="VBN106" s="13"/>
      <c r="VBO106" s="13"/>
      <c r="VBP106" s="13"/>
      <c r="VBQ106" s="13"/>
      <c r="VBR106" s="13"/>
      <c r="VBS106" s="13"/>
      <c r="VBT106" s="13"/>
      <c r="VBU106" s="13"/>
      <c r="VBV106" s="13"/>
      <c r="VBW106" s="13"/>
      <c r="VBX106" s="13"/>
      <c r="VBY106" s="13"/>
      <c r="VBZ106" s="13"/>
      <c r="VCA106" s="13"/>
      <c r="VCB106" s="13"/>
      <c r="VCC106" s="13"/>
      <c r="VCD106" s="13"/>
      <c r="VCE106" s="13"/>
      <c r="VCF106" s="13"/>
      <c r="VCG106" s="13"/>
      <c r="VCH106" s="13"/>
      <c r="VCI106" s="13"/>
      <c r="VCJ106" s="13"/>
      <c r="VCK106" s="13"/>
      <c r="VCL106" s="13"/>
      <c r="VCM106" s="13"/>
      <c r="VCN106" s="13"/>
      <c r="VCO106" s="13"/>
      <c r="VCP106" s="13"/>
      <c r="VCQ106" s="13"/>
      <c r="VCR106" s="13"/>
      <c r="VCS106" s="13"/>
      <c r="VCT106" s="13"/>
      <c r="VCU106" s="13"/>
      <c r="VCV106" s="13"/>
      <c r="VCW106" s="13"/>
      <c r="VCX106" s="13"/>
      <c r="VCY106" s="13"/>
      <c r="VCZ106" s="13"/>
      <c r="VDA106" s="13"/>
      <c r="VDB106" s="13"/>
      <c r="VDC106" s="13"/>
      <c r="VDD106" s="13"/>
      <c r="VDE106" s="13"/>
      <c r="VDF106" s="13"/>
      <c r="VDG106" s="13"/>
      <c r="VDH106" s="13"/>
      <c r="VDI106" s="13"/>
      <c r="VDJ106" s="13"/>
      <c r="VDK106" s="13"/>
      <c r="VDL106" s="13"/>
      <c r="VDM106" s="13"/>
      <c r="VDN106" s="13"/>
      <c r="VDO106" s="13"/>
      <c r="VDP106" s="13"/>
      <c r="VDQ106" s="13"/>
      <c r="VDR106" s="13"/>
      <c r="VDS106" s="13"/>
      <c r="VDT106" s="13"/>
      <c r="VDU106" s="13"/>
      <c r="VDV106" s="13"/>
      <c r="VDW106" s="13"/>
      <c r="VDX106" s="13"/>
      <c r="VDY106" s="13"/>
      <c r="VDZ106" s="13"/>
      <c r="VEA106" s="13"/>
      <c r="VEB106" s="13"/>
      <c r="VEC106" s="13"/>
      <c r="VED106" s="13"/>
      <c r="VEE106" s="13"/>
      <c r="VEF106" s="13"/>
      <c r="VEG106" s="13"/>
      <c r="VEH106" s="13"/>
      <c r="VEI106" s="13"/>
      <c r="VEJ106" s="13"/>
      <c r="VEK106" s="13"/>
      <c r="VEL106" s="13"/>
      <c r="VEM106" s="13"/>
      <c r="VEN106" s="13"/>
      <c r="VEO106" s="13"/>
      <c r="VEP106" s="13"/>
      <c r="VEQ106" s="13"/>
      <c r="VER106" s="13"/>
      <c r="VES106" s="13"/>
      <c r="VET106" s="13"/>
      <c r="VEU106" s="13"/>
      <c r="VEV106" s="13"/>
      <c r="VEW106" s="13"/>
      <c r="VEX106" s="13"/>
      <c r="VEY106" s="13"/>
      <c r="VEZ106" s="13"/>
      <c r="VFA106" s="13"/>
      <c r="VFB106" s="13"/>
      <c r="VFC106" s="13"/>
      <c r="VFD106" s="13"/>
      <c r="VFE106" s="13"/>
      <c r="VFF106" s="13"/>
      <c r="VFG106" s="13"/>
      <c r="VFH106" s="13"/>
      <c r="VFI106" s="13"/>
      <c r="VFJ106" s="13"/>
      <c r="VFK106" s="13"/>
      <c r="VFL106" s="13"/>
      <c r="VFM106" s="13"/>
      <c r="VFN106" s="13"/>
      <c r="VFO106" s="13"/>
      <c r="VFP106" s="13"/>
      <c r="VFQ106" s="13"/>
      <c r="VFR106" s="13"/>
      <c r="VFS106" s="13"/>
      <c r="VFT106" s="13"/>
      <c r="VFU106" s="13"/>
      <c r="VFV106" s="13"/>
      <c r="VFW106" s="13"/>
      <c r="VFX106" s="13"/>
      <c r="VFY106" s="13"/>
      <c r="VFZ106" s="13"/>
      <c r="VGA106" s="13"/>
      <c r="VGB106" s="13"/>
      <c r="VGC106" s="13"/>
      <c r="VGD106" s="13"/>
      <c r="VGE106" s="13"/>
      <c r="VGF106" s="13"/>
      <c r="VGG106" s="13"/>
      <c r="VGH106" s="13"/>
      <c r="VGI106" s="13"/>
      <c r="VGJ106" s="13"/>
      <c r="VGK106" s="13"/>
      <c r="VGL106" s="13"/>
      <c r="VGM106" s="13"/>
      <c r="VGN106" s="13"/>
      <c r="VGO106" s="13"/>
      <c r="VGP106" s="13"/>
      <c r="VGQ106" s="13"/>
      <c r="VGR106" s="13"/>
      <c r="VGS106" s="13"/>
      <c r="VGT106" s="13"/>
      <c r="VGU106" s="13"/>
      <c r="VGV106" s="13"/>
      <c r="VGW106" s="13"/>
      <c r="VGX106" s="13"/>
      <c r="VGY106" s="13"/>
      <c r="VGZ106" s="13"/>
      <c r="VHA106" s="13"/>
      <c r="VHB106" s="13"/>
      <c r="VHC106" s="13"/>
      <c r="VHD106" s="13"/>
      <c r="VHE106" s="13"/>
      <c r="VHF106" s="13"/>
      <c r="VHG106" s="13"/>
      <c r="VHH106" s="13"/>
      <c r="VHI106" s="13"/>
      <c r="VHJ106" s="13"/>
      <c r="VHK106" s="13"/>
      <c r="VHL106" s="13"/>
      <c r="VHM106" s="13"/>
      <c r="VHN106" s="13"/>
      <c r="VHO106" s="13"/>
      <c r="VHP106" s="13"/>
      <c r="VHQ106" s="13"/>
      <c r="VHR106" s="13"/>
      <c r="VHS106" s="13"/>
      <c r="VHT106" s="13"/>
      <c r="VHU106" s="13"/>
      <c r="VHV106" s="13"/>
      <c r="VHW106" s="13"/>
      <c r="VHX106" s="13"/>
      <c r="VHY106" s="13"/>
      <c r="VHZ106" s="13"/>
      <c r="VIA106" s="13"/>
      <c r="VIB106" s="13"/>
      <c r="VIC106" s="13"/>
      <c r="VID106" s="13"/>
      <c r="VIE106" s="13"/>
      <c r="VIF106" s="13"/>
      <c r="VIG106" s="13"/>
      <c r="VIH106" s="13"/>
      <c r="VII106" s="13"/>
      <c r="VIJ106" s="13"/>
      <c r="VIK106" s="13"/>
      <c r="VIL106" s="13"/>
      <c r="VIM106" s="13"/>
      <c r="VIN106" s="13"/>
      <c r="VIO106" s="13"/>
      <c r="VIP106" s="13"/>
      <c r="VIQ106" s="13"/>
      <c r="VIR106" s="13"/>
      <c r="VIS106" s="13"/>
      <c r="VIT106" s="13"/>
      <c r="VIU106" s="13"/>
      <c r="VIV106" s="13"/>
      <c r="VIW106" s="13"/>
      <c r="VIX106" s="13"/>
      <c r="VIY106" s="13"/>
      <c r="VIZ106" s="13"/>
      <c r="VJA106" s="13"/>
      <c r="VJB106" s="13"/>
      <c r="VJC106" s="13"/>
      <c r="VJD106" s="13"/>
      <c r="VJE106" s="13"/>
      <c r="VJF106" s="13"/>
      <c r="VJG106" s="13"/>
      <c r="VJH106" s="13"/>
      <c r="VJI106" s="13"/>
      <c r="VJJ106" s="13"/>
      <c r="VJK106" s="13"/>
      <c r="VJL106" s="13"/>
      <c r="VJM106" s="13"/>
      <c r="VJN106" s="13"/>
      <c r="VJO106" s="13"/>
      <c r="VJP106" s="13"/>
      <c r="VJQ106" s="13"/>
      <c r="VJR106" s="13"/>
      <c r="VJS106" s="13"/>
      <c r="VJT106" s="13"/>
      <c r="VJU106" s="13"/>
      <c r="VJV106" s="13"/>
      <c r="VJW106" s="13"/>
      <c r="VJX106" s="13"/>
      <c r="VJY106" s="13"/>
      <c r="VJZ106" s="13"/>
      <c r="VKA106" s="13"/>
      <c r="VKB106" s="13"/>
      <c r="VKC106" s="13"/>
      <c r="VKD106" s="13"/>
      <c r="VKE106" s="13"/>
      <c r="VKF106" s="13"/>
      <c r="VKG106" s="13"/>
      <c r="VKH106" s="13"/>
      <c r="VKI106" s="13"/>
      <c r="VKJ106" s="13"/>
      <c r="VKK106" s="13"/>
      <c r="VKL106" s="13"/>
      <c r="VKM106" s="13"/>
      <c r="VKN106" s="13"/>
      <c r="VKO106" s="13"/>
      <c r="VKP106" s="13"/>
      <c r="VKQ106" s="13"/>
      <c r="VKR106" s="13"/>
      <c r="VKS106" s="13"/>
      <c r="VKT106" s="13"/>
      <c r="VKU106" s="13"/>
      <c r="VKV106" s="13"/>
      <c r="VKW106" s="13"/>
      <c r="VKX106" s="13"/>
      <c r="VKY106" s="13"/>
      <c r="VKZ106" s="13"/>
      <c r="VLA106" s="13"/>
      <c r="VLB106" s="13"/>
      <c r="VLC106" s="13"/>
      <c r="VLD106" s="13"/>
      <c r="VLE106" s="13"/>
      <c r="VLF106" s="13"/>
      <c r="VLG106" s="13"/>
      <c r="VLH106" s="13"/>
      <c r="VLI106" s="13"/>
      <c r="VLJ106" s="13"/>
      <c r="VLK106" s="13"/>
      <c r="VLL106" s="13"/>
      <c r="VLM106" s="13"/>
      <c r="VLN106" s="13"/>
      <c r="VLO106" s="13"/>
      <c r="VLP106" s="13"/>
      <c r="VLQ106" s="13"/>
      <c r="VLR106" s="13"/>
      <c r="VLS106" s="13"/>
      <c r="VLT106" s="13"/>
      <c r="VLU106" s="13"/>
      <c r="VLV106" s="13"/>
      <c r="VLW106" s="13"/>
      <c r="VLX106" s="13"/>
      <c r="VLY106" s="13"/>
      <c r="VLZ106" s="13"/>
      <c r="VMA106" s="13"/>
      <c r="VMB106" s="13"/>
      <c r="VMC106" s="13"/>
      <c r="VMD106" s="13"/>
      <c r="VME106" s="13"/>
      <c r="VMF106" s="13"/>
      <c r="VMG106" s="13"/>
      <c r="VMH106" s="13"/>
      <c r="VMI106" s="13"/>
      <c r="VMJ106" s="13"/>
      <c r="VMK106" s="13"/>
      <c r="VML106" s="13"/>
      <c r="VMM106" s="13"/>
      <c r="VMN106" s="13"/>
      <c r="VMO106" s="13"/>
      <c r="VMP106" s="13"/>
      <c r="VMQ106" s="13"/>
      <c r="VMR106" s="13"/>
      <c r="VMS106" s="13"/>
      <c r="VMT106" s="13"/>
      <c r="VMU106" s="13"/>
      <c r="VMV106" s="13"/>
      <c r="VMW106" s="13"/>
      <c r="VMX106" s="13"/>
      <c r="VMY106" s="13"/>
      <c r="VMZ106" s="13"/>
      <c r="VNA106" s="13"/>
      <c r="VNB106" s="13"/>
      <c r="VNC106" s="13"/>
      <c r="VND106" s="13"/>
      <c r="VNE106" s="13"/>
      <c r="VNF106" s="13"/>
      <c r="VNG106" s="13"/>
      <c r="VNH106" s="13"/>
      <c r="VNI106" s="13"/>
      <c r="VNJ106" s="13"/>
      <c r="VNK106" s="13"/>
      <c r="VNL106" s="13"/>
      <c r="VNM106" s="13"/>
      <c r="VNN106" s="13"/>
      <c r="VNO106" s="13"/>
      <c r="VNP106" s="13"/>
      <c r="VNQ106" s="13"/>
      <c r="VNR106" s="13"/>
      <c r="VNS106" s="13"/>
      <c r="VNT106" s="13"/>
      <c r="VNU106" s="13"/>
      <c r="VNV106" s="13"/>
      <c r="VNW106" s="13"/>
      <c r="VNX106" s="13"/>
      <c r="VNY106" s="13"/>
      <c r="VNZ106" s="13"/>
      <c r="VOA106" s="13"/>
      <c r="VOB106" s="13"/>
      <c r="VOC106" s="13"/>
      <c r="VOD106" s="13"/>
      <c r="VOE106" s="13"/>
      <c r="VOF106" s="13"/>
      <c r="VOG106" s="13"/>
      <c r="VOH106" s="13"/>
      <c r="VOI106" s="13"/>
      <c r="VOJ106" s="13"/>
      <c r="VOK106" s="13"/>
      <c r="VOL106" s="13"/>
      <c r="VOM106" s="13"/>
      <c r="VON106" s="13"/>
      <c r="VOO106" s="13"/>
      <c r="VOP106" s="13"/>
      <c r="VOQ106" s="13"/>
      <c r="VOR106" s="13"/>
      <c r="VOS106" s="13"/>
      <c r="VOT106" s="13"/>
      <c r="VOU106" s="13"/>
      <c r="VOV106" s="13"/>
      <c r="VOW106" s="13"/>
      <c r="VOX106" s="13"/>
      <c r="VOY106" s="13"/>
      <c r="VOZ106" s="13"/>
      <c r="VPA106" s="13"/>
      <c r="VPB106" s="13"/>
      <c r="VPC106" s="13"/>
      <c r="VPD106" s="13"/>
      <c r="VPE106" s="13"/>
      <c r="VPF106" s="13"/>
      <c r="VPG106" s="13"/>
      <c r="VPH106" s="13"/>
      <c r="VPI106" s="13"/>
      <c r="VPJ106" s="13"/>
      <c r="VPK106" s="13"/>
      <c r="VPL106" s="13"/>
      <c r="VPM106" s="13"/>
      <c r="VPN106" s="13"/>
      <c r="VPO106" s="13"/>
      <c r="VPP106" s="13"/>
      <c r="VPQ106" s="13"/>
      <c r="VPR106" s="13"/>
      <c r="VPS106" s="13"/>
      <c r="VPT106" s="13"/>
      <c r="VPU106" s="13"/>
      <c r="VPV106" s="13"/>
      <c r="VPW106" s="13"/>
      <c r="VPX106" s="13"/>
      <c r="VPY106" s="13"/>
      <c r="VPZ106" s="13"/>
      <c r="VQA106" s="13"/>
      <c r="VQB106" s="13"/>
      <c r="VQC106" s="13"/>
      <c r="VQD106" s="13"/>
      <c r="VQE106" s="13"/>
      <c r="VQF106" s="13"/>
      <c r="VQG106" s="13"/>
      <c r="VQH106" s="13"/>
      <c r="VQI106" s="13"/>
      <c r="VQJ106" s="13"/>
      <c r="VQK106" s="13"/>
      <c r="VQL106" s="13"/>
      <c r="VQM106" s="13"/>
      <c r="VQN106" s="13"/>
      <c r="VQO106" s="13"/>
      <c r="VQP106" s="13"/>
      <c r="VQQ106" s="13"/>
      <c r="VQR106" s="13"/>
      <c r="VQS106" s="13"/>
      <c r="VQT106" s="13"/>
      <c r="VQU106" s="13"/>
      <c r="VQV106" s="13"/>
      <c r="VQW106" s="13"/>
      <c r="VQX106" s="13"/>
      <c r="VQY106" s="13"/>
      <c r="VQZ106" s="13"/>
      <c r="VRA106" s="13"/>
      <c r="VRB106" s="13"/>
      <c r="VRC106" s="13"/>
      <c r="VRD106" s="13"/>
      <c r="VRE106" s="13"/>
      <c r="VRF106" s="13"/>
      <c r="VRG106" s="13"/>
      <c r="VRH106" s="13"/>
      <c r="VRI106" s="13"/>
      <c r="VRJ106" s="13"/>
      <c r="VRK106" s="13"/>
      <c r="VRL106" s="13"/>
      <c r="VRM106" s="13"/>
      <c r="VRN106" s="13"/>
      <c r="VRO106" s="13"/>
      <c r="VRP106" s="13"/>
      <c r="VRQ106" s="13"/>
      <c r="VRR106" s="13"/>
      <c r="VRS106" s="13"/>
      <c r="VRT106" s="13"/>
      <c r="VRU106" s="13"/>
      <c r="VRV106" s="13"/>
      <c r="VRW106" s="13"/>
      <c r="VRX106" s="13"/>
      <c r="VRY106" s="13"/>
      <c r="VRZ106" s="13"/>
      <c r="VSA106" s="13"/>
      <c r="VSB106" s="13"/>
      <c r="VSC106" s="13"/>
      <c r="VSD106" s="13"/>
      <c r="VSE106" s="13"/>
      <c r="VSF106" s="13"/>
      <c r="VSG106" s="13"/>
      <c r="VSH106" s="13"/>
      <c r="VSI106" s="13"/>
      <c r="VSJ106" s="13"/>
      <c r="VSK106" s="13"/>
      <c r="VSL106" s="13"/>
      <c r="VSM106" s="13"/>
      <c r="VSN106" s="13"/>
      <c r="VSO106" s="13"/>
      <c r="VSP106" s="13"/>
      <c r="VSQ106" s="13"/>
      <c r="VSR106" s="13"/>
      <c r="VSS106" s="13"/>
      <c r="VST106" s="13"/>
      <c r="VSU106" s="13"/>
      <c r="VSV106" s="13"/>
      <c r="VSW106" s="13"/>
      <c r="VSX106" s="13"/>
      <c r="VSY106" s="13"/>
      <c r="VSZ106" s="13"/>
      <c r="VTA106" s="13"/>
      <c r="VTB106" s="13"/>
      <c r="VTC106" s="13"/>
      <c r="VTD106" s="13"/>
      <c r="VTE106" s="13"/>
      <c r="VTF106" s="13"/>
      <c r="VTG106" s="13"/>
      <c r="VTH106" s="13"/>
      <c r="VTI106" s="13"/>
      <c r="VTJ106" s="13"/>
      <c r="VTK106" s="13"/>
      <c r="VTL106" s="13"/>
      <c r="VTM106" s="13"/>
      <c r="VTN106" s="13"/>
      <c r="VTO106" s="13"/>
      <c r="VTP106" s="13"/>
      <c r="VTQ106" s="13"/>
      <c r="VTR106" s="13"/>
      <c r="VTS106" s="13"/>
      <c r="VTT106" s="13"/>
      <c r="VTU106" s="13"/>
      <c r="VTV106" s="13"/>
      <c r="VTW106" s="13"/>
      <c r="VTX106" s="13"/>
      <c r="VTY106" s="13"/>
      <c r="VTZ106" s="13"/>
      <c r="VUA106" s="13"/>
      <c r="VUB106" s="13"/>
      <c r="VUC106" s="13"/>
      <c r="VUD106" s="13"/>
      <c r="VUE106" s="13"/>
      <c r="VUF106" s="13"/>
      <c r="VUG106" s="13"/>
      <c r="VUH106" s="13"/>
      <c r="VUI106" s="13"/>
      <c r="VUJ106" s="13"/>
      <c r="VUK106" s="13"/>
      <c r="VUL106" s="13"/>
      <c r="VUM106" s="13"/>
      <c r="VUN106" s="13"/>
      <c r="VUO106" s="13"/>
      <c r="VUP106" s="13"/>
      <c r="VUQ106" s="13"/>
      <c r="VUR106" s="13"/>
      <c r="VUS106" s="13"/>
      <c r="VUT106" s="13"/>
      <c r="VUU106" s="13"/>
      <c r="VUV106" s="13"/>
      <c r="VUW106" s="13"/>
      <c r="VUX106" s="13"/>
      <c r="VUY106" s="13"/>
      <c r="VUZ106" s="13"/>
      <c r="VVA106" s="13"/>
      <c r="VVB106" s="13"/>
      <c r="VVC106" s="13"/>
      <c r="VVD106" s="13"/>
      <c r="VVE106" s="13"/>
      <c r="VVF106" s="13"/>
      <c r="VVG106" s="13"/>
      <c r="VVH106" s="13"/>
      <c r="VVI106" s="13"/>
      <c r="VVJ106" s="13"/>
      <c r="VVK106" s="13"/>
      <c r="VVL106" s="13"/>
      <c r="VVM106" s="13"/>
      <c r="VVN106" s="13"/>
      <c r="VVO106" s="13"/>
      <c r="VVP106" s="13"/>
      <c r="VVQ106" s="13"/>
      <c r="VVR106" s="13"/>
      <c r="VVS106" s="13"/>
      <c r="VVT106" s="13"/>
      <c r="VVU106" s="13"/>
      <c r="VVV106" s="13"/>
      <c r="VVW106" s="13"/>
      <c r="VVX106" s="13"/>
      <c r="VVY106" s="13"/>
      <c r="VVZ106" s="13"/>
      <c r="VWA106" s="13"/>
      <c r="VWB106" s="13"/>
      <c r="VWC106" s="13"/>
      <c r="VWD106" s="13"/>
      <c r="VWE106" s="13"/>
      <c r="VWF106" s="13"/>
      <c r="VWG106" s="13"/>
      <c r="VWH106" s="13"/>
      <c r="VWI106" s="13"/>
      <c r="VWJ106" s="13"/>
      <c r="VWK106" s="13"/>
      <c r="VWL106" s="13"/>
      <c r="VWM106" s="13"/>
      <c r="VWN106" s="13"/>
      <c r="VWO106" s="13"/>
      <c r="VWP106" s="13"/>
      <c r="VWQ106" s="13"/>
      <c r="VWR106" s="13"/>
      <c r="VWS106" s="13"/>
      <c r="VWT106" s="13"/>
      <c r="VWU106" s="13"/>
      <c r="VWV106" s="13"/>
      <c r="VWW106" s="13"/>
      <c r="VWX106" s="13"/>
      <c r="VWY106" s="13"/>
      <c r="VWZ106" s="13"/>
      <c r="VXA106" s="13"/>
      <c r="VXB106" s="13"/>
      <c r="VXC106" s="13"/>
      <c r="VXD106" s="13"/>
      <c r="VXE106" s="13"/>
      <c r="VXF106" s="13"/>
      <c r="VXG106" s="13"/>
      <c r="VXH106" s="13"/>
      <c r="VXI106" s="13"/>
      <c r="VXJ106" s="13"/>
      <c r="VXK106" s="13"/>
      <c r="VXL106" s="13"/>
      <c r="VXM106" s="13"/>
      <c r="VXN106" s="13"/>
      <c r="VXO106" s="13"/>
      <c r="VXP106" s="13"/>
      <c r="VXQ106" s="13"/>
      <c r="VXR106" s="13"/>
      <c r="VXS106" s="13"/>
      <c r="VXT106" s="13"/>
      <c r="VXU106" s="13"/>
      <c r="VXV106" s="13"/>
      <c r="VXW106" s="13"/>
      <c r="VXX106" s="13"/>
      <c r="VXY106" s="13"/>
      <c r="VXZ106" s="13"/>
      <c r="VYA106" s="13"/>
      <c r="VYB106" s="13"/>
      <c r="VYC106" s="13"/>
      <c r="VYD106" s="13"/>
      <c r="VYE106" s="13"/>
      <c r="VYF106" s="13"/>
      <c r="VYG106" s="13"/>
      <c r="VYH106" s="13"/>
      <c r="VYI106" s="13"/>
      <c r="VYJ106" s="13"/>
      <c r="VYK106" s="13"/>
      <c r="VYL106" s="13"/>
      <c r="VYM106" s="13"/>
      <c r="VYN106" s="13"/>
      <c r="VYO106" s="13"/>
      <c r="VYP106" s="13"/>
      <c r="VYQ106" s="13"/>
      <c r="VYR106" s="13"/>
      <c r="VYS106" s="13"/>
      <c r="VYT106" s="13"/>
      <c r="VYU106" s="13"/>
      <c r="VYV106" s="13"/>
      <c r="VYW106" s="13"/>
      <c r="VYX106" s="13"/>
      <c r="VYY106" s="13"/>
      <c r="VYZ106" s="13"/>
      <c r="VZA106" s="13"/>
      <c r="VZB106" s="13"/>
      <c r="VZC106" s="13"/>
      <c r="VZD106" s="13"/>
      <c r="VZE106" s="13"/>
      <c r="VZF106" s="13"/>
      <c r="VZG106" s="13"/>
      <c r="VZH106" s="13"/>
      <c r="VZI106" s="13"/>
      <c r="VZJ106" s="13"/>
      <c r="VZK106" s="13"/>
      <c r="VZL106" s="13"/>
      <c r="VZM106" s="13"/>
      <c r="VZN106" s="13"/>
      <c r="VZO106" s="13"/>
      <c r="VZP106" s="13"/>
      <c r="VZQ106" s="13"/>
      <c r="VZR106" s="13"/>
      <c r="VZS106" s="13"/>
      <c r="VZT106" s="13"/>
      <c r="VZU106" s="13"/>
      <c r="VZV106" s="13"/>
      <c r="VZW106" s="13"/>
      <c r="VZX106" s="13"/>
      <c r="VZY106" s="13"/>
      <c r="VZZ106" s="13"/>
      <c r="WAA106" s="13"/>
      <c r="WAB106" s="13"/>
      <c r="WAC106" s="13"/>
      <c r="WAD106" s="13"/>
      <c r="WAE106" s="13"/>
      <c r="WAF106" s="13"/>
      <c r="WAG106" s="13"/>
      <c r="WAH106" s="13"/>
      <c r="WAI106" s="13"/>
      <c r="WAJ106" s="13"/>
      <c r="WAK106" s="13"/>
      <c r="WAL106" s="13"/>
      <c r="WAM106" s="13"/>
      <c r="WAN106" s="13"/>
      <c r="WAO106" s="13"/>
      <c r="WAP106" s="13"/>
      <c r="WAQ106" s="13"/>
      <c r="WAR106" s="13"/>
      <c r="WAS106" s="13"/>
      <c r="WAT106" s="13"/>
      <c r="WAU106" s="13"/>
      <c r="WAV106" s="13"/>
      <c r="WAW106" s="13"/>
      <c r="WAX106" s="13"/>
      <c r="WAY106" s="13"/>
      <c r="WAZ106" s="13"/>
      <c r="WBA106" s="13"/>
      <c r="WBB106" s="13"/>
      <c r="WBC106" s="13"/>
      <c r="WBD106" s="13"/>
      <c r="WBE106" s="13"/>
      <c r="WBF106" s="13"/>
      <c r="WBG106" s="13"/>
      <c r="WBH106" s="13"/>
      <c r="WBI106" s="13"/>
      <c r="WBJ106" s="13"/>
      <c r="WBK106" s="13"/>
      <c r="WBL106" s="13"/>
      <c r="WBM106" s="13"/>
      <c r="WBN106" s="13"/>
      <c r="WBO106" s="13"/>
      <c r="WBP106" s="13"/>
      <c r="WBQ106" s="13"/>
      <c r="WBR106" s="13"/>
      <c r="WBS106" s="13"/>
      <c r="WBT106" s="13"/>
      <c r="WBU106" s="13"/>
      <c r="WBV106" s="13"/>
      <c r="WBW106" s="13"/>
      <c r="WBX106" s="13"/>
      <c r="WBY106" s="13"/>
      <c r="WBZ106" s="13"/>
      <c r="WCA106" s="13"/>
      <c r="WCB106" s="13"/>
      <c r="WCC106" s="13"/>
      <c r="WCD106" s="13"/>
      <c r="WCE106" s="13"/>
      <c r="WCF106" s="13"/>
      <c r="WCG106" s="13"/>
      <c r="WCH106" s="13"/>
      <c r="WCI106" s="13"/>
      <c r="WCJ106" s="13"/>
      <c r="WCK106" s="13"/>
      <c r="WCL106" s="13"/>
      <c r="WCM106" s="13"/>
      <c r="WCN106" s="13"/>
      <c r="WCO106" s="13"/>
      <c r="WCP106" s="13"/>
      <c r="WCQ106" s="13"/>
      <c r="WCR106" s="13"/>
      <c r="WCS106" s="13"/>
      <c r="WCT106" s="13"/>
      <c r="WCU106" s="13"/>
      <c r="WCV106" s="13"/>
      <c r="WCW106" s="13"/>
      <c r="WCX106" s="13"/>
      <c r="WCY106" s="13"/>
      <c r="WCZ106" s="13"/>
      <c r="WDA106" s="13"/>
      <c r="WDB106" s="13"/>
      <c r="WDC106" s="13"/>
      <c r="WDD106" s="13"/>
      <c r="WDE106" s="13"/>
      <c r="WDF106" s="13"/>
      <c r="WDG106" s="13"/>
      <c r="WDH106" s="13"/>
      <c r="WDI106" s="13"/>
      <c r="WDJ106" s="13"/>
      <c r="WDK106" s="13"/>
      <c r="WDL106" s="13"/>
      <c r="WDM106" s="13"/>
      <c r="WDN106" s="13"/>
      <c r="WDO106" s="13"/>
      <c r="WDP106" s="13"/>
      <c r="WDQ106" s="13"/>
      <c r="WDR106" s="13"/>
      <c r="WDS106" s="13"/>
      <c r="WDT106" s="13"/>
      <c r="WDU106" s="13"/>
      <c r="WDV106" s="13"/>
      <c r="WDW106" s="13"/>
      <c r="WDX106" s="13"/>
      <c r="WDY106" s="13"/>
      <c r="WDZ106" s="13"/>
      <c r="WEA106" s="13"/>
      <c r="WEB106" s="13"/>
      <c r="WEC106" s="13"/>
      <c r="WED106" s="13"/>
      <c r="WEE106" s="13"/>
      <c r="WEF106" s="13"/>
      <c r="WEG106" s="13"/>
      <c r="WEH106" s="13"/>
      <c r="WEI106" s="13"/>
      <c r="WEJ106" s="13"/>
      <c r="WEK106" s="13"/>
      <c r="WEL106" s="13"/>
      <c r="WEM106" s="13"/>
      <c r="WEN106" s="13"/>
      <c r="WEO106" s="13"/>
      <c r="WEP106" s="13"/>
      <c r="WEQ106" s="13"/>
      <c r="WER106" s="13"/>
      <c r="WES106" s="13"/>
      <c r="WET106" s="13"/>
      <c r="WEU106" s="13"/>
      <c r="WEV106" s="13"/>
      <c r="WEW106" s="13"/>
      <c r="WEX106" s="13"/>
      <c r="WEY106" s="13"/>
      <c r="WEZ106" s="13"/>
      <c r="WFA106" s="13"/>
      <c r="WFB106" s="13"/>
      <c r="WFC106" s="13"/>
      <c r="WFD106" s="13"/>
      <c r="WFE106" s="13"/>
      <c r="WFF106" s="13"/>
      <c r="WFG106" s="13"/>
      <c r="WFH106" s="13"/>
      <c r="WFI106" s="13"/>
      <c r="WFJ106" s="13"/>
      <c r="WFK106" s="13"/>
      <c r="WFL106" s="13"/>
      <c r="WFM106" s="13"/>
      <c r="WFN106" s="13"/>
      <c r="WFO106" s="13"/>
      <c r="WFP106" s="13"/>
      <c r="WFQ106" s="13"/>
      <c r="WFR106" s="13"/>
      <c r="WFS106" s="13"/>
      <c r="WFT106" s="13"/>
      <c r="WFU106" s="13"/>
      <c r="WFV106" s="13"/>
      <c r="WFW106" s="13"/>
      <c r="WFX106" s="13"/>
      <c r="WFY106" s="13"/>
      <c r="WFZ106" s="13"/>
      <c r="WGA106" s="13"/>
      <c r="WGB106" s="13"/>
      <c r="WGC106" s="13"/>
      <c r="WGD106" s="13"/>
      <c r="WGE106" s="13"/>
      <c r="WGF106" s="13"/>
      <c r="WGG106" s="13"/>
      <c r="WGH106" s="13"/>
      <c r="WGI106" s="13"/>
      <c r="WGJ106" s="13"/>
      <c r="WGK106" s="13"/>
      <c r="WGL106" s="13"/>
      <c r="WGM106" s="13"/>
      <c r="WGN106" s="13"/>
      <c r="WGO106" s="13"/>
      <c r="WGP106" s="13"/>
      <c r="WGQ106" s="13"/>
      <c r="WGR106" s="13"/>
      <c r="WGS106" s="13"/>
      <c r="WGT106" s="13"/>
      <c r="WGU106" s="13"/>
      <c r="WGV106" s="13"/>
      <c r="WGW106" s="13"/>
      <c r="WGX106" s="13"/>
      <c r="WGY106" s="13"/>
      <c r="WGZ106" s="13"/>
      <c r="WHA106" s="13"/>
      <c r="WHB106" s="13"/>
      <c r="WHC106" s="13"/>
      <c r="WHD106" s="13"/>
      <c r="WHE106" s="13"/>
      <c r="WHF106" s="13"/>
      <c r="WHG106" s="13"/>
      <c r="WHH106" s="13"/>
      <c r="WHI106" s="13"/>
      <c r="WHJ106" s="13"/>
      <c r="WHK106" s="13"/>
      <c r="WHL106" s="13"/>
      <c r="WHM106" s="13"/>
      <c r="WHN106" s="13"/>
      <c r="WHO106" s="13"/>
      <c r="WHP106" s="13"/>
      <c r="WHQ106" s="13"/>
      <c r="WHR106" s="13"/>
      <c r="WHS106" s="13"/>
      <c r="WHT106" s="13"/>
      <c r="WHU106" s="13"/>
      <c r="WHV106" s="13"/>
      <c r="WHW106" s="13"/>
      <c r="WHX106" s="13"/>
      <c r="WHY106" s="13"/>
      <c r="WHZ106" s="13"/>
      <c r="WIA106" s="13"/>
      <c r="WIB106" s="13"/>
      <c r="WIC106" s="13"/>
      <c r="WID106" s="13"/>
      <c r="WIE106" s="13"/>
      <c r="WIF106" s="13"/>
      <c r="WIG106" s="13"/>
      <c r="WIH106" s="13"/>
      <c r="WII106" s="13"/>
      <c r="WIJ106" s="13"/>
      <c r="WIK106" s="13"/>
      <c r="WIL106" s="13"/>
      <c r="WIM106" s="13"/>
      <c r="WIN106" s="13"/>
      <c r="WIO106" s="13"/>
      <c r="WIP106" s="13"/>
      <c r="WIQ106" s="13"/>
      <c r="WIR106" s="13"/>
      <c r="WIS106" s="13"/>
      <c r="WIT106" s="13"/>
      <c r="WIU106" s="13"/>
      <c r="WIV106" s="13"/>
      <c r="WIW106" s="13"/>
      <c r="WIX106" s="13"/>
      <c r="WIY106" s="13"/>
      <c r="WIZ106" s="13"/>
      <c r="WJA106" s="13"/>
      <c r="WJB106" s="13"/>
      <c r="WJC106" s="13"/>
      <c r="WJD106" s="13"/>
      <c r="WJE106" s="13"/>
      <c r="WJF106" s="13"/>
      <c r="WJG106" s="13"/>
      <c r="WJH106" s="13"/>
      <c r="WJI106" s="13"/>
      <c r="WJJ106" s="13"/>
      <c r="WJK106" s="13"/>
      <c r="WJL106" s="13"/>
      <c r="WJM106" s="13"/>
      <c r="WJN106" s="13"/>
      <c r="WJO106" s="13"/>
      <c r="WJP106" s="13"/>
      <c r="WJQ106" s="13"/>
      <c r="WJR106" s="13"/>
      <c r="WJS106" s="13"/>
      <c r="WJT106" s="13"/>
      <c r="WJU106" s="13"/>
      <c r="WJV106" s="13"/>
      <c r="WJW106" s="13"/>
      <c r="WJX106" s="13"/>
      <c r="WJY106" s="13"/>
      <c r="WJZ106" s="13"/>
      <c r="WKA106" s="13"/>
      <c r="WKB106" s="13"/>
      <c r="WKC106" s="13"/>
      <c r="WKD106" s="13"/>
      <c r="WKE106" s="13"/>
      <c r="WKF106" s="13"/>
      <c r="WKG106" s="13"/>
      <c r="WKH106" s="13"/>
      <c r="WKI106" s="13"/>
      <c r="WKJ106" s="13"/>
      <c r="WKK106" s="13"/>
      <c r="WKL106" s="13"/>
      <c r="WKM106" s="13"/>
      <c r="WKN106" s="13"/>
      <c r="WKO106" s="13"/>
      <c r="WKP106" s="13"/>
      <c r="WKQ106" s="13"/>
      <c r="WKR106" s="13"/>
      <c r="WKS106" s="13"/>
      <c r="WKT106" s="13"/>
      <c r="WKU106" s="13"/>
      <c r="WKV106" s="13"/>
      <c r="WKW106" s="13"/>
      <c r="WKX106" s="13"/>
      <c r="WKY106" s="13"/>
      <c r="WKZ106" s="13"/>
      <c r="WLA106" s="13"/>
      <c r="WLB106" s="13"/>
      <c r="WLC106" s="13"/>
      <c r="WLD106" s="13"/>
      <c r="WLE106" s="13"/>
      <c r="WLF106" s="13"/>
      <c r="WLG106" s="13"/>
      <c r="WLH106" s="13"/>
      <c r="WLI106" s="13"/>
      <c r="WLJ106" s="13"/>
      <c r="WLK106" s="13"/>
      <c r="WLL106" s="13"/>
      <c r="WLM106" s="13"/>
      <c r="WLN106" s="13"/>
      <c r="WLO106" s="13"/>
      <c r="WLP106" s="13"/>
      <c r="WLQ106" s="13"/>
      <c r="WLR106" s="13"/>
      <c r="WLS106" s="13"/>
      <c r="WLT106" s="13"/>
      <c r="WLU106" s="13"/>
      <c r="WLV106" s="13"/>
      <c r="WLW106" s="13"/>
      <c r="WLX106" s="13"/>
      <c r="WLY106" s="13"/>
      <c r="WLZ106" s="13"/>
      <c r="WMA106" s="13"/>
      <c r="WMB106" s="13"/>
      <c r="WMC106" s="13"/>
      <c r="WMD106" s="13"/>
      <c r="WME106" s="13"/>
      <c r="WMF106" s="13"/>
      <c r="WMG106" s="13"/>
      <c r="WMH106" s="13"/>
      <c r="WMI106" s="13"/>
      <c r="WMJ106" s="13"/>
      <c r="WMK106" s="13"/>
      <c r="WML106" s="13"/>
      <c r="WMM106" s="13"/>
      <c r="WMN106" s="13"/>
      <c r="WMO106" s="13"/>
      <c r="WMP106" s="13"/>
      <c r="WMQ106" s="13"/>
      <c r="WMR106" s="13"/>
      <c r="WMS106" s="13"/>
      <c r="WMT106" s="13"/>
      <c r="WMU106" s="13"/>
      <c r="WMV106" s="13"/>
      <c r="WMW106" s="13"/>
      <c r="WMX106" s="13"/>
      <c r="WMY106" s="13"/>
      <c r="WMZ106" s="13"/>
      <c r="WNA106" s="13"/>
      <c r="WNB106" s="13"/>
      <c r="WNC106" s="13"/>
      <c r="WND106" s="13"/>
      <c r="WNE106" s="13"/>
      <c r="WNF106" s="13"/>
      <c r="WNG106" s="13"/>
      <c r="WNH106" s="13"/>
      <c r="WNI106" s="13"/>
      <c r="WNJ106" s="13"/>
      <c r="WNK106" s="13"/>
      <c r="WNL106" s="13"/>
      <c r="WNM106" s="13"/>
      <c r="WNN106" s="13"/>
      <c r="WNO106" s="13"/>
      <c r="WNP106" s="13"/>
      <c r="WNQ106" s="13"/>
      <c r="WNR106" s="13"/>
      <c r="WNS106" s="13"/>
      <c r="WNT106" s="13"/>
      <c r="WNU106" s="13"/>
      <c r="WNV106" s="13"/>
      <c r="WNW106" s="13"/>
      <c r="WNX106" s="13"/>
      <c r="WNY106" s="13"/>
      <c r="WNZ106" s="13"/>
      <c r="WOA106" s="13"/>
      <c r="WOB106" s="13"/>
      <c r="WOC106" s="13"/>
      <c r="WOD106" s="13"/>
      <c r="WOE106" s="13"/>
      <c r="WOF106" s="13"/>
      <c r="WOG106" s="13"/>
      <c r="WOH106" s="13"/>
      <c r="WOI106" s="13"/>
      <c r="WOJ106" s="13"/>
      <c r="WOK106" s="13"/>
      <c r="WOL106" s="13"/>
      <c r="WOM106" s="13"/>
      <c r="WON106" s="13"/>
      <c r="WOO106" s="13"/>
      <c r="WOP106" s="13"/>
      <c r="WOQ106" s="13"/>
      <c r="WOR106" s="13"/>
      <c r="WOS106" s="13"/>
      <c r="WOT106" s="13"/>
      <c r="WOU106" s="13"/>
      <c r="WOV106" s="13"/>
      <c r="WOW106" s="13"/>
      <c r="WOX106" s="13"/>
      <c r="WOY106" s="13"/>
      <c r="WOZ106" s="13"/>
      <c r="WPA106" s="13"/>
      <c r="WPB106" s="13"/>
      <c r="WPC106" s="13"/>
      <c r="WPD106" s="13"/>
      <c r="WPE106" s="13"/>
      <c r="WPF106" s="13"/>
      <c r="WPG106" s="13"/>
      <c r="WPH106" s="13"/>
      <c r="WPI106" s="13"/>
      <c r="WPJ106" s="13"/>
      <c r="WPK106" s="13"/>
      <c r="WPL106" s="13"/>
      <c r="WPM106" s="13"/>
      <c r="WPN106" s="13"/>
      <c r="WPO106" s="13"/>
      <c r="WPP106" s="13"/>
      <c r="WPQ106" s="13"/>
      <c r="WPR106" s="13"/>
      <c r="WPS106" s="13"/>
      <c r="WPT106" s="13"/>
      <c r="WPU106" s="13"/>
      <c r="WPV106" s="13"/>
      <c r="WPW106" s="13"/>
      <c r="WPX106" s="13"/>
      <c r="WPY106" s="13"/>
      <c r="WPZ106" s="13"/>
      <c r="WQA106" s="13"/>
      <c r="WQB106" s="13"/>
      <c r="WQC106" s="13"/>
      <c r="WQD106" s="13"/>
      <c r="WQE106" s="13"/>
      <c r="WQF106" s="13"/>
      <c r="WQG106" s="13"/>
      <c r="WQH106" s="13"/>
      <c r="WQI106" s="13"/>
      <c r="WQJ106" s="13"/>
      <c r="WQK106" s="13"/>
      <c r="WQL106" s="13"/>
      <c r="WQM106" s="13"/>
      <c r="WQN106" s="13"/>
      <c r="WQO106" s="13"/>
      <c r="WQP106" s="13"/>
      <c r="WQQ106" s="13"/>
      <c r="WQR106" s="13"/>
      <c r="WQS106" s="13"/>
      <c r="WQT106" s="13"/>
      <c r="WQU106" s="13"/>
      <c r="WQV106" s="13"/>
      <c r="WQW106" s="13"/>
      <c r="WQX106" s="13"/>
      <c r="WQY106" s="13"/>
      <c r="WQZ106" s="13"/>
      <c r="WRA106" s="13"/>
      <c r="WRB106" s="13"/>
      <c r="WRC106" s="13"/>
      <c r="WRD106" s="13"/>
      <c r="WRE106" s="13"/>
      <c r="WRF106" s="13"/>
      <c r="WRG106" s="13"/>
      <c r="WRH106" s="13"/>
      <c r="WRI106" s="13"/>
      <c r="WRJ106" s="13"/>
      <c r="WRK106" s="13"/>
      <c r="WRL106" s="13"/>
      <c r="WRM106" s="13"/>
      <c r="WRN106" s="13"/>
      <c r="WRO106" s="13"/>
      <c r="WRP106" s="13"/>
      <c r="WRQ106" s="13"/>
      <c r="WRR106" s="13"/>
      <c r="WRS106" s="13"/>
      <c r="WRT106" s="13"/>
      <c r="WRU106" s="13"/>
      <c r="WRV106" s="13"/>
      <c r="WRW106" s="13"/>
      <c r="WRX106" s="13"/>
      <c r="WRY106" s="13"/>
      <c r="WRZ106" s="13"/>
      <c r="WSA106" s="13"/>
      <c r="WSB106" s="13"/>
      <c r="WSC106" s="13"/>
      <c r="WSD106" s="13"/>
      <c r="WSE106" s="13"/>
      <c r="WSF106" s="13"/>
      <c r="WSG106" s="13"/>
      <c r="WSH106" s="13"/>
      <c r="WSI106" s="13"/>
      <c r="WSJ106" s="13"/>
      <c r="WSK106" s="13"/>
      <c r="WSL106" s="13"/>
      <c r="WSM106" s="13"/>
      <c r="WSN106" s="13"/>
      <c r="WSO106" s="13"/>
      <c r="WSP106" s="13"/>
      <c r="WSQ106" s="13"/>
      <c r="WSR106" s="13"/>
      <c r="WSS106" s="13"/>
      <c r="WST106" s="13"/>
      <c r="WSU106" s="13"/>
      <c r="WSV106" s="13"/>
      <c r="WSW106" s="13"/>
      <c r="WSX106" s="13"/>
      <c r="WSY106" s="13"/>
      <c r="WSZ106" s="13"/>
      <c r="WTA106" s="13"/>
      <c r="WTB106" s="13"/>
      <c r="WTC106" s="13"/>
      <c r="WTD106" s="13"/>
      <c r="WTE106" s="13"/>
      <c r="WTF106" s="13"/>
      <c r="WTG106" s="13"/>
      <c r="WTH106" s="13"/>
      <c r="WTI106" s="13"/>
      <c r="WTJ106" s="13"/>
      <c r="WTK106" s="13"/>
      <c r="WTL106" s="13"/>
      <c r="WTM106" s="13"/>
      <c r="WTN106" s="13"/>
      <c r="WTO106" s="13"/>
      <c r="WTP106" s="13"/>
      <c r="WTQ106" s="13"/>
      <c r="WTR106" s="13"/>
      <c r="WTS106" s="13"/>
      <c r="WTT106" s="13"/>
      <c r="WTU106" s="13"/>
      <c r="WTV106" s="13"/>
      <c r="WTW106" s="13"/>
      <c r="WTX106" s="13"/>
      <c r="WTY106" s="13"/>
      <c r="WTZ106" s="13"/>
      <c r="WUA106" s="13"/>
      <c r="WUB106" s="13"/>
      <c r="WUC106" s="13"/>
      <c r="WUD106" s="13"/>
      <c r="WUE106" s="13"/>
      <c r="WUF106" s="13"/>
      <c r="WUG106" s="13"/>
      <c r="WUH106" s="13"/>
      <c r="WUI106" s="13"/>
      <c r="WUJ106" s="13"/>
      <c r="WUK106" s="13"/>
      <c r="WUL106" s="13"/>
      <c r="WUM106" s="13"/>
      <c r="WUN106" s="13"/>
      <c r="WUO106" s="13"/>
      <c r="WUP106" s="13"/>
      <c r="WUQ106" s="13"/>
      <c r="WUR106" s="13"/>
      <c r="WUS106" s="13"/>
      <c r="WUT106" s="13"/>
      <c r="WUU106" s="13"/>
      <c r="WUV106" s="13"/>
      <c r="WUW106" s="13"/>
      <c r="WUX106" s="13"/>
      <c r="WUY106" s="13"/>
      <c r="WUZ106" s="13"/>
      <c r="WVA106" s="13"/>
      <c r="WVB106" s="13"/>
      <c r="WVC106" s="13"/>
      <c r="WVD106" s="13"/>
      <c r="WVE106" s="13"/>
      <c r="WVF106" s="13"/>
      <c r="WVG106" s="13"/>
      <c r="WVH106" s="13"/>
      <c r="WVI106" s="13"/>
      <c r="WVJ106" s="13"/>
      <c r="WVK106" s="13"/>
      <c r="WVL106" s="13"/>
      <c r="WVM106" s="13"/>
      <c r="WVN106" s="13"/>
      <c r="WVO106" s="13"/>
      <c r="WVP106" s="13"/>
      <c r="WVQ106" s="13"/>
      <c r="WVR106" s="13"/>
      <c r="WVS106" s="13"/>
      <c r="WVT106" s="13"/>
      <c r="WVU106" s="13"/>
      <c r="WVV106" s="13"/>
      <c r="WVW106" s="13"/>
      <c r="WVX106" s="13"/>
      <c r="WVY106" s="13"/>
      <c r="WVZ106" s="13"/>
      <c r="WWA106" s="13"/>
      <c r="WWB106" s="13"/>
      <c r="WWC106" s="13"/>
      <c r="WWD106" s="13"/>
      <c r="WWE106" s="13"/>
      <c r="WWF106" s="13"/>
      <c r="WWG106" s="13"/>
      <c r="WWH106" s="13"/>
      <c r="WWI106" s="13"/>
      <c r="WWJ106" s="13"/>
      <c r="WWK106" s="13"/>
      <c r="WWL106" s="13"/>
      <c r="WWM106" s="13"/>
      <c r="WWN106" s="13"/>
      <c r="WWO106" s="13"/>
      <c r="WWP106" s="13"/>
      <c r="WWQ106" s="13"/>
      <c r="WWR106" s="13"/>
      <c r="WWS106" s="13"/>
      <c r="WWT106" s="13"/>
      <c r="WWU106" s="13"/>
      <c r="WWV106" s="13"/>
      <c r="WWW106" s="13"/>
      <c r="WWX106" s="13"/>
      <c r="WWY106" s="13"/>
      <c r="WWZ106" s="13"/>
      <c r="WXA106" s="13"/>
      <c r="WXB106" s="13"/>
      <c r="WXC106" s="13"/>
      <c r="WXD106" s="13"/>
      <c r="WXE106" s="13"/>
      <c r="WXF106" s="13"/>
      <c r="WXG106" s="13"/>
      <c r="WXH106" s="13"/>
      <c r="WXI106" s="13"/>
      <c r="WXJ106" s="13"/>
      <c r="WXK106" s="13"/>
      <c r="WXL106" s="13"/>
      <c r="WXM106" s="13"/>
      <c r="WXN106" s="13"/>
      <c r="WXO106" s="13"/>
      <c r="WXP106" s="13"/>
      <c r="WXQ106" s="13"/>
      <c r="WXR106" s="13"/>
      <c r="WXS106" s="13"/>
      <c r="WXT106" s="13"/>
      <c r="WXU106" s="13"/>
      <c r="WXV106" s="13"/>
      <c r="WXW106" s="13"/>
      <c r="WXX106" s="13"/>
      <c r="WXY106" s="13"/>
      <c r="WXZ106" s="13"/>
      <c r="WYA106" s="13"/>
      <c r="WYB106" s="13"/>
      <c r="WYC106" s="13"/>
      <c r="WYD106" s="13"/>
      <c r="WYE106" s="13"/>
      <c r="WYF106" s="13"/>
      <c r="WYG106" s="13"/>
      <c r="WYH106" s="13"/>
      <c r="WYI106" s="13"/>
      <c r="WYJ106" s="13"/>
      <c r="WYK106" s="13"/>
      <c r="WYL106" s="13"/>
      <c r="WYM106" s="13"/>
      <c r="WYN106" s="13"/>
      <c r="WYO106" s="13"/>
      <c r="WYP106" s="13"/>
      <c r="WYQ106" s="13"/>
      <c r="WYR106" s="13"/>
      <c r="WYS106" s="13"/>
      <c r="WYT106" s="13"/>
      <c r="WYU106" s="13"/>
      <c r="WYV106" s="13"/>
      <c r="WYW106" s="13"/>
      <c r="WYX106" s="13"/>
      <c r="WYY106" s="13"/>
      <c r="WYZ106" s="13"/>
      <c r="WZA106" s="13"/>
      <c r="WZB106" s="13"/>
      <c r="WZC106" s="13"/>
      <c r="WZD106" s="13"/>
      <c r="WZE106" s="13"/>
      <c r="WZF106" s="13"/>
      <c r="WZG106" s="13"/>
      <c r="WZH106" s="13"/>
      <c r="WZI106" s="13"/>
      <c r="WZJ106" s="13"/>
      <c r="WZK106" s="13"/>
      <c r="WZL106" s="13"/>
      <c r="WZM106" s="13"/>
      <c r="WZN106" s="13"/>
      <c r="WZO106" s="13"/>
      <c r="WZP106" s="13"/>
      <c r="WZQ106" s="13"/>
      <c r="WZR106" s="13"/>
      <c r="WZS106" s="13"/>
      <c r="WZT106" s="13"/>
      <c r="WZU106" s="13"/>
      <c r="WZV106" s="13"/>
      <c r="WZW106" s="13"/>
      <c r="WZX106" s="13"/>
      <c r="WZY106" s="13"/>
      <c r="WZZ106" s="13"/>
      <c r="XAA106" s="13"/>
      <c r="XAB106" s="13"/>
      <c r="XAC106" s="13"/>
      <c r="XAD106" s="13"/>
      <c r="XAE106" s="13"/>
      <c r="XAF106" s="13"/>
      <c r="XAG106" s="13"/>
      <c r="XAH106" s="13"/>
      <c r="XAI106" s="13"/>
      <c r="XAJ106" s="13"/>
      <c r="XAK106" s="13"/>
      <c r="XAL106" s="13"/>
      <c r="XAM106" s="13"/>
      <c r="XAN106" s="13"/>
      <c r="XAO106" s="13"/>
      <c r="XAP106" s="13"/>
      <c r="XAQ106" s="13"/>
      <c r="XAR106" s="13"/>
      <c r="XAS106" s="13"/>
      <c r="XAT106" s="13"/>
      <c r="XAU106" s="13"/>
      <c r="XAV106" s="13"/>
      <c r="XAW106" s="13"/>
      <c r="XAX106" s="13"/>
      <c r="XAY106" s="13"/>
      <c r="XAZ106" s="13"/>
      <c r="XBA106" s="13"/>
      <c r="XBB106" s="13"/>
      <c r="XBC106" s="13"/>
      <c r="XBD106" s="13"/>
      <c r="XBE106" s="13"/>
      <c r="XBF106" s="13"/>
      <c r="XBG106" s="13"/>
      <c r="XBH106" s="13"/>
      <c r="XBI106" s="13"/>
      <c r="XBJ106" s="13"/>
      <c r="XBK106" s="13"/>
      <c r="XBL106" s="13"/>
      <c r="XBM106" s="13"/>
      <c r="XBN106" s="13"/>
      <c r="XBO106" s="13"/>
      <c r="XBP106" s="13"/>
      <c r="XBQ106" s="13"/>
      <c r="XBR106" s="13"/>
      <c r="XBS106" s="13"/>
      <c r="XBT106" s="13"/>
      <c r="XBU106" s="13"/>
      <c r="XBV106" s="13"/>
      <c r="XBW106" s="13"/>
      <c r="XBX106" s="13"/>
      <c r="XBY106" s="13"/>
      <c r="XBZ106" s="13"/>
      <c r="XCA106" s="13"/>
      <c r="XCB106" s="13"/>
      <c r="XCC106" s="13"/>
      <c r="XCD106" s="13"/>
      <c r="XCE106" s="13"/>
      <c r="XCF106" s="13"/>
      <c r="XCG106" s="13"/>
      <c r="XCH106" s="13"/>
      <c r="XCI106" s="13"/>
      <c r="XCJ106" s="13"/>
      <c r="XCK106" s="13"/>
      <c r="XCL106" s="13"/>
      <c r="XCM106" s="13"/>
      <c r="XCN106" s="13"/>
      <c r="XCO106" s="13"/>
      <c r="XCP106" s="13"/>
      <c r="XCQ106" s="13"/>
      <c r="XCR106" s="13"/>
      <c r="XCS106" s="13"/>
      <c r="XCT106" s="13"/>
      <c r="XCU106" s="13"/>
      <c r="XCV106" s="13"/>
      <c r="XCW106" s="13"/>
      <c r="XCX106" s="13"/>
      <c r="XCY106" s="13"/>
      <c r="XCZ106" s="13"/>
      <c r="XDA106" s="13"/>
      <c r="XDB106" s="13"/>
      <c r="XDC106" s="13"/>
      <c r="XDD106" s="13"/>
      <c r="XDE106" s="13"/>
      <c r="XDF106" s="13"/>
      <c r="XDG106" s="13"/>
      <c r="XDH106" s="13"/>
      <c r="XDI106" s="13"/>
      <c r="XDJ106" s="13"/>
      <c r="XDK106" s="13"/>
      <c r="XDL106" s="13"/>
      <c r="XDM106" s="13"/>
      <c r="XDN106" s="13"/>
      <c r="XDO106" s="13"/>
      <c r="XDP106" s="13"/>
      <c r="XDQ106" s="13"/>
      <c r="XDR106" s="13"/>
      <c r="XDS106" s="13"/>
      <c r="XDT106" s="13"/>
      <c r="XDU106" s="13"/>
      <c r="XDV106" s="13"/>
      <c r="XDW106" s="13"/>
      <c r="XDX106" s="13"/>
      <c r="XDY106" s="13"/>
      <c r="XDZ106" s="13"/>
      <c r="XEA106" s="13"/>
      <c r="XEB106" s="13"/>
      <c r="XEC106" s="13"/>
      <c r="XED106" s="13"/>
      <c r="XEE106" s="13"/>
      <c r="XEF106" s="13"/>
      <c r="XEG106" s="13"/>
      <c r="XEH106" s="13"/>
      <c r="XEI106" s="13"/>
      <c r="XEJ106" s="13"/>
      <c r="XEK106" s="13"/>
      <c r="XEL106" s="13"/>
      <c r="XEM106" s="13"/>
      <c r="XEN106" s="13"/>
      <c r="XEO106" s="13"/>
      <c r="XEP106" s="13"/>
      <c r="XEQ106" s="13"/>
      <c r="XER106" s="13"/>
      <c r="XES106" s="13"/>
      <c r="XET106" s="13"/>
      <c r="XEU106" s="13"/>
      <c r="XEV106" s="13"/>
      <c r="XEW106" s="13"/>
      <c r="XEX106" s="13"/>
      <c r="XEY106" s="13"/>
      <c r="XEZ106" s="13"/>
      <c r="XFA106" s="13"/>
      <c r="XFB106" s="13"/>
      <c r="XFC106" s="13"/>
      <c r="XFD106" s="13"/>
    </row>
    <row r="108" s="1" customFormat="1" ht="14.25" spans="1:7">
      <c r="A108" s="9" t="s">
        <v>247</v>
      </c>
      <c r="B108" s="10"/>
      <c r="C108" s="10"/>
      <c r="D108" s="10"/>
      <c r="E108" s="3"/>
      <c r="F108" s="4"/>
      <c r="G108" s="4"/>
    </row>
    <row r="109" s="1" customFormat="1" ht="28.5" spans="1:7">
      <c r="A109" s="11" t="s">
        <v>37</v>
      </c>
      <c r="B109" s="11" t="s">
        <v>38</v>
      </c>
      <c r="C109" s="11" t="s">
        <v>39</v>
      </c>
      <c r="D109" s="11" t="s">
        <v>40</v>
      </c>
      <c r="E109" s="11" t="s">
        <v>41</v>
      </c>
      <c r="F109" s="11" t="s">
        <v>42</v>
      </c>
      <c r="G109" s="12" t="s">
        <v>43</v>
      </c>
    </row>
    <row r="110" s="1" customFormat="1" ht="28.5" spans="1:7">
      <c r="A110" s="13" t="s">
        <v>44</v>
      </c>
      <c r="B110" s="13" t="s">
        <v>181</v>
      </c>
      <c r="C110" s="13"/>
      <c r="D110" s="13"/>
      <c r="E110" s="17"/>
      <c r="F110" s="15"/>
      <c r="G110" s="16" t="s">
        <v>18</v>
      </c>
    </row>
    <row r="111" s="1" customFormat="1" ht="14.25" spans="1:7">
      <c r="A111" s="13">
        <v>1</v>
      </c>
      <c r="B111" s="13" t="s">
        <v>248</v>
      </c>
      <c r="C111" s="13" t="s">
        <v>241</v>
      </c>
      <c r="D111" s="13"/>
      <c r="E111" s="17" t="s">
        <v>234</v>
      </c>
      <c r="F111" s="18"/>
      <c r="G111" s="16"/>
    </row>
    <row r="112" s="1" customFormat="1" ht="14.25" spans="1:16384">
      <c r="A112" s="13">
        <v>2</v>
      </c>
      <c r="B112" s="13" t="s">
        <v>242</v>
      </c>
      <c r="C112" s="13" t="s">
        <v>249</v>
      </c>
      <c r="D112" s="13"/>
      <c r="E112" s="17" t="s">
        <v>234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  <c r="AML112" s="13"/>
      <c r="AMM112" s="13"/>
      <c r="AMN112" s="13"/>
      <c r="AMO112" s="13"/>
      <c r="AMP112" s="13"/>
      <c r="AMQ112" s="13"/>
      <c r="AMR112" s="13"/>
      <c r="AMS112" s="13"/>
      <c r="AMT112" s="13"/>
      <c r="AMU112" s="13"/>
      <c r="AMV112" s="13"/>
      <c r="AMW112" s="13"/>
      <c r="AMX112" s="13"/>
      <c r="AMY112" s="13"/>
      <c r="AMZ112" s="13"/>
      <c r="ANA112" s="13"/>
      <c r="ANB112" s="13"/>
      <c r="ANC112" s="13"/>
      <c r="AND112" s="13"/>
      <c r="ANE112" s="13"/>
      <c r="ANF112" s="13"/>
      <c r="ANG112" s="13"/>
      <c r="ANH112" s="13"/>
      <c r="ANI112" s="13"/>
      <c r="ANJ112" s="13"/>
      <c r="ANK112" s="13"/>
      <c r="ANL112" s="13"/>
      <c r="ANM112" s="13"/>
      <c r="ANN112" s="13"/>
      <c r="ANO112" s="13"/>
      <c r="ANP112" s="13"/>
      <c r="ANQ112" s="13"/>
      <c r="ANR112" s="13"/>
      <c r="ANS112" s="13"/>
      <c r="ANT112" s="13"/>
      <c r="ANU112" s="13"/>
      <c r="ANV112" s="13"/>
      <c r="ANW112" s="13"/>
      <c r="ANX112" s="13"/>
      <c r="ANY112" s="13"/>
      <c r="ANZ112" s="13"/>
      <c r="AOA112" s="13"/>
      <c r="AOB112" s="13"/>
      <c r="AOC112" s="13"/>
      <c r="AOD112" s="13"/>
      <c r="AOE112" s="13"/>
      <c r="AOF112" s="13"/>
      <c r="AOG112" s="13"/>
      <c r="AOH112" s="13"/>
      <c r="AOI112" s="13"/>
      <c r="AOJ112" s="13"/>
      <c r="AOK112" s="13"/>
      <c r="AOL112" s="13"/>
      <c r="AOM112" s="13"/>
      <c r="AON112" s="13"/>
      <c r="AOO112" s="13"/>
      <c r="AOP112" s="13"/>
      <c r="AOQ112" s="13"/>
      <c r="AOR112" s="13"/>
      <c r="AOS112" s="13"/>
      <c r="AOT112" s="13"/>
      <c r="AOU112" s="13"/>
      <c r="AOV112" s="13"/>
      <c r="AOW112" s="13"/>
      <c r="AOX112" s="13"/>
      <c r="AOY112" s="13"/>
      <c r="AOZ112" s="13"/>
      <c r="APA112" s="13"/>
      <c r="APB112" s="13"/>
      <c r="APC112" s="13"/>
      <c r="APD112" s="13"/>
      <c r="APE112" s="13"/>
      <c r="APF112" s="13"/>
      <c r="APG112" s="13"/>
      <c r="APH112" s="13"/>
      <c r="API112" s="13"/>
      <c r="APJ112" s="13"/>
      <c r="APK112" s="13"/>
      <c r="APL112" s="13"/>
      <c r="APM112" s="13"/>
      <c r="APN112" s="13"/>
      <c r="APO112" s="13"/>
      <c r="APP112" s="13"/>
      <c r="APQ112" s="13"/>
      <c r="APR112" s="13"/>
      <c r="APS112" s="13"/>
      <c r="APT112" s="13"/>
      <c r="APU112" s="13"/>
      <c r="APV112" s="13"/>
      <c r="APW112" s="13"/>
      <c r="APX112" s="13"/>
      <c r="APY112" s="13"/>
      <c r="APZ112" s="13"/>
      <c r="AQA112" s="13"/>
      <c r="AQB112" s="13"/>
      <c r="AQC112" s="13"/>
      <c r="AQD112" s="13"/>
      <c r="AQE112" s="13"/>
      <c r="AQF112" s="13"/>
      <c r="AQG112" s="13"/>
      <c r="AQH112" s="13"/>
      <c r="AQI112" s="13"/>
      <c r="AQJ112" s="13"/>
      <c r="AQK112" s="13"/>
      <c r="AQL112" s="13"/>
      <c r="AQM112" s="13"/>
      <c r="AQN112" s="13"/>
      <c r="AQO112" s="13"/>
      <c r="AQP112" s="13"/>
      <c r="AQQ112" s="13"/>
      <c r="AQR112" s="13"/>
      <c r="AQS112" s="13"/>
      <c r="AQT112" s="13"/>
      <c r="AQU112" s="13"/>
      <c r="AQV112" s="13"/>
      <c r="AQW112" s="13"/>
      <c r="AQX112" s="13"/>
      <c r="AQY112" s="13"/>
      <c r="AQZ112" s="13"/>
      <c r="ARA112" s="13"/>
      <c r="ARB112" s="13"/>
      <c r="ARC112" s="13"/>
      <c r="ARD112" s="13"/>
      <c r="ARE112" s="13"/>
      <c r="ARF112" s="13"/>
      <c r="ARG112" s="13"/>
      <c r="ARH112" s="13"/>
      <c r="ARI112" s="13"/>
      <c r="ARJ112" s="13"/>
      <c r="ARK112" s="13"/>
      <c r="ARL112" s="13"/>
      <c r="ARM112" s="13"/>
      <c r="ARN112" s="13"/>
      <c r="ARO112" s="13"/>
      <c r="ARP112" s="13"/>
      <c r="ARQ112" s="13"/>
      <c r="ARR112" s="13"/>
      <c r="ARS112" s="13"/>
      <c r="ART112" s="13"/>
      <c r="ARU112" s="13"/>
      <c r="ARV112" s="13"/>
      <c r="ARW112" s="13"/>
      <c r="ARX112" s="13"/>
      <c r="ARY112" s="13"/>
      <c r="ARZ112" s="13"/>
      <c r="ASA112" s="13"/>
      <c r="ASB112" s="13"/>
      <c r="ASC112" s="13"/>
      <c r="ASD112" s="13"/>
      <c r="ASE112" s="13"/>
      <c r="ASF112" s="13"/>
      <c r="ASG112" s="13"/>
      <c r="ASH112" s="13"/>
      <c r="ASI112" s="13"/>
      <c r="ASJ112" s="13"/>
      <c r="ASK112" s="13"/>
      <c r="ASL112" s="13"/>
      <c r="ASM112" s="13"/>
      <c r="ASN112" s="13"/>
      <c r="ASO112" s="13"/>
      <c r="ASP112" s="13"/>
      <c r="ASQ112" s="13"/>
      <c r="ASR112" s="13"/>
      <c r="ASS112" s="13"/>
      <c r="AST112" s="13"/>
      <c r="ASU112" s="13"/>
      <c r="ASV112" s="13"/>
      <c r="ASW112" s="13"/>
      <c r="ASX112" s="13"/>
      <c r="ASY112" s="13"/>
      <c r="ASZ112" s="13"/>
      <c r="ATA112" s="13"/>
      <c r="ATB112" s="13"/>
      <c r="ATC112" s="13"/>
      <c r="ATD112" s="13"/>
      <c r="ATE112" s="13"/>
      <c r="ATF112" s="13"/>
      <c r="ATG112" s="13"/>
      <c r="ATH112" s="13"/>
      <c r="ATI112" s="13"/>
      <c r="ATJ112" s="13"/>
      <c r="ATK112" s="13"/>
      <c r="ATL112" s="13"/>
      <c r="ATM112" s="13"/>
      <c r="ATN112" s="13"/>
      <c r="ATO112" s="13"/>
      <c r="ATP112" s="13"/>
      <c r="ATQ112" s="13"/>
      <c r="ATR112" s="13"/>
      <c r="ATS112" s="13"/>
      <c r="ATT112" s="13"/>
      <c r="ATU112" s="13"/>
      <c r="ATV112" s="13"/>
      <c r="ATW112" s="13"/>
      <c r="ATX112" s="13"/>
      <c r="ATY112" s="13"/>
      <c r="ATZ112" s="13"/>
      <c r="AUA112" s="13"/>
      <c r="AUB112" s="13"/>
      <c r="AUC112" s="13"/>
      <c r="AUD112" s="13"/>
      <c r="AUE112" s="13"/>
      <c r="AUF112" s="13"/>
      <c r="AUG112" s="13"/>
      <c r="AUH112" s="13"/>
      <c r="AUI112" s="13"/>
      <c r="AUJ112" s="13"/>
      <c r="AUK112" s="13"/>
      <c r="AUL112" s="13"/>
      <c r="AUM112" s="13"/>
      <c r="AUN112" s="13"/>
      <c r="AUO112" s="13"/>
      <c r="AUP112" s="13"/>
      <c r="AUQ112" s="13"/>
      <c r="AUR112" s="13"/>
      <c r="AUS112" s="13"/>
      <c r="AUT112" s="13"/>
      <c r="AUU112" s="13"/>
      <c r="AUV112" s="13"/>
      <c r="AUW112" s="13"/>
      <c r="AUX112" s="13"/>
      <c r="AUY112" s="13"/>
      <c r="AUZ112" s="13"/>
      <c r="AVA112" s="13"/>
      <c r="AVB112" s="13"/>
      <c r="AVC112" s="13"/>
      <c r="AVD112" s="13"/>
      <c r="AVE112" s="13"/>
      <c r="AVF112" s="13"/>
      <c r="AVG112" s="13"/>
      <c r="AVH112" s="13"/>
      <c r="AVI112" s="13"/>
      <c r="AVJ112" s="13"/>
      <c r="AVK112" s="13"/>
      <c r="AVL112" s="13"/>
      <c r="AVM112" s="13"/>
      <c r="AVN112" s="13"/>
      <c r="AVO112" s="13"/>
      <c r="AVP112" s="13"/>
      <c r="AVQ112" s="13"/>
      <c r="AVR112" s="13"/>
      <c r="AVS112" s="13"/>
      <c r="AVT112" s="13"/>
      <c r="AVU112" s="13"/>
      <c r="AVV112" s="13"/>
      <c r="AVW112" s="13"/>
      <c r="AVX112" s="13"/>
      <c r="AVY112" s="13"/>
      <c r="AVZ112" s="13"/>
      <c r="AWA112" s="13"/>
      <c r="AWB112" s="13"/>
      <c r="AWC112" s="13"/>
      <c r="AWD112" s="13"/>
      <c r="AWE112" s="13"/>
      <c r="AWF112" s="13"/>
      <c r="AWG112" s="13"/>
      <c r="AWH112" s="13"/>
      <c r="AWI112" s="13"/>
      <c r="AWJ112" s="13"/>
      <c r="AWK112" s="13"/>
      <c r="AWL112" s="13"/>
      <c r="AWM112" s="13"/>
      <c r="AWN112" s="13"/>
      <c r="AWO112" s="13"/>
      <c r="AWP112" s="13"/>
      <c r="AWQ112" s="13"/>
      <c r="AWR112" s="13"/>
      <c r="AWS112" s="13"/>
      <c r="AWT112" s="13"/>
      <c r="AWU112" s="13"/>
      <c r="AWV112" s="13"/>
      <c r="AWW112" s="13"/>
      <c r="AWX112" s="13"/>
      <c r="AWY112" s="13"/>
      <c r="AWZ112" s="13"/>
      <c r="AXA112" s="13"/>
      <c r="AXB112" s="13"/>
      <c r="AXC112" s="13"/>
      <c r="AXD112" s="13"/>
      <c r="AXE112" s="13"/>
      <c r="AXF112" s="13"/>
      <c r="AXG112" s="13"/>
      <c r="AXH112" s="13"/>
      <c r="AXI112" s="13"/>
      <c r="AXJ112" s="13"/>
      <c r="AXK112" s="13"/>
      <c r="AXL112" s="13"/>
      <c r="AXM112" s="13"/>
      <c r="AXN112" s="13"/>
      <c r="AXO112" s="13"/>
      <c r="AXP112" s="13"/>
      <c r="AXQ112" s="13"/>
      <c r="AXR112" s="13"/>
      <c r="AXS112" s="13"/>
      <c r="AXT112" s="13"/>
      <c r="AXU112" s="13"/>
      <c r="AXV112" s="13"/>
      <c r="AXW112" s="13"/>
      <c r="AXX112" s="13"/>
      <c r="AXY112" s="13"/>
      <c r="AXZ112" s="13"/>
      <c r="AYA112" s="13"/>
      <c r="AYB112" s="13"/>
      <c r="AYC112" s="13"/>
      <c r="AYD112" s="13"/>
      <c r="AYE112" s="13"/>
      <c r="AYF112" s="13"/>
      <c r="AYG112" s="13"/>
      <c r="AYH112" s="13"/>
      <c r="AYI112" s="13"/>
      <c r="AYJ112" s="13"/>
      <c r="AYK112" s="13"/>
      <c r="AYL112" s="13"/>
      <c r="AYM112" s="13"/>
      <c r="AYN112" s="13"/>
      <c r="AYO112" s="13"/>
      <c r="AYP112" s="13"/>
      <c r="AYQ112" s="13"/>
      <c r="AYR112" s="13"/>
      <c r="AYS112" s="13"/>
      <c r="AYT112" s="13"/>
      <c r="AYU112" s="13"/>
      <c r="AYV112" s="13"/>
      <c r="AYW112" s="13"/>
      <c r="AYX112" s="13"/>
      <c r="AYY112" s="13"/>
      <c r="AYZ112" s="13"/>
      <c r="AZA112" s="13"/>
      <c r="AZB112" s="13"/>
      <c r="AZC112" s="13"/>
      <c r="AZD112" s="13"/>
      <c r="AZE112" s="13"/>
      <c r="AZF112" s="13"/>
      <c r="AZG112" s="13"/>
      <c r="AZH112" s="13"/>
      <c r="AZI112" s="13"/>
      <c r="AZJ112" s="13"/>
      <c r="AZK112" s="13"/>
      <c r="AZL112" s="13"/>
      <c r="AZM112" s="13"/>
      <c r="AZN112" s="13"/>
      <c r="AZO112" s="13"/>
      <c r="AZP112" s="13"/>
      <c r="AZQ112" s="13"/>
      <c r="AZR112" s="13"/>
      <c r="AZS112" s="13"/>
      <c r="AZT112" s="13"/>
      <c r="AZU112" s="13"/>
      <c r="AZV112" s="13"/>
      <c r="AZW112" s="13"/>
      <c r="AZX112" s="13"/>
      <c r="AZY112" s="13"/>
      <c r="AZZ112" s="13"/>
      <c r="BAA112" s="13"/>
      <c r="BAB112" s="13"/>
      <c r="BAC112" s="13"/>
      <c r="BAD112" s="13"/>
      <c r="BAE112" s="13"/>
      <c r="BAF112" s="13"/>
      <c r="BAG112" s="13"/>
      <c r="BAH112" s="13"/>
      <c r="BAI112" s="13"/>
      <c r="BAJ112" s="13"/>
      <c r="BAK112" s="13"/>
      <c r="BAL112" s="13"/>
      <c r="BAM112" s="13"/>
      <c r="BAN112" s="13"/>
      <c r="BAO112" s="13"/>
      <c r="BAP112" s="13"/>
      <c r="BAQ112" s="13"/>
      <c r="BAR112" s="13"/>
      <c r="BAS112" s="13"/>
      <c r="BAT112" s="13"/>
      <c r="BAU112" s="13"/>
      <c r="BAV112" s="13"/>
      <c r="BAW112" s="13"/>
      <c r="BAX112" s="13"/>
      <c r="BAY112" s="13"/>
      <c r="BAZ112" s="13"/>
      <c r="BBA112" s="13"/>
      <c r="BBB112" s="13"/>
      <c r="BBC112" s="13"/>
      <c r="BBD112" s="13"/>
      <c r="BBE112" s="13"/>
      <c r="BBF112" s="13"/>
      <c r="BBG112" s="13"/>
      <c r="BBH112" s="13"/>
      <c r="BBI112" s="13"/>
      <c r="BBJ112" s="13"/>
      <c r="BBK112" s="13"/>
      <c r="BBL112" s="13"/>
      <c r="BBM112" s="13"/>
      <c r="BBN112" s="13"/>
      <c r="BBO112" s="13"/>
      <c r="BBP112" s="13"/>
      <c r="BBQ112" s="13"/>
      <c r="BBR112" s="13"/>
      <c r="BBS112" s="13"/>
      <c r="BBT112" s="13"/>
      <c r="BBU112" s="13"/>
      <c r="BBV112" s="13"/>
      <c r="BBW112" s="13"/>
      <c r="BBX112" s="13"/>
      <c r="BBY112" s="13"/>
      <c r="BBZ112" s="13"/>
      <c r="BCA112" s="13"/>
      <c r="BCB112" s="13"/>
      <c r="BCC112" s="13"/>
      <c r="BCD112" s="13"/>
      <c r="BCE112" s="13"/>
      <c r="BCF112" s="13"/>
      <c r="BCG112" s="13"/>
      <c r="BCH112" s="13"/>
      <c r="BCI112" s="13"/>
      <c r="BCJ112" s="13"/>
      <c r="BCK112" s="13"/>
      <c r="BCL112" s="13"/>
      <c r="BCM112" s="13"/>
      <c r="BCN112" s="13"/>
      <c r="BCO112" s="13"/>
      <c r="BCP112" s="13"/>
      <c r="BCQ112" s="13"/>
      <c r="BCR112" s="13"/>
      <c r="BCS112" s="13"/>
      <c r="BCT112" s="13"/>
      <c r="BCU112" s="13"/>
      <c r="BCV112" s="13"/>
      <c r="BCW112" s="13"/>
      <c r="BCX112" s="13"/>
      <c r="BCY112" s="13"/>
      <c r="BCZ112" s="13"/>
      <c r="BDA112" s="13"/>
      <c r="BDB112" s="13"/>
      <c r="BDC112" s="13"/>
      <c r="BDD112" s="13"/>
      <c r="BDE112" s="13"/>
      <c r="BDF112" s="13"/>
      <c r="BDG112" s="13"/>
      <c r="BDH112" s="13"/>
      <c r="BDI112" s="13"/>
      <c r="BDJ112" s="13"/>
      <c r="BDK112" s="13"/>
      <c r="BDL112" s="13"/>
      <c r="BDM112" s="13"/>
      <c r="BDN112" s="13"/>
      <c r="BDO112" s="13"/>
      <c r="BDP112" s="13"/>
      <c r="BDQ112" s="13"/>
      <c r="BDR112" s="13"/>
      <c r="BDS112" s="13"/>
      <c r="BDT112" s="13"/>
      <c r="BDU112" s="13"/>
      <c r="BDV112" s="13"/>
      <c r="BDW112" s="13"/>
      <c r="BDX112" s="13"/>
      <c r="BDY112" s="13"/>
      <c r="BDZ112" s="13"/>
      <c r="BEA112" s="13"/>
      <c r="BEB112" s="13"/>
      <c r="BEC112" s="13"/>
      <c r="BED112" s="13"/>
      <c r="BEE112" s="13"/>
      <c r="BEF112" s="13"/>
      <c r="BEG112" s="13"/>
      <c r="BEH112" s="13"/>
      <c r="BEI112" s="13"/>
      <c r="BEJ112" s="13"/>
      <c r="BEK112" s="13"/>
      <c r="BEL112" s="13"/>
      <c r="BEM112" s="13"/>
      <c r="BEN112" s="13"/>
      <c r="BEO112" s="13"/>
      <c r="BEP112" s="13"/>
      <c r="BEQ112" s="13"/>
      <c r="BER112" s="13"/>
      <c r="BES112" s="13"/>
      <c r="BET112" s="13"/>
      <c r="BEU112" s="13"/>
      <c r="BEV112" s="13"/>
      <c r="BEW112" s="13"/>
      <c r="BEX112" s="13"/>
      <c r="BEY112" s="13"/>
      <c r="BEZ112" s="13"/>
      <c r="BFA112" s="13"/>
      <c r="BFB112" s="13"/>
      <c r="BFC112" s="13"/>
      <c r="BFD112" s="13"/>
      <c r="BFE112" s="13"/>
      <c r="BFF112" s="13"/>
      <c r="BFG112" s="13"/>
      <c r="BFH112" s="13"/>
      <c r="BFI112" s="13"/>
      <c r="BFJ112" s="13"/>
      <c r="BFK112" s="13"/>
      <c r="BFL112" s="13"/>
      <c r="BFM112" s="13"/>
      <c r="BFN112" s="13"/>
      <c r="BFO112" s="13"/>
      <c r="BFP112" s="13"/>
      <c r="BFQ112" s="13"/>
      <c r="BFR112" s="13"/>
      <c r="BFS112" s="13"/>
      <c r="BFT112" s="13"/>
      <c r="BFU112" s="13"/>
      <c r="BFV112" s="13"/>
      <c r="BFW112" s="13"/>
      <c r="BFX112" s="13"/>
      <c r="BFY112" s="13"/>
      <c r="BFZ112" s="13"/>
      <c r="BGA112" s="13"/>
      <c r="BGB112" s="13"/>
      <c r="BGC112" s="13"/>
      <c r="BGD112" s="13"/>
      <c r="BGE112" s="13"/>
      <c r="BGF112" s="13"/>
      <c r="BGG112" s="13"/>
      <c r="BGH112" s="13"/>
      <c r="BGI112" s="13"/>
      <c r="BGJ112" s="13"/>
      <c r="BGK112" s="13"/>
      <c r="BGL112" s="13"/>
      <c r="BGM112" s="13"/>
      <c r="BGN112" s="13"/>
      <c r="BGO112" s="13"/>
      <c r="BGP112" s="13"/>
      <c r="BGQ112" s="13"/>
      <c r="BGR112" s="13"/>
      <c r="BGS112" s="13"/>
      <c r="BGT112" s="13"/>
      <c r="BGU112" s="13"/>
      <c r="BGV112" s="13"/>
      <c r="BGW112" s="13"/>
      <c r="BGX112" s="13"/>
      <c r="BGY112" s="13"/>
      <c r="BGZ112" s="13"/>
      <c r="BHA112" s="13"/>
      <c r="BHB112" s="13"/>
      <c r="BHC112" s="13"/>
      <c r="BHD112" s="13"/>
      <c r="BHE112" s="13"/>
      <c r="BHF112" s="13"/>
      <c r="BHG112" s="13"/>
      <c r="BHH112" s="13"/>
      <c r="BHI112" s="13"/>
      <c r="BHJ112" s="13"/>
      <c r="BHK112" s="13"/>
      <c r="BHL112" s="13"/>
      <c r="BHM112" s="13"/>
      <c r="BHN112" s="13"/>
      <c r="BHO112" s="13"/>
      <c r="BHP112" s="13"/>
      <c r="BHQ112" s="13"/>
      <c r="BHR112" s="13"/>
      <c r="BHS112" s="13"/>
      <c r="BHT112" s="13"/>
      <c r="BHU112" s="13"/>
      <c r="BHV112" s="13"/>
      <c r="BHW112" s="13"/>
      <c r="BHX112" s="13"/>
      <c r="BHY112" s="13"/>
      <c r="BHZ112" s="13"/>
      <c r="BIA112" s="13"/>
      <c r="BIB112" s="13"/>
      <c r="BIC112" s="13"/>
      <c r="BID112" s="13"/>
      <c r="BIE112" s="13"/>
      <c r="BIF112" s="13"/>
      <c r="BIG112" s="13"/>
      <c r="BIH112" s="13"/>
      <c r="BII112" s="13"/>
      <c r="BIJ112" s="13"/>
      <c r="BIK112" s="13"/>
      <c r="BIL112" s="13"/>
      <c r="BIM112" s="13"/>
      <c r="BIN112" s="13"/>
      <c r="BIO112" s="13"/>
      <c r="BIP112" s="13"/>
      <c r="BIQ112" s="13"/>
      <c r="BIR112" s="13"/>
      <c r="BIS112" s="13"/>
      <c r="BIT112" s="13"/>
      <c r="BIU112" s="13"/>
      <c r="BIV112" s="13"/>
      <c r="BIW112" s="13"/>
      <c r="BIX112" s="13"/>
      <c r="BIY112" s="13"/>
      <c r="BIZ112" s="13"/>
      <c r="BJA112" s="13"/>
      <c r="BJB112" s="13"/>
      <c r="BJC112" s="13"/>
      <c r="BJD112" s="13"/>
      <c r="BJE112" s="13"/>
      <c r="BJF112" s="13"/>
      <c r="BJG112" s="13"/>
      <c r="BJH112" s="13"/>
      <c r="BJI112" s="13"/>
      <c r="BJJ112" s="13"/>
      <c r="BJK112" s="13"/>
      <c r="BJL112" s="13"/>
      <c r="BJM112" s="13"/>
      <c r="BJN112" s="13"/>
      <c r="BJO112" s="13"/>
      <c r="BJP112" s="13"/>
      <c r="BJQ112" s="13"/>
      <c r="BJR112" s="13"/>
      <c r="BJS112" s="13"/>
      <c r="BJT112" s="13"/>
      <c r="BJU112" s="13"/>
      <c r="BJV112" s="13"/>
      <c r="BJW112" s="13"/>
      <c r="BJX112" s="13"/>
      <c r="BJY112" s="13"/>
      <c r="BJZ112" s="13"/>
      <c r="BKA112" s="13"/>
      <c r="BKB112" s="13"/>
      <c r="BKC112" s="13"/>
      <c r="BKD112" s="13"/>
      <c r="BKE112" s="13"/>
      <c r="BKF112" s="13"/>
      <c r="BKG112" s="13"/>
      <c r="BKH112" s="13"/>
      <c r="BKI112" s="13"/>
      <c r="BKJ112" s="13"/>
      <c r="BKK112" s="13"/>
      <c r="BKL112" s="13"/>
      <c r="BKM112" s="13"/>
      <c r="BKN112" s="13"/>
      <c r="BKO112" s="13"/>
      <c r="BKP112" s="13"/>
      <c r="BKQ112" s="13"/>
      <c r="BKR112" s="13"/>
      <c r="BKS112" s="13"/>
      <c r="BKT112" s="13"/>
      <c r="BKU112" s="13"/>
      <c r="BKV112" s="13"/>
      <c r="BKW112" s="13"/>
      <c r="BKX112" s="13"/>
      <c r="BKY112" s="13"/>
      <c r="BKZ112" s="13"/>
      <c r="BLA112" s="13"/>
      <c r="BLB112" s="13"/>
      <c r="BLC112" s="13"/>
      <c r="BLD112" s="13"/>
      <c r="BLE112" s="13"/>
      <c r="BLF112" s="13"/>
      <c r="BLG112" s="13"/>
      <c r="BLH112" s="13"/>
      <c r="BLI112" s="13"/>
      <c r="BLJ112" s="13"/>
      <c r="BLK112" s="13"/>
      <c r="BLL112" s="13"/>
      <c r="BLM112" s="13"/>
      <c r="BLN112" s="13"/>
      <c r="BLO112" s="13"/>
      <c r="BLP112" s="13"/>
      <c r="BLQ112" s="13"/>
      <c r="BLR112" s="13"/>
      <c r="BLS112" s="13"/>
      <c r="BLT112" s="13"/>
      <c r="BLU112" s="13"/>
      <c r="BLV112" s="13"/>
      <c r="BLW112" s="13"/>
      <c r="BLX112" s="13"/>
      <c r="BLY112" s="13"/>
      <c r="BLZ112" s="13"/>
      <c r="BMA112" s="13"/>
      <c r="BMB112" s="13"/>
      <c r="BMC112" s="13"/>
      <c r="BMD112" s="13"/>
      <c r="BME112" s="13"/>
      <c r="BMF112" s="13"/>
      <c r="BMG112" s="13"/>
      <c r="BMH112" s="13"/>
      <c r="BMI112" s="13"/>
      <c r="BMJ112" s="13"/>
      <c r="BMK112" s="13"/>
      <c r="BML112" s="13"/>
      <c r="BMM112" s="13"/>
      <c r="BMN112" s="13"/>
      <c r="BMO112" s="13"/>
      <c r="BMP112" s="13"/>
      <c r="BMQ112" s="13"/>
      <c r="BMR112" s="13"/>
      <c r="BMS112" s="13"/>
      <c r="BMT112" s="13"/>
      <c r="BMU112" s="13"/>
      <c r="BMV112" s="13"/>
      <c r="BMW112" s="13"/>
      <c r="BMX112" s="13"/>
      <c r="BMY112" s="13"/>
      <c r="BMZ112" s="13"/>
      <c r="BNA112" s="13"/>
      <c r="BNB112" s="13"/>
      <c r="BNC112" s="13"/>
      <c r="BND112" s="13"/>
      <c r="BNE112" s="13"/>
      <c r="BNF112" s="13"/>
      <c r="BNG112" s="13"/>
      <c r="BNH112" s="13"/>
      <c r="BNI112" s="13"/>
      <c r="BNJ112" s="13"/>
      <c r="BNK112" s="13"/>
      <c r="BNL112" s="13"/>
      <c r="BNM112" s="13"/>
      <c r="BNN112" s="13"/>
      <c r="BNO112" s="13"/>
      <c r="BNP112" s="13"/>
      <c r="BNQ112" s="13"/>
      <c r="BNR112" s="13"/>
      <c r="BNS112" s="13"/>
      <c r="BNT112" s="13"/>
      <c r="BNU112" s="13"/>
      <c r="BNV112" s="13"/>
      <c r="BNW112" s="13"/>
      <c r="BNX112" s="13"/>
      <c r="BNY112" s="13"/>
      <c r="BNZ112" s="13"/>
      <c r="BOA112" s="13"/>
      <c r="BOB112" s="13"/>
      <c r="BOC112" s="13"/>
      <c r="BOD112" s="13"/>
      <c r="BOE112" s="13"/>
      <c r="BOF112" s="13"/>
      <c r="BOG112" s="13"/>
      <c r="BOH112" s="13"/>
      <c r="BOI112" s="13"/>
      <c r="BOJ112" s="13"/>
      <c r="BOK112" s="13"/>
      <c r="BOL112" s="13"/>
      <c r="BOM112" s="13"/>
      <c r="BON112" s="13"/>
      <c r="BOO112" s="13"/>
      <c r="BOP112" s="13"/>
      <c r="BOQ112" s="13"/>
      <c r="BOR112" s="13"/>
      <c r="BOS112" s="13"/>
      <c r="BOT112" s="13"/>
      <c r="BOU112" s="13"/>
      <c r="BOV112" s="13"/>
      <c r="BOW112" s="13"/>
      <c r="BOX112" s="13"/>
      <c r="BOY112" s="13"/>
      <c r="BOZ112" s="13"/>
      <c r="BPA112" s="13"/>
      <c r="BPB112" s="13"/>
      <c r="BPC112" s="13"/>
      <c r="BPD112" s="13"/>
      <c r="BPE112" s="13"/>
      <c r="BPF112" s="13"/>
      <c r="BPG112" s="13"/>
      <c r="BPH112" s="13"/>
      <c r="BPI112" s="13"/>
      <c r="BPJ112" s="13"/>
      <c r="BPK112" s="13"/>
      <c r="BPL112" s="13"/>
      <c r="BPM112" s="13"/>
      <c r="BPN112" s="13"/>
      <c r="BPO112" s="13"/>
      <c r="BPP112" s="13"/>
      <c r="BPQ112" s="13"/>
      <c r="BPR112" s="13"/>
      <c r="BPS112" s="13"/>
      <c r="BPT112" s="13"/>
      <c r="BPU112" s="13"/>
      <c r="BPV112" s="13"/>
      <c r="BPW112" s="13"/>
      <c r="BPX112" s="13"/>
      <c r="BPY112" s="13"/>
      <c r="BPZ112" s="13"/>
      <c r="BQA112" s="13"/>
      <c r="BQB112" s="13"/>
      <c r="BQC112" s="13"/>
      <c r="BQD112" s="13"/>
      <c r="BQE112" s="13"/>
      <c r="BQF112" s="13"/>
      <c r="BQG112" s="13"/>
      <c r="BQH112" s="13"/>
      <c r="BQI112" s="13"/>
      <c r="BQJ112" s="13"/>
      <c r="BQK112" s="13"/>
      <c r="BQL112" s="13"/>
      <c r="BQM112" s="13"/>
      <c r="BQN112" s="13"/>
      <c r="BQO112" s="13"/>
      <c r="BQP112" s="13"/>
      <c r="BQQ112" s="13"/>
      <c r="BQR112" s="13"/>
      <c r="BQS112" s="13"/>
      <c r="BQT112" s="13"/>
      <c r="BQU112" s="13"/>
      <c r="BQV112" s="13"/>
      <c r="BQW112" s="13"/>
      <c r="BQX112" s="13"/>
      <c r="BQY112" s="13"/>
      <c r="BQZ112" s="13"/>
      <c r="BRA112" s="13"/>
      <c r="BRB112" s="13"/>
      <c r="BRC112" s="13"/>
      <c r="BRD112" s="13"/>
      <c r="BRE112" s="13"/>
      <c r="BRF112" s="13"/>
      <c r="BRG112" s="13"/>
      <c r="BRH112" s="13"/>
      <c r="BRI112" s="13"/>
      <c r="BRJ112" s="13"/>
      <c r="BRK112" s="13"/>
      <c r="BRL112" s="13"/>
      <c r="BRM112" s="13"/>
      <c r="BRN112" s="13"/>
      <c r="BRO112" s="13"/>
      <c r="BRP112" s="13"/>
      <c r="BRQ112" s="13"/>
      <c r="BRR112" s="13"/>
      <c r="BRS112" s="13"/>
      <c r="BRT112" s="13"/>
      <c r="BRU112" s="13"/>
      <c r="BRV112" s="13"/>
      <c r="BRW112" s="13"/>
      <c r="BRX112" s="13"/>
      <c r="BRY112" s="13"/>
      <c r="BRZ112" s="13"/>
      <c r="BSA112" s="13"/>
      <c r="BSB112" s="13"/>
      <c r="BSC112" s="13"/>
      <c r="BSD112" s="13"/>
      <c r="BSE112" s="13"/>
      <c r="BSF112" s="13"/>
      <c r="BSG112" s="13"/>
      <c r="BSH112" s="13"/>
      <c r="BSI112" s="13"/>
      <c r="BSJ112" s="13"/>
      <c r="BSK112" s="13"/>
      <c r="BSL112" s="13"/>
      <c r="BSM112" s="13"/>
      <c r="BSN112" s="13"/>
      <c r="BSO112" s="13"/>
      <c r="BSP112" s="13"/>
      <c r="BSQ112" s="13"/>
      <c r="BSR112" s="13"/>
      <c r="BSS112" s="13"/>
      <c r="BST112" s="13"/>
      <c r="BSU112" s="13"/>
      <c r="BSV112" s="13"/>
      <c r="BSW112" s="13"/>
      <c r="BSX112" s="13"/>
      <c r="BSY112" s="13"/>
      <c r="BSZ112" s="13"/>
      <c r="BTA112" s="13"/>
      <c r="BTB112" s="13"/>
      <c r="BTC112" s="13"/>
      <c r="BTD112" s="13"/>
      <c r="BTE112" s="13"/>
      <c r="BTF112" s="13"/>
      <c r="BTG112" s="13"/>
      <c r="BTH112" s="13"/>
      <c r="BTI112" s="13"/>
      <c r="BTJ112" s="13"/>
      <c r="BTK112" s="13"/>
      <c r="BTL112" s="13"/>
      <c r="BTM112" s="13"/>
      <c r="BTN112" s="13"/>
      <c r="BTO112" s="13"/>
      <c r="BTP112" s="13"/>
      <c r="BTQ112" s="13"/>
      <c r="BTR112" s="13"/>
      <c r="BTS112" s="13"/>
      <c r="BTT112" s="13"/>
      <c r="BTU112" s="13"/>
      <c r="BTV112" s="13"/>
      <c r="BTW112" s="13"/>
      <c r="BTX112" s="13"/>
      <c r="BTY112" s="13"/>
      <c r="BTZ112" s="13"/>
      <c r="BUA112" s="13"/>
      <c r="BUB112" s="13"/>
      <c r="BUC112" s="13"/>
      <c r="BUD112" s="13"/>
      <c r="BUE112" s="13"/>
      <c r="BUF112" s="13"/>
      <c r="BUG112" s="13"/>
      <c r="BUH112" s="13"/>
      <c r="BUI112" s="13"/>
      <c r="BUJ112" s="13"/>
      <c r="BUK112" s="13"/>
      <c r="BUL112" s="13"/>
      <c r="BUM112" s="13"/>
      <c r="BUN112" s="13"/>
      <c r="BUO112" s="13"/>
      <c r="BUP112" s="13"/>
      <c r="BUQ112" s="13"/>
      <c r="BUR112" s="13"/>
      <c r="BUS112" s="13"/>
      <c r="BUT112" s="13"/>
      <c r="BUU112" s="13"/>
      <c r="BUV112" s="13"/>
      <c r="BUW112" s="13"/>
      <c r="BUX112" s="13"/>
      <c r="BUY112" s="13"/>
      <c r="BUZ112" s="13"/>
      <c r="BVA112" s="13"/>
      <c r="BVB112" s="13"/>
      <c r="BVC112" s="13"/>
      <c r="BVD112" s="13"/>
      <c r="BVE112" s="13"/>
      <c r="BVF112" s="13"/>
      <c r="BVG112" s="13"/>
      <c r="BVH112" s="13"/>
      <c r="BVI112" s="13"/>
      <c r="BVJ112" s="13"/>
      <c r="BVK112" s="13"/>
      <c r="BVL112" s="13"/>
      <c r="BVM112" s="13"/>
      <c r="BVN112" s="13"/>
      <c r="BVO112" s="13"/>
      <c r="BVP112" s="13"/>
      <c r="BVQ112" s="13"/>
      <c r="BVR112" s="13"/>
      <c r="BVS112" s="13"/>
      <c r="BVT112" s="13"/>
      <c r="BVU112" s="13"/>
      <c r="BVV112" s="13"/>
      <c r="BVW112" s="13"/>
      <c r="BVX112" s="13"/>
      <c r="BVY112" s="13"/>
      <c r="BVZ112" s="13"/>
      <c r="BWA112" s="13"/>
      <c r="BWB112" s="13"/>
      <c r="BWC112" s="13"/>
      <c r="BWD112" s="13"/>
      <c r="BWE112" s="13"/>
      <c r="BWF112" s="13"/>
      <c r="BWG112" s="13"/>
      <c r="BWH112" s="13"/>
      <c r="BWI112" s="13"/>
      <c r="BWJ112" s="13"/>
      <c r="BWK112" s="13"/>
      <c r="BWL112" s="13"/>
      <c r="BWM112" s="13"/>
      <c r="BWN112" s="13"/>
      <c r="BWO112" s="13"/>
      <c r="BWP112" s="13"/>
      <c r="BWQ112" s="13"/>
      <c r="BWR112" s="13"/>
      <c r="BWS112" s="13"/>
      <c r="BWT112" s="13"/>
      <c r="BWU112" s="13"/>
      <c r="BWV112" s="13"/>
      <c r="BWW112" s="13"/>
      <c r="BWX112" s="13"/>
      <c r="BWY112" s="13"/>
      <c r="BWZ112" s="13"/>
      <c r="BXA112" s="13"/>
      <c r="BXB112" s="13"/>
      <c r="BXC112" s="13"/>
      <c r="BXD112" s="13"/>
      <c r="BXE112" s="13"/>
      <c r="BXF112" s="13"/>
      <c r="BXG112" s="13"/>
      <c r="BXH112" s="13"/>
      <c r="BXI112" s="13"/>
      <c r="BXJ112" s="13"/>
      <c r="BXK112" s="13"/>
      <c r="BXL112" s="13"/>
      <c r="BXM112" s="13"/>
      <c r="BXN112" s="13"/>
      <c r="BXO112" s="13"/>
      <c r="BXP112" s="13"/>
      <c r="BXQ112" s="13"/>
      <c r="BXR112" s="13"/>
      <c r="BXS112" s="13"/>
      <c r="BXT112" s="13"/>
      <c r="BXU112" s="13"/>
      <c r="BXV112" s="13"/>
      <c r="BXW112" s="13"/>
      <c r="BXX112" s="13"/>
      <c r="BXY112" s="13"/>
      <c r="BXZ112" s="13"/>
      <c r="BYA112" s="13"/>
      <c r="BYB112" s="13"/>
      <c r="BYC112" s="13"/>
      <c r="BYD112" s="13"/>
      <c r="BYE112" s="13"/>
      <c r="BYF112" s="13"/>
      <c r="BYG112" s="13"/>
      <c r="BYH112" s="13"/>
      <c r="BYI112" s="13"/>
      <c r="BYJ112" s="13"/>
      <c r="BYK112" s="13"/>
      <c r="BYL112" s="13"/>
      <c r="BYM112" s="13"/>
      <c r="BYN112" s="13"/>
      <c r="BYO112" s="13"/>
      <c r="BYP112" s="13"/>
      <c r="BYQ112" s="13"/>
      <c r="BYR112" s="13"/>
      <c r="BYS112" s="13"/>
      <c r="BYT112" s="13"/>
      <c r="BYU112" s="13"/>
      <c r="BYV112" s="13"/>
      <c r="BYW112" s="13"/>
      <c r="BYX112" s="13"/>
      <c r="BYY112" s="13"/>
      <c r="BYZ112" s="13"/>
      <c r="BZA112" s="13"/>
      <c r="BZB112" s="13"/>
      <c r="BZC112" s="13"/>
      <c r="BZD112" s="13"/>
      <c r="BZE112" s="13"/>
      <c r="BZF112" s="13"/>
      <c r="BZG112" s="13"/>
      <c r="BZH112" s="13"/>
      <c r="BZI112" s="13"/>
      <c r="BZJ112" s="13"/>
      <c r="BZK112" s="13"/>
      <c r="BZL112" s="13"/>
      <c r="BZM112" s="13"/>
      <c r="BZN112" s="13"/>
      <c r="BZO112" s="13"/>
      <c r="BZP112" s="13"/>
      <c r="BZQ112" s="13"/>
      <c r="BZR112" s="13"/>
      <c r="BZS112" s="13"/>
      <c r="BZT112" s="13"/>
      <c r="BZU112" s="13"/>
      <c r="BZV112" s="13"/>
      <c r="BZW112" s="13"/>
      <c r="BZX112" s="13"/>
      <c r="BZY112" s="13"/>
      <c r="BZZ112" s="13"/>
      <c r="CAA112" s="13"/>
      <c r="CAB112" s="13"/>
      <c r="CAC112" s="13"/>
      <c r="CAD112" s="13"/>
      <c r="CAE112" s="13"/>
      <c r="CAF112" s="13"/>
      <c r="CAG112" s="13"/>
      <c r="CAH112" s="13"/>
      <c r="CAI112" s="13"/>
      <c r="CAJ112" s="13"/>
      <c r="CAK112" s="13"/>
      <c r="CAL112" s="13"/>
      <c r="CAM112" s="13"/>
      <c r="CAN112" s="13"/>
      <c r="CAO112" s="13"/>
      <c r="CAP112" s="13"/>
      <c r="CAQ112" s="13"/>
      <c r="CAR112" s="13"/>
      <c r="CAS112" s="13"/>
      <c r="CAT112" s="13"/>
      <c r="CAU112" s="13"/>
      <c r="CAV112" s="13"/>
      <c r="CAW112" s="13"/>
      <c r="CAX112" s="13"/>
      <c r="CAY112" s="13"/>
      <c r="CAZ112" s="13"/>
      <c r="CBA112" s="13"/>
      <c r="CBB112" s="13"/>
      <c r="CBC112" s="13"/>
      <c r="CBD112" s="13"/>
      <c r="CBE112" s="13"/>
      <c r="CBF112" s="13"/>
      <c r="CBG112" s="13"/>
      <c r="CBH112" s="13"/>
      <c r="CBI112" s="13"/>
      <c r="CBJ112" s="13"/>
      <c r="CBK112" s="13"/>
      <c r="CBL112" s="13"/>
      <c r="CBM112" s="13"/>
      <c r="CBN112" s="13"/>
      <c r="CBO112" s="13"/>
      <c r="CBP112" s="13"/>
      <c r="CBQ112" s="13"/>
      <c r="CBR112" s="13"/>
      <c r="CBS112" s="13"/>
      <c r="CBT112" s="13"/>
      <c r="CBU112" s="13"/>
      <c r="CBV112" s="13"/>
      <c r="CBW112" s="13"/>
      <c r="CBX112" s="13"/>
      <c r="CBY112" s="13"/>
      <c r="CBZ112" s="13"/>
      <c r="CCA112" s="13"/>
      <c r="CCB112" s="13"/>
      <c r="CCC112" s="13"/>
      <c r="CCD112" s="13"/>
      <c r="CCE112" s="13"/>
      <c r="CCF112" s="13"/>
      <c r="CCG112" s="13"/>
      <c r="CCH112" s="13"/>
      <c r="CCI112" s="13"/>
      <c r="CCJ112" s="13"/>
      <c r="CCK112" s="13"/>
      <c r="CCL112" s="13"/>
      <c r="CCM112" s="13"/>
      <c r="CCN112" s="13"/>
      <c r="CCO112" s="13"/>
      <c r="CCP112" s="13"/>
      <c r="CCQ112" s="13"/>
      <c r="CCR112" s="13"/>
      <c r="CCS112" s="13"/>
      <c r="CCT112" s="13"/>
      <c r="CCU112" s="13"/>
      <c r="CCV112" s="13"/>
      <c r="CCW112" s="13"/>
      <c r="CCX112" s="13"/>
      <c r="CCY112" s="13"/>
      <c r="CCZ112" s="13"/>
      <c r="CDA112" s="13"/>
      <c r="CDB112" s="13"/>
      <c r="CDC112" s="13"/>
      <c r="CDD112" s="13"/>
      <c r="CDE112" s="13"/>
      <c r="CDF112" s="13"/>
      <c r="CDG112" s="13"/>
      <c r="CDH112" s="13"/>
      <c r="CDI112" s="13"/>
      <c r="CDJ112" s="13"/>
      <c r="CDK112" s="13"/>
      <c r="CDL112" s="13"/>
      <c r="CDM112" s="13"/>
      <c r="CDN112" s="13"/>
      <c r="CDO112" s="13"/>
      <c r="CDP112" s="13"/>
      <c r="CDQ112" s="13"/>
      <c r="CDR112" s="13"/>
      <c r="CDS112" s="13"/>
      <c r="CDT112" s="13"/>
      <c r="CDU112" s="13"/>
      <c r="CDV112" s="13"/>
      <c r="CDW112" s="13"/>
      <c r="CDX112" s="13"/>
      <c r="CDY112" s="13"/>
      <c r="CDZ112" s="13"/>
      <c r="CEA112" s="13"/>
      <c r="CEB112" s="13"/>
      <c r="CEC112" s="13"/>
      <c r="CED112" s="13"/>
      <c r="CEE112" s="13"/>
      <c r="CEF112" s="13"/>
      <c r="CEG112" s="13"/>
      <c r="CEH112" s="13"/>
      <c r="CEI112" s="13"/>
      <c r="CEJ112" s="13"/>
      <c r="CEK112" s="13"/>
      <c r="CEL112" s="13"/>
      <c r="CEM112" s="13"/>
      <c r="CEN112" s="13"/>
      <c r="CEO112" s="13"/>
      <c r="CEP112" s="13"/>
      <c r="CEQ112" s="13"/>
      <c r="CER112" s="13"/>
      <c r="CES112" s="13"/>
      <c r="CET112" s="13"/>
      <c r="CEU112" s="13"/>
      <c r="CEV112" s="13"/>
      <c r="CEW112" s="13"/>
      <c r="CEX112" s="13"/>
      <c r="CEY112" s="13"/>
      <c r="CEZ112" s="13"/>
      <c r="CFA112" s="13"/>
      <c r="CFB112" s="13"/>
      <c r="CFC112" s="13"/>
      <c r="CFD112" s="13"/>
      <c r="CFE112" s="13"/>
      <c r="CFF112" s="13"/>
      <c r="CFG112" s="13"/>
      <c r="CFH112" s="13"/>
      <c r="CFI112" s="13"/>
      <c r="CFJ112" s="13"/>
      <c r="CFK112" s="13"/>
      <c r="CFL112" s="13"/>
      <c r="CFM112" s="13"/>
      <c r="CFN112" s="13"/>
      <c r="CFO112" s="13"/>
      <c r="CFP112" s="13"/>
      <c r="CFQ112" s="13"/>
      <c r="CFR112" s="13"/>
      <c r="CFS112" s="13"/>
      <c r="CFT112" s="13"/>
      <c r="CFU112" s="13"/>
      <c r="CFV112" s="13"/>
      <c r="CFW112" s="13"/>
      <c r="CFX112" s="13"/>
      <c r="CFY112" s="13"/>
      <c r="CFZ112" s="13"/>
      <c r="CGA112" s="13"/>
      <c r="CGB112" s="13"/>
      <c r="CGC112" s="13"/>
      <c r="CGD112" s="13"/>
      <c r="CGE112" s="13"/>
      <c r="CGF112" s="13"/>
      <c r="CGG112" s="13"/>
      <c r="CGH112" s="13"/>
      <c r="CGI112" s="13"/>
      <c r="CGJ112" s="13"/>
      <c r="CGK112" s="13"/>
      <c r="CGL112" s="13"/>
      <c r="CGM112" s="13"/>
      <c r="CGN112" s="13"/>
      <c r="CGO112" s="13"/>
      <c r="CGP112" s="13"/>
      <c r="CGQ112" s="13"/>
      <c r="CGR112" s="13"/>
      <c r="CGS112" s="13"/>
      <c r="CGT112" s="13"/>
      <c r="CGU112" s="13"/>
      <c r="CGV112" s="13"/>
      <c r="CGW112" s="13"/>
      <c r="CGX112" s="13"/>
      <c r="CGY112" s="13"/>
      <c r="CGZ112" s="13"/>
      <c r="CHA112" s="13"/>
      <c r="CHB112" s="13"/>
      <c r="CHC112" s="13"/>
      <c r="CHD112" s="13"/>
      <c r="CHE112" s="13"/>
      <c r="CHF112" s="13"/>
      <c r="CHG112" s="13"/>
      <c r="CHH112" s="13"/>
      <c r="CHI112" s="13"/>
      <c r="CHJ112" s="13"/>
      <c r="CHK112" s="13"/>
      <c r="CHL112" s="13"/>
      <c r="CHM112" s="13"/>
      <c r="CHN112" s="13"/>
      <c r="CHO112" s="13"/>
      <c r="CHP112" s="13"/>
      <c r="CHQ112" s="13"/>
      <c r="CHR112" s="13"/>
      <c r="CHS112" s="13"/>
      <c r="CHT112" s="13"/>
      <c r="CHU112" s="13"/>
      <c r="CHV112" s="13"/>
      <c r="CHW112" s="13"/>
      <c r="CHX112" s="13"/>
      <c r="CHY112" s="13"/>
      <c r="CHZ112" s="13"/>
      <c r="CIA112" s="13"/>
      <c r="CIB112" s="13"/>
      <c r="CIC112" s="13"/>
      <c r="CID112" s="13"/>
      <c r="CIE112" s="13"/>
      <c r="CIF112" s="13"/>
      <c r="CIG112" s="13"/>
      <c r="CIH112" s="13"/>
      <c r="CII112" s="13"/>
      <c r="CIJ112" s="13"/>
      <c r="CIK112" s="13"/>
      <c r="CIL112" s="13"/>
      <c r="CIM112" s="13"/>
      <c r="CIN112" s="13"/>
      <c r="CIO112" s="13"/>
      <c r="CIP112" s="13"/>
      <c r="CIQ112" s="13"/>
      <c r="CIR112" s="13"/>
      <c r="CIS112" s="13"/>
      <c r="CIT112" s="13"/>
      <c r="CIU112" s="13"/>
      <c r="CIV112" s="13"/>
      <c r="CIW112" s="13"/>
      <c r="CIX112" s="13"/>
      <c r="CIY112" s="13"/>
      <c r="CIZ112" s="13"/>
      <c r="CJA112" s="13"/>
      <c r="CJB112" s="13"/>
      <c r="CJC112" s="13"/>
      <c r="CJD112" s="13"/>
      <c r="CJE112" s="13"/>
      <c r="CJF112" s="13"/>
      <c r="CJG112" s="13"/>
      <c r="CJH112" s="13"/>
      <c r="CJI112" s="13"/>
      <c r="CJJ112" s="13"/>
      <c r="CJK112" s="13"/>
      <c r="CJL112" s="13"/>
      <c r="CJM112" s="13"/>
      <c r="CJN112" s="13"/>
      <c r="CJO112" s="13"/>
      <c r="CJP112" s="13"/>
      <c r="CJQ112" s="13"/>
      <c r="CJR112" s="13"/>
      <c r="CJS112" s="13"/>
      <c r="CJT112" s="13"/>
      <c r="CJU112" s="13"/>
      <c r="CJV112" s="13"/>
      <c r="CJW112" s="13"/>
      <c r="CJX112" s="13"/>
      <c r="CJY112" s="13"/>
      <c r="CJZ112" s="13"/>
      <c r="CKA112" s="13"/>
      <c r="CKB112" s="13"/>
      <c r="CKC112" s="13"/>
      <c r="CKD112" s="13"/>
      <c r="CKE112" s="13"/>
      <c r="CKF112" s="13"/>
      <c r="CKG112" s="13"/>
      <c r="CKH112" s="13"/>
      <c r="CKI112" s="13"/>
      <c r="CKJ112" s="13"/>
      <c r="CKK112" s="13"/>
      <c r="CKL112" s="13"/>
      <c r="CKM112" s="13"/>
      <c r="CKN112" s="13"/>
      <c r="CKO112" s="13"/>
      <c r="CKP112" s="13"/>
      <c r="CKQ112" s="13"/>
      <c r="CKR112" s="13"/>
      <c r="CKS112" s="13"/>
      <c r="CKT112" s="13"/>
      <c r="CKU112" s="13"/>
      <c r="CKV112" s="13"/>
      <c r="CKW112" s="13"/>
      <c r="CKX112" s="13"/>
      <c r="CKY112" s="13"/>
      <c r="CKZ112" s="13"/>
      <c r="CLA112" s="13"/>
      <c r="CLB112" s="13"/>
      <c r="CLC112" s="13"/>
      <c r="CLD112" s="13"/>
      <c r="CLE112" s="13"/>
      <c r="CLF112" s="13"/>
      <c r="CLG112" s="13"/>
      <c r="CLH112" s="13"/>
      <c r="CLI112" s="13"/>
      <c r="CLJ112" s="13"/>
      <c r="CLK112" s="13"/>
      <c r="CLL112" s="13"/>
      <c r="CLM112" s="13"/>
      <c r="CLN112" s="13"/>
      <c r="CLO112" s="13"/>
      <c r="CLP112" s="13"/>
      <c r="CLQ112" s="13"/>
      <c r="CLR112" s="13"/>
      <c r="CLS112" s="13"/>
      <c r="CLT112" s="13"/>
      <c r="CLU112" s="13"/>
      <c r="CLV112" s="13"/>
      <c r="CLW112" s="13"/>
      <c r="CLX112" s="13"/>
      <c r="CLY112" s="13"/>
      <c r="CLZ112" s="13"/>
      <c r="CMA112" s="13"/>
      <c r="CMB112" s="13"/>
      <c r="CMC112" s="13"/>
      <c r="CMD112" s="13"/>
      <c r="CME112" s="13"/>
      <c r="CMF112" s="13"/>
      <c r="CMG112" s="13"/>
      <c r="CMH112" s="13"/>
      <c r="CMI112" s="13"/>
      <c r="CMJ112" s="13"/>
      <c r="CMK112" s="13"/>
      <c r="CML112" s="13"/>
      <c r="CMM112" s="13"/>
      <c r="CMN112" s="13"/>
      <c r="CMO112" s="13"/>
      <c r="CMP112" s="13"/>
      <c r="CMQ112" s="13"/>
      <c r="CMR112" s="13"/>
      <c r="CMS112" s="13"/>
      <c r="CMT112" s="13"/>
      <c r="CMU112" s="13"/>
      <c r="CMV112" s="13"/>
      <c r="CMW112" s="13"/>
      <c r="CMX112" s="13"/>
      <c r="CMY112" s="13"/>
      <c r="CMZ112" s="13"/>
      <c r="CNA112" s="13"/>
      <c r="CNB112" s="13"/>
      <c r="CNC112" s="13"/>
      <c r="CND112" s="13"/>
      <c r="CNE112" s="13"/>
      <c r="CNF112" s="13"/>
      <c r="CNG112" s="13"/>
      <c r="CNH112" s="13"/>
      <c r="CNI112" s="13"/>
      <c r="CNJ112" s="13"/>
      <c r="CNK112" s="13"/>
      <c r="CNL112" s="13"/>
      <c r="CNM112" s="13"/>
      <c r="CNN112" s="13"/>
      <c r="CNO112" s="13"/>
      <c r="CNP112" s="13"/>
      <c r="CNQ112" s="13"/>
      <c r="CNR112" s="13"/>
      <c r="CNS112" s="13"/>
      <c r="CNT112" s="13"/>
      <c r="CNU112" s="13"/>
      <c r="CNV112" s="13"/>
      <c r="CNW112" s="13"/>
      <c r="CNX112" s="13"/>
      <c r="CNY112" s="13"/>
      <c r="CNZ112" s="13"/>
      <c r="COA112" s="13"/>
      <c r="COB112" s="13"/>
      <c r="COC112" s="13"/>
      <c r="COD112" s="13"/>
      <c r="COE112" s="13"/>
      <c r="COF112" s="13"/>
      <c r="COG112" s="13"/>
      <c r="COH112" s="13"/>
      <c r="COI112" s="13"/>
      <c r="COJ112" s="13"/>
      <c r="COK112" s="13"/>
      <c r="COL112" s="13"/>
      <c r="COM112" s="13"/>
      <c r="CON112" s="13"/>
      <c r="COO112" s="13"/>
      <c r="COP112" s="13"/>
      <c r="COQ112" s="13"/>
      <c r="COR112" s="13"/>
      <c r="COS112" s="13"/>
      <c r="COT112" s="13"/>
      <c r="COU112" s="13"/>
      <c r="COV112" s="13"/>
      <c r="COW112" s="13"/>
      <c r="COX112" s="13"/>
      <c r="COY112" s="13"/>
      <c r="COZ112" s="13"/>
      <c r="CPA112" s="13"/>
      <c r="CPB112" s="13"/>
      <c r="CPC112" s="13"/>
      <c r="CPD112" s="13"/>
      <c r="CPE112" s="13"/>
      <c r="CPF112" s="13"/>
      <c r="CPG112" s="13"/>
      <c r="CPH112" s="13"/>
      <c r="CPI112" s="13"/>
      <c r="CPJ112" s="13"/>
      <c r="CPK112" s="13"/>
      <c r="CPL112" s="13"/>
      <c r="CPM112" s="13"/>
      <c r="CPN112" s="13"/>
      <c r="CPO112" s="13"/>
      <c r="CPP112" s="13"/>
      <c r="CPQ112" s="13"/>
      <c r="CPR112" s="13"/>
      <c r="CPS112" s="13"/>
      <c r="CPT112" s="13"/>
      <c r="CPU112" s="13"/>
      <c r="CPV112" s="13"/>
      <c r="CPW112" s="13"/>
      <c r="CPX112" s="13"/>
      <c r="CPY112" s="13"/>
      <c r="CPZ112" s="13"/>
      <c r="CQA112" s="13"/>
      <c r="CQB112" s="13"/>
      <c r="CQC112" s="13"/>
      <c r="CQD112" s="13"/>
      <c r="CQE112" s="13"/>
      <c r="CQF112" s="13"/>
      <c r="CQG112" s="13"/>
      <c r="CQH112" s="13"/>
      <c r="CQI112" s="13"/>
      <c r="CQJ112" s="13"/>
      <c r="CQK112" s="13"/>
      <c r="CQL112" s="13"/>
      <c r="CQM112" s="13"/>
      <c r="CQN112" s="13"/>
      <c r="CQO112" s="13"/>
      <c r="CQP112" s="13"/>
      <c r="CQQ112" s="13"/>
      <c r="CQR112" s="13"/>
      <c r="CQS112" s="13"/>
      <c r="CQT112" s="13"/>
      <c r="CQU112" s="13"/>
      <c r="CQV112" s="13"/>
      <c r="CQW112" s="13"/>
      <c r="CQX112" s="13"/>
      <c r="CQY112" s="13"/>
      <c r="CQZ112" s="13"/>
      <c r="CRA112" s="13"/>
      <c r="CRB112" s="13"/>
      <c r="CRC112" s="13"/>
      <c r="CRD112" s="13"/>
      <c r="CRE112" s="13"/>
      <c r="CRF112" s="13"/>
      <c r="CRG112" s="13"/>
      <c r="CRH112" s="13"/>
      <c r="CRI112" s="13"/>
      <c r="CRJ112" s="13"/>
      <c r="CRK112" s="13"/>
      <c r="CRL112" s="13"/>
      <c r="CRM112" s="13"/>
      <c r="CRN112" s="13"/>
      <c r="CRO112" s="13"/>
      <c r="CRP112" s="13"/>
      <c r="CRQ112" s="13"/>
      <c r="CRR112" s="13"/>
      <c r="CRS112" s="13"/>
      <c r="CRT112" s="13"/>
      <c r="CRU112" s="13"/>
      <c r="CRV112" s="13"/>
      <c r="CRW112" s="13"/>
      <c r="CRX112" s="13"/>
      <c r="CRY112" s="13"/>
      <c r="CRZ112" s="13"/>
      <c r="CSA112" s="13"/>
      <c r="CSB112" s="13"/>
      <c r="CSC112" s="13"/>
      <c r="CSD112" s="13"/>
      <c r="CSE112" s="13"/>
      <c r="CSF112" s="13"/>
      <c r="CSG112" s="13"/>
      <c r="CSH112" s="13"/>
      <c r="CSI112" s="13"/>
      <c r="CSJ112" s="13"/>
      <c r="CSK112" s="13"/>
      <c r="CSL112" s="13"/>
      <c r="CSM112" s="13"/>
      <c r="CSN112" s="13"/>
      <c r="CSO112" s="13"/>
      <c r="CSP112" s="13"/>
      <c r="CSQ112" s="13"/>
      <c r="CSR112" s="13"/>
      <c r="CSS112" s="13"/>
      <c r="CST112" s="13"/>
      <c r="CSU112" s="13"/>
      <c r="CSV112" s="13"/>
      <c r="CSW112" s="13"/>
      <c r="CSX112" s="13"/>
      <c r="CSY112" s="13"/>
      <c r="CSZ112" s="13"/>
      <c r="CTA112" s="13"/>
      <c r="CTB112" s="13"/>
      <c r="CTC112" s="13"/>
      <c r="CTD112" s="13"/>
      <c r="CTE112" s="13"/>
      <c r="CTF112" s="13"/>
      <c r="CTG112" s="13"/>
      <c r="CTH112" s="13"/>
      <c r="CTI112" s="13"/>
      <c r="CTJ112" s="13"/>
      <c r="CTK112" s="13"/>
      <c r="CTL112" s="13"/>
      <c r="CTM112" s="13"/>
      <c r="CTN112" s="13"/>
      <c r="CTO112" s="13"/>
      <c r="CTP112" s="13"/>
      <c r="CTQ112" s="13"/>
      <c r="CTR112" s="13"/>
      <c r="CTS112" s="13"/>
      <c r="CTT112" s="13"/>
      <c r="CTU112" s="13"/>
      <c r="CTV112" s="13"/>
      <c r="CTW112" s="13"/>
      <c r="CTX112" s="13"/>
      <c r="CTY112" s="13"/>
      <c r="CTZ112" s="13"/>
      <c r="CUA112" s="13"/>
      <c r="CUB112" s="13"/>
      <c r="CUC112" s="13"/>
      <c r="CUD112" s="13"/>
      <c r="CUE112" s="13"/>
      <c r="CUF112" s="13"/>
      <c r="CUG112" s="13"/>
      <c r="CUH112" s="13"/>
      <c r="CUI112" s="13"/>
      <c r="CUJ112" s="13"/>
      <c r="CUK112" s="13"/>
      <c r="CUL112" s="13"/>
      <c r="CUM112" s="13"/>
      <c r="CUN112" s="13"/>
      <c r="CUO112" s="13"/>
      <c r="CUP112" s="13"/>
      <c r="CUQ112" s="13"/>
      <c r="CUR112" s="13"/>
      <c r="CUS112" s="13"/>
      <c r="CUT112" s="13"/>
      <c r="CUU112" s="13"/>
      <c r="CUV112" s="13"/>
      <c r="CUW112" s="13"/>
      <c r="CUX112" s="13"/>
      <c r="CUY112" s="13"/>
      <c r="CUZ112" s="13"/>
      <c r="CVA112" s="13"/>
      <c r="CVB112" s="13"/>
      <c r="CVC112" s="13"/>
      <c r="CVD112" s="13"/>
      <c r="CVE112" s="13"/>
      <c r="CVF112" s="13"/>
      <c r="CVG112" s="13"/>
      <c r="CVH112" s="13"/>
      <c r="CVI112" s="13"/>
      <c r="CVJ112" s="13"/>
      <c r="CVK112" s="13"/>
      <c r="CVL112" s="13"/>
      <c r="CVM112" s="13"/>
      <c r="CVN112" s="13"/>
      <c r="CVO112" s="13"/>
      <c r="CVP112" s="13"/>
      <c r="CVQ112" s="13"/>
      <c r="CVR112" s="13"/>
      <c r="CVS112" s="13"/>
      <c r="CVT112" s="13"/>
      <c r="CVU112" s="13"/>
      <c r="CVV112" s="13"/>
      <c r="CVW112" s="13"/>
      <c r="CVX112" s="13"/>
      <c r="CVY112" s="13"/>
      <c r="CVZ112" s="13"/>
      <c r="CWA112" s="13"/>
      <c r="CWB112" s="13"/>
      <c r="CWC112" s="13"/>
      <c r="CWD112" s="13"/>
      <c r="CWE112" s="13"/>
      <c r="CWF112" s="13"/>
      <c r="CWG112" s="13"/>
      <c r="CWH112" s="13"/>
      <c r="CWI112" s="13"/>
      <c r="CWJ112" s="13"/>
      <c r="CWK112" s="13"/>
      <c r="CWL112" s="13"/>
      <c r="CWM112" s="13"/>
      <c r="CWN112" s="13"/>
      <c r="CWO112" s="13"/>
      <c r="CWP112" s="13"/>
      <c r="CWQ112" s="13"/>
      <c r="CWR112" s="13"/>
      <c r="CWS112" s="13"/>
      <c r="CWT112" s="13"/>
      <c r="CWU112" s="13"/>
      <c r="CWV112" s="13"/>
      <c r="CWW112" s="13"/>
      <c r="CWX112" s="13"/>
      <c r="CWY112" s="13"/>
      <c r="CWZ112" s="13"/>
      <c r="CXA112" s="13"/>
      <c r="CXB112" s="13"/>
      <c r="CXC112" s="13"/>
      <c r="CXD112" s="13"/>
      <c r="CXE112" s="13"/>
      <c r="CXF112" s="13"/>
      <c r="CXG112" s="13"/>
      <c r="CXH112" s="13"/>
      <c r="CXI112" s="13"/>
      <c r="CXJ112" s="13"/>
      <c r="CXK112" s="13"/>
      <c r="CXL112" s="13"/>
      <c r="CXM112" s="13"/>
      <c r="CXN112" s="13"/>
      <c r="CXO112" s="13"/>
      <c r="CXP112" s="13"/>
      <c r="CXQ112" s="13"/>
      <c r="CXR112" s="13"/>
      <c r="CXS112" s="13"/>
      <c r="CXT112" s="13"/>
      <c r="CXU112" s="13"/>
      <c r="CXV112" s="13"/>
      <c r="CXW112" s="13"/>
      <c r="CXX112" s="13"/>
      <c r="CXY112" s="13"/>
      <c r="CXZ112" s="13"/>
      <c r="CYA112" s="13"/>
      <c r="CYB112" s="13"/>
      <c r="CYC112" s="13"/>
      <c r="CYD112" s="13"/>
      <c r="CYE112" s="13"/>
      <c r="CYF112" s="13"/>
      <c r="CYG112" s="13"/>
      <c r="CYH112" s="13"/>
      <c r="CYI112" s="13"/>
      <c r="CYJ112" s="13"/>
      <c r="CYK112" s="13"/>
      <c r="CYL112" s="13"/>
      <c r="CYM112" s="13"/>
      <c r="CYN112" s="13"/>
      <c r="CYO112" s="13"/>
      <c r="CYP112" s="13"/>
      <c r="CYQ112" s="13"/>
      <c r="CYR112" s="13"/>
      <c r="CYS112" s="13"/>
      <c r="CYT112" s="13"/>
      <c r="CYU112" s="13"/>
      <c r="CYV112" s="13"/>
      <c r="CYW112" s="13"/>
      <c r="CYX112" s="13"/>
      <c r="CYY112" s="13"/>
      <c r="CYZ112" s="13"/>
      <c r="CZA112" s="13"/>
      <c r="CZB112" s="13"/>
      <c r="CZC112" s="13"/>
      <c r="CZD112" s="13"/>
      <c r="CZE112" s="13"/>
      <c r="CZF112" s="13"/>
      <c r="CZG112" s="13"/>
      <c r="CZH112" s="13"/>
      <c r="CZI112" s="13"/>
      <c r="CZJ112" s="13"/>
      <c r="CZK112" s="13"/>
      <c r="CZL112" s="13"/>
      <c r="CZM112" s="13"/>
      <c r="CZN112" s="13"/>
      <c r="CZO112" s="13"/>
      <c r="CZP112" s="13"/>
      <c r="CZQ112" s="13"/>
      <c r="CZR112" s="13"/>
      <c r="CZS112" s="13"/>
      <c r="CZT112" s="13"/>
      <c r="CZU112" s="13"/>
      <c r="CZV112" s="13"/>
      <c r="CZW112" s="13"/>
      <c r="CZX112" s="13"/>
      <c r="CZY112" s="13"/>
      <c r="CZZ112" s="13"/>
      <c r="DAA112" s="13"/>
      <c r="DAB112" s="13"/>
      <c r="DAC112" s="13"/>
      <c r="DAD112" s="13"/>
      <c r="DAE112" s="13"/>
      <c r="DAF112" s="13"/>
      <c r="DAG112" s="13"/>
      <c r="DAH112" s="13"/>
      <c r="DAI112" s="13"/>
      <c r="DAJ112" s="13"/>
      <c r="DAK112" s="13"/>
      <c r="DAL112" s="13"/>
      <c r="DAM112" s="13"/>
      <c r="DAN112" s="13"/>
      <c r="DAO112" s="13"/>
      <c r="DAP112" s="13"/>
      <c r="DAQ112" s="13"/>
      <c r="DAR112" s="13"/>
      <c r="DAS112" s="13"/>
      <c r="DAT112" s="13"/>
      <c r="DAU112" s="13"/>
      <c r="DAV112" s="13"/>
      <c r="DAW112" s="13"/>
      <c r="DAX112" s="13"/>
      <c r="DAY112" s="13"/>
      <c r="DAZ112" s="13"/>
      <c r="DBA112" s="13"/>
      <c r="DBB112" s="13"/>
      <c r="DBC112" s="13"/>
      <c r="DBD112" s="13"/>
      <c r="DBE112" s="13"/>
      <c r="DBF112" s="13"/>
      <c r="DBG112" s="13"/>
      <c r="DBH112" s="13"/>
      <c r="DBI112" s="13"/>
      <c r="DBJ112" s="13"/>
      <c r="DBK112" s="13"/>
      <c r="DBL112" s="13"/>
      <c r="DBM112" s="13"/>
      <c r="DBN112" s="13"/>
      <c r="DBO112" s="13"/>
      <c r="DBP112" s="13"/>
      <c r="DBQ112" s="13"/>
      <c r="DBR112" s="13"/>
      <c r="DBS112" s="13"/>
      <c r="DBT112" s="13"/>
      <c r="DBU112" s="13"/>
      <c r="DBV112" s="13"/>
      <c r="DBW112" s="13"/>
      <c r="DBX112" s="13"/>
      <c r="DBY112" s="13"/>
      <c r="DBZ112" s="13"/>
      <c r="DCA112" s="13"/>
      <c r="DCB112" s="13"/>
      <c r="DCC112" s="13"/>
      <c r="DCD112" s="13"/>
      <c r="DCE112" s="13"/>
      <c r="DCF112" s="13"/>
      <c r="DCG112" s="13"/>
      <c r="DCH112" s="13"/>
      <c r="DCI112" s="13"/>
      <c r="DCJ112" s="13"/>
      <c r="DCK112" s="13"/>
      <c r="DCL112" s="13"/>
      <c r="DCM112" s="13"/>
      <c r="DCN112" s="13"/>
      <c r="DCO112" s="13"/>
      <c r="DCP112" s="13"/>
      <c r="DCQ112" s="13"/>
      <c r="DCR112" s="13"/>
      <c r="DCS112" s="13"/>
      <c r="DCT112" s="13"/>
      <c r="DCU112" s="13"/>
      <c r="DCV112" s="13"/>
      <c r="DCW112" s="13"/>
      <c r="DCX112" s="13"/>
      <c r="DCY112" s="13"/>
      <c r="DCZ112" s="13"/>
      <c r="DDA112" s="13"/>
      <c r="DDB112" s="13"/>
      <c r="DDC112" s="13"/>
      <c r="DDD112" s="13"/>
      <c r="DDE112" s="13"/>
      <c r="DDF112" s="13"/>
      <c r="DDG112" s="13"/>
      <c r="DDH112" s="13"/>
      <c r="DDI112" s="13"/>
      <c r="DDJ112" s="13"/>
      <c r="DDK112" s="13"/>
      <c r="DDL112" s="13"/>
      <c r="DDM112" s="13"/>
      <c r="DDN112" s="13"/>
      <c r="DDO112" s="13"/>
      <c r="DDP112" s="13"/>
      <c r="DDQ112" s="13"/>
      <c r="DDR112" s="13"/>
      <c r="DDS112" s="13"/>
      <c r="DDT112" s="13"/>
      <c r="DDU112" s="13"/>
      <c r="DDV112" s="13"/>
      <c r="DDW112" s="13"/>
      <c r="DDX112" s="13"/>
      <c r="DDY112" s="13"/>
      <c r="DDZ112" s="13"/>
      <c r="DEA112" s="13"/>
      <c r="DEB112" s="13"/>
      <c r="DEC112" s="13"/>
      <c r="DED112" s="13"/>
      <c r="DEE112" s="13"/>
      <c r="DEF112" s="13"/>
      <c r="DEG112" s="13"/>
      <c r="DEH112" s="13"/>
      <c r="DEI112" s="13"/>
      <c r="DEJ112" s="13"/>
      <c r="DEK112" s="13"/>
      <c r="DEL112" s="13"/>
      <c r="DEM112" s="13"/>
      <c r="DEN112" s="13"/>
      <c r="DEO112" s="13"/>
      <c r="DEP112" s="13"/>
      <c r="DEQ112" s="13"/>
      <c r="DER112" s="13"/>
      <c r="DES112" s="13"/>
      <c r="DET112" s="13"/>
      <c r="DEU112" s="13"/>
      <c r="DEV112" s="13"/>
      <c r="DEW112" s="13"/>
      <c r="DEX112" s="13"/>
      <c r="DEY112" s="13"/>
      <c r="DEZ112" s="13"/>
      <c r="DFA112" s="13"/>
      <c r="DFB112" s="13"/>
      <c r="DFC112" s="13"/>
      <c r="DFD112" s="13"/>
      <c r="DFE112" s="13"/>
      <c r="DFF112" s="13"/>
      <c r="DFG112" s="13"/>
      <c r="DFH112" s="13"/>
      <c r="DFI112" s="13"/>
      <c r="DFJ112" s="13"/>
      <c r="DFK112" s="13"/>
      <c r="DFL112" s="13"/>
      <c r="DFM112" s="13"/>
      <c r="DFN112" s="13"/>
      <c r="DFO112" s="13"/>
      <c r="DFP112" s="13"/>
      <c r="DFQ112" s="13"/>
      <c r="DFR112" s="13"/>
      <c r="DFS112" s="13"/>
      <c r="DFT112" s="13"/>
      <c r="DFU112" s="13"/>
      <c r="DFV112" s="13"/>
      <c r="DFW112" s="13"/>
      <c r="DFX112" s="13"/>
      <c r="DFY112" s="13"/>
      <c r="DFZ112" s="13"/>
      <c r="DGA112" s="13"/>
      <c r="DGB112" s="13"/>
      <c r="DGC112" s="13"/>
      <c r="DGD112" s="13"/>
      <c r="DGE112" s="13"/>
      <c r="DGF112" s="13"/>
      <c r="DGG112" s="13"/>
      <c r="DGH112" s="13"/>
      <c r="DGI112" s="13"/>
      <c r="DGJ112" s="13"/>
      <c r="DGK112" s="13"/>
      <c r="DGL112" s="13"/>
      <c r="DGM112" s="13"/>
      <c r="DGN112" s="13"/>
      <c r="DGO112" s="13"/>
      <c r="DGP112" s="13"/>
      <c r="DGQ112" s="13"/>
      <c r="DGR112" s="13"/>
      <c r="DGS112" s="13"/>
      <c r="DGT112" s="13"/>
      <c r="DGU112" s="13"/>
      <c r="DGV112" s="13"/>
      <c r="DGW112" s="13"/>
      <c r="DGX112" s="13"/>
      <c r="DGY112" s="13"/>
      <c r="DGZ112" s="13"/>
      <c r="DHA112" s="13"/>
      <c r="DHB112" s="13"/>
      <c r="DHC112" s="13"/>
      <c r="DHD112" s="13"/>
      <c r="DHE112" s="13"/>
      <c r="DHF112" s="13"/>
      <c r="DHG112" s="13"/>
      <c r="DHH112" s="13"/>
      <c r="DHI112" s="13"/>
      <c r="DHJ112" s="13"/>
      <c r="DHK112" s="13"/>
      <c r="DHL112" s="13"/>
      <c r="DHM112" s="13"/>
      <c r="DHN112" s="13"/>
      <c r="DHO112" s="13"/>
      <c r="DHP112" s="13"/>
      <c r="DHQ112" s="13"/>
      <c r="DHR112" s="13"/>
      <c r="DHS112" s="13"/>
      <c r="DHT112" s="13"/>
      <c r="DHU112" s="13"/>
      <c r="DHV112" s="13"/>
      <c r="DHW112" s="13"/>
      <c r="DHX112" s="13"/>
      <c r="DHY112" s="13"/>
      <c r="DHZ112" s="13"/>
      <c r="DIA112" s="13"/>
      <c r="DIB112" s="13"/>
      <c r="DIC112" s="13"/>
      <c r="DID112" s="13"/>
      <c r="DIE112" s="13"/>
      <c r="DIF112" s="13"/>
      <c r="DIG112" s="13"/>
      <c r="DIH112" s="13"/>
      <c r="DII112" s="13"/>
      <c r="DIJ112" s="13"/>
      <c r="DIK112" s="13"/>
      <c r="DIL112" s="13"/>
      <c r="DIM112" s="13"/>
      <c r="DIN112" s="13"/>
      <c r="DIO112" s="13"/>
      <c r="DIP112" s="13"/>
      <c r="DIQ112" s="13"/>
      <c r="DIR112" s="13"/>
      <c r="DIS112" s="13"/>
      <c r="DIT112" s="13"/>
      <c r="DIU112" s="13"/>
      <c r="DIV112" s="13"/>
      <c r="DIW112" s="13"/>
      <c r="DIX112" s="13"/>
      <c r="DIY112" s="13"/>
      <c r="DIZ112" s="13"/>
      <c r="DJA112" s="13"/>
      <c r="DJB112" s="13"/>
      <c r="DJC112" s="13"/>
      <c r="DJD112" s="13"/>
      <c r="DJE112" s="13"/>
      <c r="DJF112" s="13"/>
      <c r="DJG112" s="13"/>
      <c r="DJH112" s="13"/>
      <c r="DJI112" s="13"/>
      <c r="DJJ112" s="13"/>
      <c r="DJK112" s="13"/>
      <c r="DJL112" s="13"/>
      <c r="DJM112" s="13"/>
      <c r="DJN112" s="13"/>
      <c r="DJO112" s="13"/>
      <c r="DJP112" s="13"/>
      <c r="DJQ112" s="13"/>
      <c r="DJR112" s="13"/>
      <c r="DJS112" s="13"/>
      <c r="DJT112" s="13"/>
      <c r="DJU112" s="13"/>
      <c r="DJV112" s="13"/>
      <c r="DJW112" s="13"/>
      <c r="DJX112" s="13"/>
      <c r="DJY112" s="13"/>
      <c r="DJZ112" s="13"/>
      <c r="DKA112" s="13"/>
      <c r="DKB112" s="13"/>
      <c r="DKC112" s="13"/>
      <c r="DKD112" s="13"/>
      <c r="DKE112" s="13"/>
      <c r="DKF112" s="13"/>
      <c r="DKG112" s="13"/>
      <c r="DKH112" s="13"/>
      <c r="DKI112" s="13"/>
      <c r="DKJ112" s="13"/>
      <c r="DKK112" s="13"/>
      <c r="DKL112" s="13"/>
      <c r="DKM112" s="13"/>
      <c r="DKN112" s="13"/>
      <c r="DKO112" s="13"/>
      <c r="DKP112" s="13"/>
      <c r="DKQ112" s="13"/>
      <c r="DKR112" s="13"/>
      <c r="DKS112" s="13"/>
      <c r="DKT112" s="13"/>
      <c r="DKU112" s="13"/>
      <c r="DKV112" s="13"/>
      <c r="DKW112" s="13"/>
      <c r="DKX112" s="13"/>
      <c r="DKY112" s="13"/>
      <c r="DKZ112" s="13"/>
      <c r="DLA112" s="13"/>
      <c r="DLB112" s="13"/>
      <c r="DLC112" s="13"/>
      <c r="DLD112" s="13"/>
      <c r="DLE112" s="13"/>
      <c r="DLF112" s="13"/>
      <c r="DLG112" s="13"/>
      <c r="DLH112" s="13"/>
      <c r="DLI112" s="13"/>
      <c r="DLJ112" s="13"/>
      <c r="DLK112" s="13"/>
      <c r="DLL112" s="13"/>
      <c r="DLM112" s="13"/>
      <c r="DLN112" s="13"/>
      <c r="DLO112" s="13"/>
      <c r="DLP112" s="13"/>
      <c r="DLQ112" s="13"/>
      <c r="DLR112" s="13"/>
      <c r="DLS112" s="13"/>
      <c r="DLT112" s="13"/>
      <c r="DLU112" s="13"/>
      <c r="DLV112" s="13"/>
      <c r="DLW112" s="13"/>
      <c r="DLX112" s="13"/>
      <c r="DLY112" s="13"/>
      <c r="DLZ112" s="13"/>
      <c r="DMA112" s="13"/>
      <c r="DMB112" s="13"/>
      <c r="DMC112" s="13"/>
      <c r="DMD112" s="13"/>
      <c r="DME112" s="13"/>
      <c r="DMF112" s="13"/>
      <c r="DMG112" s="13"/>
      <c r="DMH112" s="13"/>
      <c r="DMI112" s="13"/>
      <c r="DMJ112" s="13"/>
      <c r="DMK112" s="13"/>
      <c r="DML112" s="13"/>
      <c r="DMM112" s="13"/>
      <c r="DMN112" s="13"/>
      <c r="DMO112" s="13"/>
      <c r="DMP112" s="13"/>
      <c r="DMQ112" s="13"/>
      <c r="DMR112" s="13"/>
      <c r="DMS112" s="13"/>
      <c r="DMT112" s="13"/>
      <c r="DMU112" s="13"/>
      <c r="DMV112" s="13"/>
      <c r="DMW112" s="13"/>
      <c r="DMX112" s="13"/>
      <c r="DMY112" s="13"/>
      <c r="DMZ112" s="13"/>
      <c r="DNA112" s="13"/>
      <c r="DNB112" s="13"/>
      <c r="DNC112" s="13"/>
      <c r="DND112" s="13"/>
      <c r="DNE112" s="13"/>
      <c r="DNF112" s="13"/>
      <c r="DNG112" s="13"/>
      <c r="DNH112" s="13"/>
      <c r="DNI112" s="13"/>
      <c r="DNJ112" s="13"/>
      <c r="DNK112" s="13"/>
      <c r="DNL112" s="13"/>
      <c r="DNM112" s="13"/>
      <c r="DNN112" s="13"/>
      <c r="DNO112" s="13"/>
      <c r="DNP112" s="13"/>
      <c r="DNQ112" s="13"/>
      <c r="DNR112" s="13"/>
      <c r="DNS112" s="13"/>
      <c r="DNT112" s="13"/>
      <c r="DNU112" s="13"/>
      <c r="DNV112" s="13"/>
      <c r="DNW112" s="13"/>
      <c r="DNX112" s="13"/>
      <c r="DNY112" s="13"/>
      <c r="DNZ112" s="13"/>
      <c r="DOA112" s="13"/>
      <c r="DOB112" s="13"/>
      <c r="DOC112" s="13"/>
      <c r="DOD112" s="13"/>
      <c r="DOE112" s="13"/>
      <c r="DOF112" s="13"/>
      <c r="DOG112" s="13"/>
      <c r="DOH112" s="13"/>
      <c r="DOI112" s="13"/>
      <c r="DOJ112" s="13"/>
      <c r="DOK112" s="13"/>
      <c r="DOL112" s="13"/>
      <c r="DOM112" s="13"/>
      <c r="DON112" s="13"/>
      <c r="DOO112" s="13"/>
      <c r="DOP112" s="13"/>
      <c r="DOQ112" s="13"/>
      <c r="DOR112" s="13"/>
      <c r="DOS112" s="13"/>
      <c r="DOT112" s="13"/>
      <c r="DOU112" s="13"/>
      <c r="DOV112" s="13"/>
      <c r="DOW112" s="13"/>
      <c r="DOX112" s="13"/>
      <c r="DOY112" s="13"/>
      <c r="DOZ112" s="13"/>
      <c r="DPA112" s="13"/>
      <c r="DPB112" s="13"/>
      <c r="DPC112" s="13"/>
      <c r="DPD112" s="13"/>
      <c r="DPE112" s="13"/>
      <c r="DPF112" s="13"/>
      <c r="DPG112" s="13"/>
      <c r="DPH112" s="13"/>
      <c r="DPI112" s="13"/>
      <c r="DPJ112" s="13"/>
      <c r="DPK112" s="13"/>
      <c r="DPL112" s="13"/>
      <c r="DPM112" s="13"/>
      <c r="DPN112" s="13"/>
      <c r="DPO112" s="13"/>
      <c r="DPP112" s="13"/>
      <c r="DPQ112" s="13"/>
      <c r="DPR112" s="13"/>
      <c r="DPS112" s="13"/>
      <c r="DPT112" s="13"/>
      <c r="DPU112" s="13"/>
      <c r="DPV112" s="13"/>
      <c r="DPW112" s="13"/>
      <c r="DPX112" s="13"/>
      <c r="DPY112" s="13"/>
      <c r="DPZ112" s="13"/>
      <c r="DQA112" s="13"/>
      <c r="DQB112" s="13"/>
      <c r="DQC112" s="13"/>
      <c r="DQD112" s="13"/>
      <c r="DQE112" s="13"/>
      <c r="DQF112" s="13"/>
      <c r="DQG112" s="13"/>
      <c r="DQH112" s="13"/>
      <c r="DQI112" s="13"/>
      <c r="DQJ112" s="13"/>
      <c r="DQK112" s="13"/>
      <c r="DQL112" s="13"/>
      <c r="DQM112" s="13"/>
      <c r="DQN112" s="13"/>
      <c r="DQO112" s="13"/>
      <c r="DQP112" s="13"/>
      <c r="DQQ112" s="13"/>
      <c r="DQR112" s="13"/>
      <c r="DQS112" s="13"/>
      <c r="DQT112" s="13"/>
      <c r="DQU112" s="13"/>
      <c r="DQV112" s="13"/>
      <c r="DQW112" s="13"/>
      <c r="DQX112" s="13"/>
      <c r="DQY112" s="13"/>
      <c r="DQZ112" s="13"/>
      <c r="DRA112" s="13"/>
      <c r="DRB112" s="13"/>
      <c r="DRC112" s="13"/>
      <c r="DRD112" s="13"/>
      <c r="DRE112" s="13"/>
      <c r="DRF112" s="13"/>
      <c r="DRG112" s="13"/>
      <c r="DRH112" s="13"/>
      <c r="DRI112" s="13"/>
      <c r="DRJ112" s="13"/>
      <c r="DRK112" s="13"/>
      <c r="DRL112" s="13"/>
      <c r="DRM112" s="13"/>
      <c r="DRN112" s="13"/>
      <c r="DRO112" s="13"/>
      <c r="DRP112" s="13"/>
      <c r="DRQ112" s="13"/>
      <c r="DRR112" s="13"/>
      <c r="DRS112" s="13"/>
      <c r="DRT112" s="13"/>
      <c r="DRU112" s="13"/>
      <c r="DRV112" s="13"/>
      <c r="DRW112" s="13"/>
      <c r="DRX112" s="13"/>
      <c r="DRY112" s="13"/>
      <c r="DRZ112" s="13"/>
      <c r="DSA112" s="13"/>
      <c r="DSB112" s="13"/>
      <c r="DSC112" s="13"/>
      <c r="DSD112" s="13"/>
      <c r="DSE112" s="13"/>
      <c r="DSF112" s="13"/>
      <c r="DSG112" s="13"/>
      <c r="DSH112" s="13"/>
      <c r="DSI112" s="13"/>
      <c r="DSJ112" s="13"/>
      <c r="DSK112" s="13"/>
      <c r="DSL112" s="13"/>
      <c r="DSM112" s="13"/>
      <c r="DSN112" s="13"/>
      <c r="DSO112" s="13"/>
      <c r="DSP112" s="13"/>
      <c r="DSQ112" s="13"/>
      <c r="DSR112" s="13"/>
      <c r="DSS112" s="13"/>
      <c r="DST112" s="13"/>
      <c r="DSU112" s="13"/>
      <c r="DSV112" s="13"/>
      <c r="DSW112" s="13"/>
      <c r="DSX112" s="13"/>
      <c r="DSY112" s="13"/>
      <c r="DSZ112" s="13"/>
      <c r="DTA112" s="13"/>
      <c r="DTB112" s="13"/>
      <c r="DTC112" s="13"/>
      <c r="DTD112" s="13"/>
      <c r="DTE112" s="13"/>
      <c r="DTF112" s="13"/>
      <c r="DTG112" s="13"/>
      <c r="DTH112" s="13"/>
      <c r="DTI112" s="13"/>
      <c r="DTJ112" s="13"/>
      <c r="DTK112" s="13"/>
      <c r="DTL112" s="13"/>
      <c r="DTM112" s="13"/>
      <c r="DTN112" s="13"/>
      <c r="DTO112" s="13"/>
      <c r="DTP112" s="13"/>
      <c r="DTQ112" s="13"/>
      <c r="DTR112" s="13"/>
      <c r="DTS112" s="13"/>
      <c r="DTT112" s="13"/>
      <c r="DTU112" s="13"/>
      <c r="DTV112" s="13"/>
      <c r="DTW112" s="13"/>
      <c r="DTX112" s="13"/>
      <c r="DTY112" s="13"/>
      <c r="DTZ112" s="13"/>
      <c r="DUA112" s="13"/>
      <c r="DUB112" s="13"/>
      <c r="DUC112" s="13"/>
      <c r="DUD112" s="13"/>
      <c r="DUE112" s="13"/>
      <c r="DUF112" s="13"/>
      <c r="DUG112" s="13"/>
      <c r="DUH112" s="13"/>
      <c r="DUI112" s="13"/>
      <c r="DUJ112" s="13"/>
      <c r="DUK112" s="13"/>
      <c r="DUL112" s="13"/>
      <c r="DUM112" s="13"/>
      <c r="DUN112" s="13"/>
      <c r="DUO112" s="13"/>
      <c r="DUP112" s="13"/>
      <c r="DUQ112" s="13"/>
      <c r="DUR112" s="13"/>
      <c r="DUS112" s="13"/>
      <c r="DUT112" s="13"/>
      <c r="DUU112" s="13"/>
      <c r="DUV112" s="13"/>
      <c r="DUW112" s="13"/>
      <c r="DUX112" s="13"/>
      <c r="DUY112" s="13"/>
      <c r="DUZ112" s="13"/>
      <c r="DVA112" s="13"/>
      <c r="DVB112" s="13"/>
      <c r="DVC112" s="13"/>
      <c r="DVD112" s="13"/>
      <c r="DVE112" s="13"/>
      <c r="DVF112" s="13"/>
      <c r="DVG112" s="13"/>
      <c r="DVH112" s="13"/>
      <c r="DVI112" s="13"/>
      <c r="DVJ112" s="13"/>
      <c r="DVK112" s="13"/>
      <c r="DVL112" s="13"/>
      <c r="DVM112" s="13"/>
      <c r="DVN112" s="13"/>
      <c r="DVO112" s="13"/>
      <c r="DVP112" s="13"/>
      <c r="DVQ112" s="13"/>
      <c r="DVR112" s="13"/>
      <c r="DVS112" s="13"/>
      <c r="DVT112" s="13"/>
      <c r="DVU112" s="13"/>
      <c r="DVV112" s="13"/>
      <c r="DVW112" s="13"/>
      <c r="DVX112" s="13"/>
      <c r="DVY112" s="13"/>
      <c r="DVZ112" s="13"/>
      <c r="DWA112" s="13"/>
      <c r="DWB112" s="13"/>
      <c r="DWC112" s="13"/>
      <c r="DWD112" s="13"/>
      <c r="DWE112" s="13"/>
      <c r="DWF112" s="13"/>
      <c r="DWG112" s="13"/>
      <c r="DWH112" s="13"/>
      <c r="DWI112" s="13"/>
      <c r="DWJ112" s="13"/>
      <c r="DWK112" s="13"/>
      <c r="DWL112" s="13"/>
      <c r="DWM112" s="13"/>
      <c r="DWN112" s="13"/>
      <c r="DWO112" s="13"/>
      <c r="DWP112" s="13"/>
      <c r="DWQ112" s="13"/>
      <c r="DWR112" s="13"/>
      <c r="DWS112" s="13"/>
      <c r="DWT112" s="13"/>
      <c r="DWU112" s="13"/>
      <c r="DWV112" s="13"/>
      <c r="DWW112" s="13"/>
      <c r="DWX112" s="13"/>
      <c r="DWY112" s="13"/>
      <c r="DWZ112" s="13"/>
      <c r="DXA112" s="13"/>
      <c r="DXB112" s="13"/>
      <c r="DXC112" s="13"/>
      <c r="DXD112" s="13"/>
      <c r="DXE112" s="13"/>
      <c r="DXF112" s="13"/>
      <c r="DXG112" s="13"/>
      <c r="DXH112" s="13"/>
      <c r="DXI112" s="13"/>
      <c r="DXJ112" s="13"/>
      <c r="DXK112" s="13"/>
      <c r="DXL112" s="13"/>
      <c r="DXM112" s="13"/>
      <c r="DXN112" s="13"/>
      <c r="DXO112" s="13"/>
      <c r="DXP112" s="13"/>
      <c r="DXQ112" s="13"/>
      <c r="DXR112" s="13"/>
      <c r="DXS112" s="13"/>
      <c r="DXT112" s="13"/>
      <c r="DXU112" s="13"/>
      <c r="DXV112" s="13"/>
      <c r="DXW112" s="13"/>
      <c r="DXX112" s="13"/>
      <c r="DXY112" s="13"/>
      <c r="DXZ112" s="13"/>
      <c r="DYA112" s="13"/>
      <c r="DYB112" s="13"/>
      <c r="DYC112" s="13"/>
      <c r="DYD112" s="13"/>
      <c r="DYE112" s="13"/>
      <c r="DYF112" s="13"/>
      <c r="DYG112" s="13"/>
      <c r="DYH112" s="13"/>
      <c r="DYI112" s="13"/>
      <c r="DYJ112" s="13"/>
      <c r="DYK112" s="13"/>
      <c r="DYL112" s="13"/>
      <c r="DYM112" s="13"/>
      <c r="DYN112" s="13"/>
      <c r="DYO112" s="13"/>
      <c r="DYP112" s="13"/>
      <c r="DYQ112" s="13"/>
      <c r="DYR112" s="13"/>
      <c r="DYS112" s="13"/>
      <c r="DYT112" s="13"/>
      <c r="DYU112" s="13"/>
      <c r="DYV112" s="13"/>
      <c r="DYW112" s="13"/>
      <c r="DYX112" s="13"/>
      <c r="DYY112" s="13"/>
      <c r="DYZ112" s="13"/>
      <c r="DZA112" s="13"/>
      <c r="DZB112" s="13"/>
      <c r="DZC112" s="13"/>
      <c r="DZD112" s="13"/>
      <c r="DZE112" s="13"/>
      <c r="DZF112" s="13"/>
      <c r="DZG112" s="13"/>
      <c r="DZH112" s="13"/>
      <c r="DZI112" s="13"/>
      <c r="DZJ112" s="13"/>
      <c r="DZK112" s="13"/>
      <c r="DZL112" s="13"/>
      <c r="DZM112" s="13"/>
      <c r="DZN112" s="13"/>
      <c r="DZO112" s="13"/>
      <c r="DZP112" s="13"/>
      <c r="DZQ112" s="13"/>
      <c r="DZR112" s="13"/>
      <c r="DZS112" s="13"/>
      <c r="DZT112" s="13"/>
      <c r="DZU112" s="13"/>
      <c r="DZV112" s="13"/>
      <c r="DZW112" s="13"/>
      <c r="DZX112" s="13"/>
      <c r="DZY112" s="13"/>
      <c r="DZZ112" s="13"/>
      <c r="EAA112" s="13"/>
      <c r="EAB112" s="13"/>
      <c r="EAC112" s="13"/>
      <c r="EAD112" s="13"/>
      <c r="EAE112" s="13"/>
      <c r="EAF112" s="13"/>
      <c r="EAG112" s="13"/>
      <c r="EAH112" s="13"/>
      <c r="EAI112" s="13"/>
      <c r="EAJ112" s="13"/>
      <c r="EAK112" s="13"/>
      <c r="EAL112" s="13"/>
      <c r="EAM112" s="13"/>
      <c r="EAN112" s="13"/>
      <c r="EAO112" s="13"/>
      <c r="EAP112" s="13"/>
      <c r="EAQ112" s="13"/>
      <c r="EAR112" s="13"/>
      <c r="EAS112" s="13"/>
      <c r="EAT112" s="13"/>
      <c r="EAU112" s="13"/>
      <c r="EAV112" s="13"/>
      <c r="EAW112" s="13"/>
      <c r="EAX112" s="13"/>
      <c r="EAY112" s="13"/>
      <c r="EAZ112" s="13"/>
      <c r="EBA112" s="13"/>
      <c r="EBB112" s="13"/>
      <c r="EBC112" s="13"/>
      <c r="EBD112" s="13"/>
      <c r="EBE112" s="13"/>
      <c r="EBF112" s="13"/>
      <c r="EBG112" s="13"/>
      <c r="EBH112" s="13"/>
      <c r="EBI112" s="13"/>
      <c r="EBJ112" s="13"/>
      <c r="EBK112" s="13"/>
      <c r="EBL112" s="13"/>
      <c r="EBM112" s="13"/>
      <c r="EBN112" s="13"/>
      <c r="EBO112" s="13"/>
      <c r="EBP112" s="13"/>
      <c r="EBQ112" s="13"/>
      <c r="EBR112" s="13"/>
      <c r="EBS112" s="13"/>
      <c r="EBT112" s="13"/>
      <c r="EBU112" s="13"/>
      <c r="EBV112" s="13"/>
      <c r="EBW112" s="13"/>
      <c r="EBX112" s="13"/>
      <c r="EBY112" s="13"/>
      <c r="EBZ112" s="13"/>
      <c r="ECA112" s="13"/>
      <c r="ECB112" s="13"/>
      <c r="ECC112" s="13"/>
      <c r="ECD112" s="13"/>
      <c r="ECE112" s="13"/>
      <c r="ECF112" s="13"/>
      <c r="ECG112" s="13"/>
      <c r="ECH112" s="13"/>
      <c r="ECI112" s="13"/>
      <c r="ECJ112" s="13"/>
      <c r="ECK112" s="13"/>
      <c r="ECL112" s="13"/>
      <c r="ECM112" s="13"/>
      <c r="ECN112" s="13"/>
      <c r="ECO112" s="13"/>
      <c r="ECP112" s="13"/>
      <c r="ECQ112" s="13"/>
      <c r="ECR112" s="13"/>
      <c r="ECS112" s="13"/>
      <c r="ECT112" s="13"/>
      <c r="ECU112" s="13"/>
      <c r="ECV112" s="13"/>
      <c r="ECW112" s="13"/>
      <c r="ECX112" s="13"/>
      <c r="ECY112" s="13"/>
      <c r="ECZ112" s="13"/>
      <c r="EDA112" s="13"/>
      <c r="EDB112" s="13"/>
      <c r="EDC112" s="13"/>
      <c r="EDD112" s="13"/>
      <c r="EDE112" s="13"/>
      <c r="EDF112" s="13"/>
      <c r="EDG112" s="13"/>
      <c r="EDH112" s="13"/>
      <c r="EDI112" s="13"/>
      <c r="EDJ112" s="13"/>
      <c r="EDK112" s="13"/>
      <c r="EDL112" s="13"/>
      <c r="EDM112" s="13"/>
      <c r="EDN112" s="13"/>
      <c r="EDO112" s="13"/>
      <c r="EDP112" s="13"/>
      <c r="EDQ112" s="13"/>
      <c r="EDR112" s="13"/>
      <c r="EDS112" s="13"/>
      <c r="EDT112" s="13"/>
      <c r="EDU112" s="13"/>
      <c r="EDV112" s="13"/>
      <c r="EDW112" s="13"/>
      <c r="EDX112" s="13"/>
      <c r="EDY112" s="13"/>
      <c r="EDZ112" s="13"/>
      <c r="EEA112" s="13"/>
      <c r="EEB112" s="13"/>
      <c r="EEC112" s="13"/>
      <c r="EED112" s="13"/>
      <c r="EEE112" s="13"/>
      <c r="EEF112" s="13"/>
      <c r="EEG112" s="13"/>
      <c r="EEH112" s="13"/>
      <c r="EEI112" s="13"/>
      <c r="EEJ112" s="13"/>
      <c r="EEK112" s="13"/>
      <c r="EEL112" s="13"/>
      <c r="EEM112" s="13"/>
      <c r="EEN112" s="13"/>
      <c r="EEO112" s="13"/>
      <c r="EEP112" s="13"/>
      <c r="EEQ112" s="13"/>
      <c r="EER112" s="13"/>
      <c r="EES112" s="13"/>
      <c r="EET112" s="13"/>
      <c r="EEU112" s="13"/>
      <c r="EEV112" s="13"/>
      <c r="EEW112" s="13"/>
      <c r="EEX112" s="13"/>
      <c r="EEY112" s="13"/>
      <c r="EEZ112" s="13"/>
      <c r="EFA112" s="13"/>
      <c r="EFB112" s="13"/>
      <c r="EFC112" s="13"/>
      <c r="EFD112" s="13"/>
      <c r="EFE112" s="13"/>
      <c r="EFF112" s="13"/>
      <c r="EFG112" s="13"/>
      <c r="EFH112" s="13"/>
      <c r="EFI112" s="13"/>
      <c r="EFJ112" s="13"/>
      <c r="EFK112" s="13"/>
      <c r="EFL112" s="13"/>
      <c r="EFM112" s="13"/>
      <c r="EFN112" s="13"/>
      <c r="EFO112" s="13"/>
      <c r="EFP112" s="13"/>
      <c r="EFQ112" s="13"/>
      <c r="EFR112" s="13"/>
      <c r="EFS112" s="13"/>
      <c r="EFT112" s="13"/>
      <c r="EFU112" s="13"/>
      <c r="EFV112" s="13"/>
      <c r="EFW112" s="13"/>
      <c r="EFX112" s="13"/>
      <c r="EFY112" s="13"/>
      <c r="EFZ112" s="13"/>
      <c r="EGA112" s="13"/>
      <c r="EGB112" s="13"/>
      <c r="EGC112" s="13"/>
      <c r="EGD112" s="13"/>
      <c r="EGE112" s="13"/>
      <c r="EGF112" s="13"/>
      <c r="EGG112" s="13"/>
      <c r="EGH112" s="13"/>
      <c r="EGI112" s="13"/>
      <c r="EGJ112" s="13"/>
      <c r="EGK112" s="13"/>
      <c r="EGL112" s="13"/>
      <c r="EGM112" s="13"/>
      <c r="EGN112" s="13"/>
      <c r="EGO112" s="13"/>
      <c r="EGP112" s="13"/>
      <c r="EGQ112" s="13"/>
      <c r="EGR112" s="13"/>
      <c r="EGS112" s="13"/>
      <c r="EGT112" s="13"/>
      <c r="EGU112" s="13"/>
      <c r="EGV112" s="13"/>
      <c r="EGW112" s="13"/>
      <c r="EGX112" s="13"/>
      <c r="EGY112" s="13"/>
      <c r="EGZ112" s="13"/>
      <c r="EHA112" s="13"/>
      <c r="EHB112" s="13"/>
      <c r="EHC112" s="13"/>
      <c r="EHD112" s="13"/>
      <c r="EHE112" s="13"/>
      <c r="EHF112" s="13"/>
      <c r="EHG112" s="13"/>
      <c r="EHH112" s="13"/>
      <c r="EHI112" s="13"/>
      <c r="EHJ112" s="13"/>
      <c r="EHK112" s="13"/>
      <c r="EHL112" s="13"/>
      <c r="EHM112" s="13"/>
      <c r="EHN112" s="13"/>
      <c r="EHO112" s="13"/>
      <c r="EHP112" s="13"/>
      <c r="EHQ112" s="13"/>
      <c r="EHR112" s="13"/>
      <c r="EHS112" s="13"/>
      <c r="EHT112" s="13"/>
      <c r="EHU112" s="13"/>
      <c r="EHV112" s="13"/>
      <c r="EHW112" s="13"/>
      <c r="EHX112" s="13"/>
      <c r="EHY112" s="13"/>
      <c r="EHZ112" s="13"/>
      <c r="EIA112" s="13"/>
      <c r="EIB112" s="13"/>
      <c r="EIC112" s="13"/>
      <c r="EID112" s="13"/>
      <c r="EIE112" s="13"/>
      <c r="EIF112" s="13"/>
      <c r="EIG112" s="13"/>
      <c r="EIH112" s="13"/>
      <c r="EII112" s="13"/>
      <c r="EIJ112" s="13"/>
      <c r="EIK112" s="13"/>
      <c r="EIL112" s="13"/>
      <c r="EIM112" s="13"/>
      <c r="EIN112" s="13"/>
      <c r="EIO112" s="13"/>
      <c r="EIP112" s="13"/>
      <c r="EIQ112" s="13"/>
      <c r="EIR112" s="13"/>
      <c r="EIS112" s="13"/>
      <c r="EIT112" s="13"/>
      <c r="EIU112" s="13"/>
      <c r="EIV112" s="13"/>
      <c r="EIW112" s="13"/>
      <c r="EIX112" s="13"/>
      <c r="EIY112" s="13"/>
      <c r="EIZ112" s="13"/>
      <c r="EJA112" s="13"/>
      <c r="EJB112" s="13"/>
      <c r="EJC112" s="13"/>
      <c r="EJD112" s="13"/>
      <c r="EJE112" s="13"/>
      <c r="EJF112" s="13"/>
      <c r="EJG112" s="13"/>
      <c r="EJH112" s="13"/>
      <c r="EJI112" s="13"/>
      <c r="EJJ112" s="13"/>
      <c r="EJK112" s="13"/>
      <c r="EJL112" s="13"/>
      <c r="EJM112" s="13"/>
      <c r="EJN112" s="13"/>
      <c r="EJO112" s="13"/>
      <c r="EJP112" s="13"/>
      <c r="EJQ112" s="13"/>
      <c r="EJR112" s="13"/>
      <c r="EJS112" s="13"/>
      <c r="EJT112" s="13"/>
      <c r="EJU112" s="13"/>
      <c r="EJV112" s="13"/>
      <c r="EJW112" s="13"/>
      <c r="EJX112" s="13"/>
      <c r="EJY112" s="13"/>
      <c r="EJZ112" s="13"/>
      <c r="EKA112" s="13"/>
      <c r="EKB112" s="13"/>
      <c r="EKC112" s="13"/>
      <c r="EKD112" s="13"/>
      <c r="EKE112" s="13"/>
      <c r="EKF112" s="13"/>
      <c r="EKG112" s="13"/>
      <c r="EKH112" s="13"/>
      <c r="EKI112" s="13"/>
      <c r="EKJ112" s="13"/>
      <c r="EKK112" s="13"/>
      <c r="EKL112" s="13"/>
      <c r="EKM112" s="13"/>
      <c r="EKN112" s="13"/>
      <c r="EKO112" s="13"/>
      <c r="EKP112" s="13"/>
      <c r="EKQ112" s="13"/>
      <c r="EKR112" s="13"/>
      <c r="EKS112" s="13"/>
      <c r="EKT112" s="13"/>
      <c r="EKU112" s="13"/>
      <c r="EKV112" s="13"/>
      <c r="EKW112" s="13"/>
      <c r="EKX112" s="13"/>
      <c r="EKY112" s="13"/>
      <c r="EKZ112" s="13"/>
      <c r="ELA112" s="13"/>
      <c r="ELB112" s="13"/>
      <c r="ELC112" s="13"/>
      <c r="ELD112" s="13"/>
      <c r="ELE112" s="13"/>
      <c r="ELF112" s="13"/>
      <c r="ELG112" s="13"/>
      <c r="ELH112" s="13"/>
      <c r="ELI112" s="13"/>
      <c r="ELJ112" s="13"/>
      <c r="ELK112" s="13"/>
      <c r="ELL112" s="13"/>
      <c r="ELM112" s="13"/>
      <c r="ELN112" s="13"/>
      <c r="ELO112" s="13"/>
      <c r="ELP112" s="13"/>
      <c r="ELQ112" s="13"/>
      <c r="ELR112" s="13"/>
      <c r="ELS112" s="13"/>
      <c r="ELT112" s="13"/>
      <c r="ELU112" s="13"/>
      <c r="ELV112" s="13"/>
      <c r="ELW112" s="13"/>
      <c r="ELX112" s="13"/>
      <c r="ELY112" s="13"/>
      <c r="ELZ112" s="13"/>
      <c r="EMA112" s="13"/>
      <c r="EMB112" s="13"/>
      <c r="EMC112" s="13"/>
      <c r="EMD112" s="13"/>
      <c r="EME112" s="13"/>
      <c r="EMF112" s="13"/>
      <c r="EMG112" s="13"/>
      <c r="EMH112" s="13"/>
      <c r="EMI112" s="13"/>
      <c r="EMJ112" s="13"/>
      <c r="EMK112" s="13"/>
      <c r="EML112" s="13"/>
      <c r="EMM112" s="13"/>
      <c r="EMN112" s="13"/>
      <c r="EMO112" s="13"/>
      <c r="EMP112" s="13"/>
      <c r="EMQ112" s="13"/>
      <c r="EMR112" s="13"/>
      <c r="EMS112" s="13"/>
      <c r="EMT112" s="13"/>
      <c r="EMU112" s="13"/>
      <c r="EMV112" s="13"/>
      <c r="EMW112" s="13"/>
      <c r="EMX112" s="13"/>
      <c r="EMY112" s="13"/>
      <c r="EMZ112" s="13"/>
      <c r="ENA112" s="13"/>
      <c r="ENB112" s="13"/>
      <c r="ENC112" s="13"/>
      <c r="END112" s="13"/>
      <c r="ENE112" s="13"/>
      <c r="ENF112" s="13"/>
      <c r="ENG112" s="13"/>
      <c r="ENH112" s="13"/>
      <c r="ENI112" s="13"/>
      <c r="ENJ112" s="13"/>
      <c r="ENK112" s="13"/>
      <c r="ENL112" s="13"/>
      <c r="ENM112" s="13"/>
      <c r="ENN112" s="13"/>
      <c r="ENO112" s="13"/>
      <c r="ENP112" s="13"/>
      <c r="ENQ112" s="13"/>
      <c r="ENR112" s="13"/>
      <c r="ENS112" s="13"/>
      <c r="ENT112" s="13"/>
      <c r="ENU112" s="13"/>
      <c r="ENV112" s="13"/>
      <c r="ENW112" s="13"/>
      <c r="ENX112" s="13"/>
      <c r="ENY112" s="13"/>
      <c r="ENZ112" s="13"/>
      <c r="EOA112" s="13"/>
      <c r="EOB112" s="13"/>
      <c r="EOC112" s="13"/>
      <c r="EOD112" s="13"/>
      <c r="EOE112" s="13"/>
      <c r="EOF112" s="13"/>
      <c r="EOG112" s="13"/>
      <c r="EOH112" s="13"/>
      <c r="EOI112" s="13"/>
      <c r="EOJ112" s="13"/>
      <c r="EOK112" s="13"/>
      <c r="EOL112" s="13"/>
      <c r="EOM112" s="13"/>
      <c r="EON112" s="13"/>
      <c r="EOO112" s="13"/>
      <c r="EOP112" s="13"/>
      <c r="EOQ112" s="13"/>
      <c r="EOR112" s="13"/>
      <c r="EOS112" s="13"/>
      <c r="EOT112" s="13"/>
      <c r="EOU112" s="13"/>
      <c r="EOV112" s="13"/>
      <c r="EOW112" s="13"/>
      <c r="EOX112" s="13"/>
      <c r="EOY112" s="13"/>
      <c r="EOZ112" s="13"/>
      <c r="EPA112" s="13"/>
      <c r="EPB112" s="13"/>
      <c r="EPC112" s="13"/>
      <c r="EPD112" s="13"/>
      <c r="EPE112" s="13"/>
      <c r="EPF112" s="13"/>
      <c r="EPG112" s="13"/>
      <c r="EPH112" s="13"/>
      <c r="EPI112" s="13"/>
      <c r="EPJ112" s="13"/>
      <c r="EPK112" s="13"/>
      <c r="EPL112" s="13"/>
      <c r="EPM112" s="13"/>
      <c r="EPN112" s="13"/>
      <c r="EPO112" s="13"/>
      <c r="EPP112" s="13"/>
      <c r="EPQ112" s="13"/>
      <c r="EPR112" s="13"/>
      <c r="EPS112" s="13"/>
      <c r="EPT112" s="13"/>
      <c r="EPU112" s="13"/>
      <c r="EPV112" s="13"/>
      <c r="EPW112" s="13"/>
      <c r="EPX112" s="13"/>
      <c r="EPY112" s="13"/>
      <c r="EPZ112" s="13"/>
      <c r="EQA112" s="13"/>
      <c r="EQB112" s="13"/>
      <c r="EQC112" s="13"/>
      <c r="EQD112" s="13"/>
      <c r="EQE112" s="13"/>
      <c r="EQF112" s="13"/>
      <c r="EQG112" s="13"/>
      <c r="EQH112" s="13"/>
      <c r="EQI112" s="13"/>
      <c r="EQJ112" s="13"/>
      <c r="EQK112" s="13"/>
      <c r="EQL112" s="13"/>
      <c r="EQM112" s="13"/>
      <c r="EQN112" s="13"/>
      <c r="EQO112" s="13"/>
      <c r="EQP112" s="13"/>
      <c r="EQQ112" s="13"/>
      <c r="EQR112" s="13"/>
      <c r="EQS112" s="13"/>
      <c r="EQT112" s="13"/>
      <c r="EQU112" s="13"/>
      <c r="EQV112" s="13"/>
      <c r="EQW112" s="13"/>
      <c r="EQX112" s="13"/>
      <c r="EQY112" s="13"/>
      <c r="EQZ112" s="13"/>
      <c r="ERA112" s="13"/>
      <c r="ERB112" s="13"/>
      <c r="ERC112" s="13"/>
      <c r="ERD112" s="13"/>
      <c r="ERE112" s="13"/>
      <c r="ERF112" s="13"/>
      <c r="ERG112" s="13"/>
      <c r="ERH112" s="13"/>
      <c r="ERI112" s="13"/>
      <c r="ERJ112" s="13"/>
      <c r="ERK112" s="13"/>
      <c r="ERL112" s="13"/>
      <c r="ERM112" s="13"/>
      <c r="ERN112" s="13"/>
      <c r="ERO112" s="13"/>
      <c r="ERP112" s="13"/>
      <c r="ERQ112" s="13"/>
      <c r="ERR112" s="13"/>
      <c r="ERS112" s="13"/>
      <c r="ERT112" s="13"/>
      <c r="ERU112" s="13"/>
      <c r="ERV112" s="13"/>
      <c r="ERW112" s="13"/>
      <c r="ERX112" s="13"/>
      <c r="ERY112" s="13"/>
      <c r="ERZ112" s="13"/>
      <c r="ESA112" s="13"/>
      <c r="ESB112" s="13"/>
      <c r="ESC112" s="13"/>
      <c r="ESD112" s="13"/>
      <c r="ESE112" s="13"/>
      <c r="ESF112" s="13"/>
      <c r="ESG112" s="13"/>
      <c r="ESH112" s="13"/>
      <c r="ESI112" s="13"/>
      <c r="ESJ112" s="13"/>
      <c r="ESK112" s="13"/>
      <c r="ESL112" s="13"/>
      <c r="ESM112" s="13"/>
      <c r="ESN112" s="13"/>
      <c r="ESO112" s="13"/>
      <c r="ESP112" s="13"/>
      <c r="ESQ112" s="13"/>
      <c r="ESR112" s="13"/>
      <c r="ESS112" s="13"/>
      <c r="EST112" s="13"/>
      <c r="ESU112" s="13"/>
      <c r="ESV112" s="13"/>
      <c r="ESW112" s="13"/>
      <c r="ESX112" s="13"/>
      <c r="ESY112" s="13"/>
      <c r="ESZ112" s="13"/>
      <c r="ETA112" s="13"/>
      <c r="ETB112" s="13"/>
      <c r="ETC112" s="13"/>
      <c r="ETD112" s="13"/>
      <c r="ETE112" s="13"/>
      <c r="ETF112" s="13"/>
      <c r="ETG112" s="13"/>
      <c r="ETH112" s="13"/>
      <c r="ETI112" s="13"/>
      <c r="ETJ112" s="13"/>
      <c r="ETK112" s="13"/>
      <c r="ETL112" s="13"/>
      <c r="ETM112" s="13"/>
      <c r="ETN112" s="13"/>
      <c r="ETO112" s="13"/>
      <c r="ETP112" s="13"/>
      <c r="ETQ112" s="13"/>
      <c r="ETR112" s="13"/>
      <c r="ETS112" s="13"/>
      <c r="ETT112" s="13"/>
      <c r="ETU112" s="13"/>
      <c r="ETV112" s="13"/>
      <c r="ETW112" s="13"/>
      <c r="ETX112" s="13"/>
      <c r="ETY112" s="13"/>
      <c r="ETZ112" s="13"/>
      <c r="EUA112" s="13"/>
      <c r="EUB112" s="13"/>
      <c r="EUC112" s="13"/>
      <c r="EUD112" s="13"/>
      <c r="EUE112" s="13"/>
      <c r="EUF112" s="13"/>
      <c r="EUG112" s="13"/>
      <c r="EUH112" s="13"/>
      <c r="EUI112" s="13"/>
      <c r="EUJ112" s="13"/>
      <c r="EUK112" s="13"/>
      <c r="EUL112" s="13"/>
      <c r="EUM112" s="13"/>
      <c r="EUN112" s="13"/>
      <c r="EUO112" s="13"/>
      <c r="EUP112" s="13"/>
      <c r="EUQ112" s="13"/>
      <c r="EUR112" s="13"/>
      <c r="EUS112" s="13"/>
      <c r="EUT112" s="13"/>
      <c r="EUU112" s="13"/>
      <c r="EUV112" s="13"/>
      <c r="EUW112" s="13"/>
      <c r="EUX112" s="13"/>
      <c r="EUY112" s="13"/>
      <c r="EUZ112" s="13"/>
      <c r="EVA112" s="13"/>
      <c r="EVB112" s="13"/>
      <c r="EVC112" s="13"/>
      <c r="EVD112" s="13"/>
      <c r="EVE112" s="13"/>
      <c r="EVF112" s="13"/>
      <c r="EVG112" s="13"/>
      <c r="EVH112" s="13"/>
      <c r="EVI112" s="13"/>
      <c r="EVJ112" s="13"/>
      <c r="EVK112" s="13"/>
      <c r="EVL112" s="13"/>
      <c r="EVM112" s="13"/>
      <c r="EVN112" s="13"/>
      <c r="EVO112" s="13"/>
      <c r="EVP112" s="13"/>
      <c r="EVQ112" s="13"/>
      <c r="EVR112" s="13"/>
      <c r="EVS112" s="13"/>
      <c r="EVT112" s="13"/>
      <c r="EVU112" s="13"/>
      <c r="EVV112" s="13"/>
      <c r="EVW112" s="13"/>
      <c r="EVX112" s="13"/>
      <c r="EVY112" s="13"/>
      <c r="EVZ112" s="13"/>
      <c r="EWA112" s="13"/>
      <c r="EWB112" s="13"/>
      <c r="EWC112" s="13"/>
      <c r="EWD112" s="13"/>
      <c r="EWE112" s="13"/>
      <c r="EWF112" s="13"/>
      <c r="EWG112" s="13"/>
      <c r="EWH112" s="13"/>
      <c r="EWI112" s="13"/>
      <c r="EWJ112" s="13"/>
      <c r="EWK112" s="13"/>
      <c r="EWL112" s="13"/>
      <c r="EWM112" s="13"/>
      <c r="EWN112" s="13"/>
      <c r="EWO112" s="13"/>
      <c r="EWP112" s="13"/>
      <c r="EWQ112" s="13"/>
      <c r="EWR112" s="13"/>
      <c r="EWS112" s="13"/>
      <c r="EWT112" s="13"/>
      <c r="EWU112" s="13"/>
      <c r="EWV112" s="13"/>
      <c r="EWW112" s="13"/>
      <c r="EWX112" s="13"/>
      <c r="EWY112" s="13"/>
      <c r="EWZ112" s="13"/>
      <c r="EXA112" s="13"/>
      <c r="EXB112" s="13"/>
      <c r="EXC112" s="13"/>
      <c r="EXD112" s="13"/>
      <c r="EXE112" s="13"/>
      <c r="EXF112" s="13"/>
      <c r="EXG112" s="13"/>
      <c r="EXH112" s="13"/>
      <c r="EXI112" s="13"/>
      <c r="EXJ112" s="13"/>
      <c r="EXK112" s="13"/>
      <c r="EXL112" s="13"/>
      <c r="EXM112" s="13"/>
      <c r="EXN112" s="13"/>
      <c r="EXO112" s="13"/>
      <c r="EXP112" s="13"/>
      <c r="EXQ112" s="13"/>
      <c r="EXR112" s="13"/>
      <c r="EXS112" s="13"/>
      <c r="EXT112" s="13"/>
      <c r="EXU112" s="13"/>
      <c r="EXV112" s="13"/>
      <c r="EXW112" s="13"/>
      <c r="EXX112" s="13"/>
      <c r="EXY112" s="13"/>
      <c r="EXZ112" s="13"/>
      <c r="EYA112" s="13"/>
      <c r="EYB112" s="13"/>
      <c r="EYC112" s="13"/>
      <c r="EYD112" s="13"/>
      <c r="EYE112" s="13"/>
      <c r="EYF112" s="13"/>
      <c r="EYG112" s="13"/>
      <c r="EYH112" s="13"/>
      <c r="EYI112" s="13"/>
      <c r="EYJ112" s="13"/>
      <c r="EYK112" s="13"/>
      <c r="EYL112" s="13"/>
      <c r="EYM112" s="13"/>
      <c r="EYN112" s="13"/>
      <c r="EYO112" s="13"/>
      <c r="EYP112" s="13"/>
      <c r="EYQ112" s="13"/>
      <c r="EYR112" s="13"/>
      <c r="EYS112" s="13"/>
      <c r="EYT112" s="13"/>
      <c r="EYU112" s="13"/>
      <c r="EYV112" s="13"/>
      <c r="EYW112" s="13"/>
      <c r="EYX112" s="13"/>
      <c r="EYY112" s="13"/>
      <c r="EYZ112" s="13"/>
      <c r="EZA112" s="13"/>
      <c r="EZB112" s="13"/>
      <c r="EZC112" s="13"/>
      <c r="EZD112" s="13"/>
      <c r="EZE112" s="13"/>
      <c r="EZF112" s="13"/>
      <c r="EZG112" s="13"/>
      <c r="EZH112" s="13"/>
      <c r="EZI112" s="13"/>
      <c r="EZJ112" s="13"/>
      <c r="EZK112" s="13"/>
      <c r="EZL112" s="13"/>
      <c r="EZM112" s="13"/>
      <c r="EZN112" s="13"/>
      <c r="EZO112" s="13"/>
      <c r="EZP112" s="13"/>
      <c r="EZQ112" s="13"/>
      <c r="EZR112" s="13"/>
      <c r="EZS112" s="13"/>
      <c r="EZT112" s="13"/>
      <c r="EZU112" s="13"/>
      <c r="EZV112" s="13"/>
      <c r="EZW112" s="13"/>
      <c r="EZX112" s="13"/>
      <c r="EZY112" s="13"/>
      <c r="EZZ112" s="13"/>
      <c r="FAA112" s="13"/>
      <c r="FAB112" s="13"/>
      <c r="FAC112" s="13"/>
      <c r="FAD112" s="13"/>
      <c r="FAE112" s="13"/>
      <c r="FAF112" s="13"/>
      <c r="FAG112" s="13"/>
      <c r="FAH112" s="13"/>
      <c r="FAI112" s="13"/>
      <c r="FAJ112" s="13"/>
      <c r="FAK112" s="13"/>
      <c r="FAL112" s="13"/>
      <c r="FAM112" s="13"/>
      <c r="FAN112" s="13"/>
      <c r="FAO112" s="13"/>
      <c r="FAP112" s="13"/>
      <c r="FAQ112" s="13"/>
      <c r="FAR112" s="13"/>
      <c r="FAS112" s="13"/>
      <c r="FAT112" s="13"/>
      <c r="FAU112" s="13"/>
      <c r="FAV112" s="13"/>
      <c r="FAW112" s="13"/>
      <c r="FAX112" s="13"/>
      <c r="FAY112" s="13"/>
      <c r="FAZ112" s="13"/>
      <c r="FBA112" s="13"/>
      <c r="FBB112" s="13"/>
      <c r="FBC112" s="13"/>
      <c r="FBD112" s="13"/>
      <c r="FBE112" s="13"/>
      <c r="FBF112" s="13"/>
      <c r="FBG112" s="13"/>
      <c r="FBH112" s="13"/>
      <c r="FBI112" s="13"/>
      <c r="FBJ112" s="13"/>
      <c r="FBK112" s="13"/>
      <c r="FBL112" s="13"/>
      <c r="FBM112" s="13"/>
      <c r="FBN112" s="13"/>
      <c r="FBO112" s="13"/>
      <c r="FBP112" s="13"/>
      <c r="FBQ112" s="13"/>
      <c r="FBR112" s="13"/>
      <c r="FBS112" s="13"/>
      <c r="FBT112" s="13"/>
      <c r="FBU112" s="13"/>
      <c r="FBV112" s="13"/>
      <c r="FBW112" s="13"/>
      <c r="FBX112" s="13"/>
      <c r="FBY112" s="13"/>
      <c r="FBZ112" s="13"/>
      <c r="FCA112" s="13"/>
      <c r="FCB112" s="13"/>
      <c r="FCC112" s="13"/>
      <c r="FCD112" s="13"/>
      <c r="FCE112" s="13"/>
      <c r="FCF112" s="13"/>
      <c r="FCG112" s="13"/>
      <c r="FCH112" s="13"/>
      <c r="FCI112" s="13"/>
      <c r="FCJ112" s="13"/>
      <c r="FCK112" s="13"/>
      <c r="FCL112" s="13"/>
      <c r="FCM112" s="13"/>
      <c r="FCN112" s="13"/>
      <c r="FCO112" s="13"/>
      <c r="FCP112" s="13"/>
      <c r="FCQ112" s="13"/>
      <c r="FCR112" s="13"/>
      <c r="FCS112" s="13"/>
      <c r="FCT112" s="13"/>
      <c r="FCU112" s="13"/>
      <c r="FCV112" s="13"/>
      <c r="FCW112" s="13"/>
      <c r="FCX112" s="13"/>
      <c r="FCY112" s="13"/>
      <c r="FCZ112" s="13"/>
      <c r="FDA112" s="13"/>
      <c r="FDB112" s="13"/>
      <c r="FDC112" s="13"/>
      <c r="FDD112" s="13"/>
      <c r="FDE112" s="13"/>
      <c r="FDF112" s="13"/>
      <c r="FDG112" s="13"/>
      <c r="FDH112" s="13"/>
      <c r="FDI112" s="13"/>
      <c r="FDJ112" s="13"/>
      <c r="FDK112" s="13"/>
      <c r="FDL112" s="13"/>
      <c r="FDM112" s="13"/>
      <c r="FDN112" s="13"/>
      <c r="FDO112" s="13"/>
      <c r="FDP112" s="13"/>
      <c r="FDQ112" s="13"/>
      <c r="FDR112" s="13"/>
      <c r="FDS112" s="13"/>
      <c r="FDT112" s="13"/>
      <c r="FDU112" s="13"/>
      <c r="FDV112" s="13"/>
      <c r="FDW112" s="13"/>
      <c r="FDX112" s="13"/>
      <c r="FDY112" s="13"/>
      <c r="FDZ112" s="13"/>
      <c r="FEA112" s="13"/>
      <c r="FEB112" s="13"/>
      <c r="FEC112" s="13"/>
      <c r="FED112" s="13"/>
      <c r="FEE112" s="13"/>
      <c r="FEF112" s="13"/>
      <c r="FEG112" s="13"/>
      <c r="FEH112" s="13"/>
      <c r="FEI112" s="13"/>
      <c r="FEJ112" s="13"/>
      <c r="FEK112" s="13"/>
      <c r="FEL112" s="13"/>
      <c r="FEM112" s="13"/>
      <c r="FEN112" s="13"/>
      <c r="FEO112" s="13"/>
      <c r="FEP112" s="13"/>
      <c r="FEQ112" s="13"/>
      <c r="FER112" s="13"/>
      <c r="FES112" s="13"/>
      <c r="FET112" s="13"/>
      <c r="FEU112" s="13"/>
      <c r="FEV112" s="13"/>
      <c r="FEW112" s="13"/>
      <c r="FEX112" s="13"/>
      <c r="FEY112" s="13"/>
      <c r="FEZ112" s="13"/>
      <c r="FFA112" s="13"/>
      <c r="FFB112" s="13"/>
      <c r="FFC112" s="13"/>
      <c r="FFD112" s="13"/>
      <c r="FFE112" s="13"/>
      <c r="FFF112" s="13"/>
      <c r="FFG112" s="13"/>
      <c r="FFH112" s="13"/>
      <c r="FFI112" s="13"/>
      <c r="FFJ112" s="13"/>
      <c r="FFK112" s="13"/>
      <c r="FFL112" s="13"/>
      <c r="FFM112" s="13"/>
      <c r="FFN112" s="13"/>
      <c r="FFO112" s="13"/>
      <c r="FFP112" s="13"/>
      <c r="FFQ112" s="13"/>
      <c r="FFR112" s="13"/>
      <c r="FFS112" s="13"/>
      <c r="FFT112" s="13"/>
      <c r="FFU112" s="13"/>
      <c r="FFV112" s="13"/>
      <c r="FFW112" s="13"/>
      <c r="FFX112" s="13"/>
      <c r="FFY112" s="13"/>
      <c r="FFZ112" s="13"/>
      <c r="FGA112" s="13"/>
      <c r="FGB112" s="13"/>
      <c r="FGC112" s="13"/>
      <c r="FGD112" s="13"/>
      <c r="FGE112" s="13"/>
      <c r="FGF112" s="13"/>
      <c r="FGG112" s="13"/>
      <c r="FGH112" s="13"/>
      <c r="FGI112" s="13"/>
      <c r="FGJ112" s="13"/>
      <c r="FGK112" s="13"/>
      <c r="FGL112" s="13"/>
      <c r="FGM112" s="13"/>
      <c r="FGN112" s="13"/>
      <c r="FGO112" s="13"/>
      <c r="FGP112" s="13"/>
      <c r="FGQ112" s="13"/>
      <c r="FGR112" s="13"/>
      <c r="FGS112" s="13"/>
      <c r="FGT112" s="13"/>
      <c r="FGU112" s="13"/>
      <c r="FGV112" s="13"/>
      <c r="FGW112" s="13"/>
      <c r="FGX112" s="13"/>
      <c r="FGY112" s="13"/>
      <c r="FGZ112" s="13"/>
      <c r="FHA112" s="13"/>
      <c r="FHB112" s="13"/>
      <c r="FHC112" s="13"/>
      <c r="FHD112" s="13"/>
      <c r="FHE112" s="13"/>
      <c r="FHF112" s="13"/>
      <c r="FHG112" s="13"/>
      <c r="FHH112" s="13"/>
      <c r="FHI112" s="13"/>
      <c r="FHJ112" s="13"/>
      <c r="FHK112" s="13"/>
      <c r="FHL112" s="13"/>
      <c r="FHM112" s="13"/>
      <c r="FHN112" s="13"/>
      <c r="FHO112" s="13"/>
      <c r="FHP112" s="13"/>
      <c r="FHQ112" s="13"/>
      <c r="FHR112" s="13"/>
      <c r="FHS112" s="13"/>
      <c r="FHT112" s="13"/>
      <c r="FHU112" s="13"/>
      <c r="FHV112" s="13"/>
      <c r="FHW112" s="13"/>
      <c r="FHX112" s="13"/>
      <c r="FHY112" s="13"/>
      <c r="FHZ112" s="13"/>
      <c r="FIA112" s="13"/>
      <c r="FIB112" s="13"/>
      <c r="FIC112" s="13"/>
      <c r="FID112" s="13"/>
      <c r="FIE112" s="13"/>
      <c r="FIF112" s="13"/>
      <c r="FIG112" s="13"/>
      <c r="FIH112" s="13"/>
      <c r="FII112" s="13"/>
      <c r="FIJ112" s="13"/>
      <c r="FIK112" s="13"/>
      <c r="FIL112" s="13"/>
      <c r="FIM112" s="13"/>
      <c r="FIN112" s="13"/>
      <c r="FIO112" s="13"/>
      <c r="FIP112" s="13"/>
      <c r="FIQ112" s="13"/>
      <c r="FIR112" s="13"/>
      <c r="FIS112" s="13"/>
      <c r="FIT112" s="13"/>
      <c r="FIU112" s="13"/>
      <c r="FIV112" s="13"/>
      <c r="FIW112" s="13"/>
      <c r="FIX112" s="13"/>
      <c r="FIY112" s="13"/>
      <c r="FIZ112" s="13"/>
      <c r="FJA112" s="13"/>
      <c r="FJB112" s="13"/>
      <c r="FJC112" s="13"/>
      <c r="FJD112" s="13"/>
      <c r="FJE112" s="13"/>
      <c r="FJF112" s="13"/>
      <c r="FJG112" s="13"/>
      <c r="FJH112" s="13"/>
      <c r="FJI112" s="13"/>
      <c r="FJJ112" s="13"/>
      <c r="FJK112" s="13"/>
      <c r="FJL112" s="13"/>
      <c r="FJM112" s="13"/>
      <c r="FJN112" s="13"/>
      <c r="FJO112" s="13"/>
      <c r="FJP112" s="13"/>
      <c r="FJQ112" s="13"/>
      <c r="FJR112" s="13"/>
      <c r="FJS112" s="13"/>
      <c r="FJT112" s="13"/>
      <c r="FJU112" s="13"/>
      <c r="FJV112" s="13"/>
      <c r="FJW112" s="13"/>
      <c r="FJX112" s="13"/>
      <c r="FJY112" s="13"/>
      <c r="FJZ112" s="13"/>
      <c r="FKA112" s="13"/>
      <c r="FKB112" s="13"/>
      <c r="FKC112" s="13"/>
      <c r="FKD112" s="13"/>
      <c r="FKE112" s="13"/>
      <c r="FKF112" s="13"/>
      <c r="FKG112" s="13"/>
      <c r="FKH112" s="13"/>
      <c r="FKI112" s="13"/>
      <c r="FKJ112" s="13"/>
      <c r="FKK112" s="13"/>
      <c r="FKL112" s="13"/>
      <c r="FKM112" s="13"/>
      <c r="FKN112" s="13"/>
      <c r="FKO112" s="13"/>
      <c r="FKP112" s="13"/>
      <c r="FKQ112" s="13"/>
      <c r="FKR112" s="13"/>
      <c r="FKS112" s="13"/>
      <c r="FKT112" s="13"/>
      <c r="FKU112" s="13"/>
      <c r="FKV112" s="13"/>
      <c r="FKW112" s="13"/>
      <c r="FKX112" s="13"/>
      <c r="FKY112" s="13"/>
      <c r="FKZ112" s="13"/>
      <c r="FLA112" s="13"/>
      <c r="FLB112" s="13"/>
      <c r="FLC112" s="13"/>
      <c r="FLD112" s="13"/>
      <c r="FLE112" s="13"/>
      <c r="FLF112" s="13"/>
      <c r="FLG112" s="13"/>
      <c r="FLH112" s="13"/>
      <c r="FLI112" s="13"/>
      <c r="FLJ112" s="13"/>
      <c r="FLK112" s="13"/>
      <c r="FLL112" s="13"/>
      <c r="FLM112" s="13"/>
      <c r="FLN112" s="13"/>
      <c r="FLO112" s="13"/>
      <c r="FLP112" s="13"/>
      <c r="FLQ112" s="13"/>
      <c r="FLR112" s="13"/>
      <c r="FLS112" s="13"/>
      <c r="FLT112" s="13"/>
      <c r="FLU112" s="13"/>
      <c r="FLV112" s="13"/>
      <c r="FLW112" s="13"/>
      <c r="FLX112" s="13"/>
      <c r="FLY112" s="13"/>
      <c r="FLZ112" s="13"/>
      <c r="FMA112" s="13"/>
      <c r="FMB112" s="13"/>
      <c r="FMC112" s="13"/>
      <c r="FMD112" s="13"/>
      <c r="FME112" s="13"/>
      <c r="FMF112" s="13"/>
      <c r="FMG112" s="13"/>
      <c r="FMH112" s="13"/>
      <c r="FMI112" s="13"/>
      <c r="FMJ112" s="13"/>
      <c r="FMK112" s="13"/>
      <c r="FML112" s="13"/>
      <c r="FMM112" s="13"/>
      <c r="FMN112" s="13"/>
      <c r="FMO112" s="13"/>
      <c r="FMP112" s="13"/>
      <c r="FMQ112" s="13"/>
      <c r="FMR112" s="13"/>
      <c r="FMS112" s="13"/>
      <c r="FMT112" s="13"/>
      <c r="FMU112" s="13"/>
      <c r="FMV112" s="13"/>
      <c r="FMW112" s="13"/>
      <c r="FMX112" s="13"/>
      <c r="FMY112" s="13"/>
      <c r="FMZ112" s="13"/>
      <c r="FNA112" s="13"/>
      <c r="FNB112" s="13"/>
      <c r="FNC112" s="13"/>
      <c r="FND112" s="13"/>
      <c r="FNE112" s="13"/>
      <c r="FNF112" s="13"/>
      <c r="FNG112" s="13"/>
      <c r="FNH112" s="13"/>
      <c r="FNI112" s="13"/>
      <c r="FNJ112" s="13"/>
      <c r="FNK112" s="13"/>
      <c r="FNL112" s="13"/>
      <c r="FNM112" s="13"/>
      <c r="FNN112" s="13"/>
      <c r="FNO112" s="13"/>
      <c r="FNP112" s="13"/>
      <c r="FNQ112" s="13"/>
      <c r="FNR112" s="13"/>
      <c r="FNS112" s="13"/>
      <c r="FNT112" s="13"/>
      <c r="FNU112" s="13"/>
      <c r="FNV112" s="13"/>
      <c r="FNW112" s="13"/>
      <c r="FNX112" s="13"/>
      <c r="FNY112" s="13"/>
      <c r="FNZ112" s="13"/>
      <c r="FOA112" s="13"/>
      <c r="FOB112" s="13"/>
      <c r="FOC112" s="13"/>
      <c r="FOD112" s="13"/>
      <c r="FOE112" s="13"/>
      <c r="FOF112" s="13"/>
      <c r="FOG112" s="13"/>
      <c r="FOH112" s="13"/>
      <c r="FOI112" s="13"/>
      <c r="FOJ112" s="13"/>
      <c r="FOK112" s="13"/>
      <c r="FOL112" s="13"/>
      <c r="FOM112" s="13"/>
      <c r="FON112" s="13"/>
      <c r="FOO112" s="13"/>
      <c r="FOP112" s="13"/>
      <c r="FOQ112" s="13"/>
      <c r="FOR112" s="13"/>
      <c r="FOS112" s="13"/>
      <c r="FOT112" s="13"/>
      <c r="FOU112" s="13"/>
      <c r="FOV112" s="13"/>
      <c r="FOW112" s="13"/>
      <c r="FOX112" s="13"/>
      <c r="FOY112" s="13"/>
      <c r="FOZ112" s="13"/>
      <c r="FPA112" s="13"/>
      <c r="FPB112" s="13"/>
      <c r="FPC112" s="13"/>
      <c r="FPD112" s="13"/>
      <c r="FPE112" s="13"/>
      <c r="FPF112" s="13"/>
      <c r="FPG112" s="13"/>
      <c r="FPH112" s="13"/>
      <c r="FPI112" s="13"/>
      <c r="FPJ112" s="13"/>
      <c r="FPK112" s="13"/>
      <c r="FPL112" s="13"/>
      <c r="FPM112" s="13"/>
      <c r="FPN112" s="13"/>
      <c r="FPO112" s="13"/>
      <c r="FPP112" s="13"/>
      <c r="FPQ112" s="13"/>
      <c r="FPR112" s="13"/>
      <c r="FPS112" s="13"/>
      <c r="FPT112" s="13"/>
      <c r="FPU112" s="13"/>
      <c r="FPV112" s="13"/>
      <c r="FPW112" s="13"/>
      <c r="FPX112" s="13"/>
      <c r="FPY112" s="13"/>
      <c r="FPZ112" s="13"/>
      <c r="FQA112" s="13"/>
      <c r="FQB112" s="13"/>
      <c r="FQC112" s="13"/>
      <c r="FQD112" s="13"/>
      <c r="FQE112" s="13"/>
      <c r="FQF112" s="13"/>
      <c r="FQG112" s="13"/>
      <c r="FQH112" s="13"/>
      <c r="FQI112" s="13"/>
      <c r="FQJ112" s="13"/>
      <c r="FQK112" s="13"/>
      <c r="FQL112" s="13"/>
      <c r="FQM112" s="13"/>
      <c r="FQN112" s="13"/>
      <c r="FQO112" s="13"/>
      <c r="FQP112" s="13"/>
      <c r="FQQ112" s="13"/>
      <c r="FQR112" s="13"/>
      <c r="FQS112" s="13"/>
      <c r="FQT112" s="13"/>
      <c r="FQU112" s="13"/>
      <c r="FQV112" s="13"/>
      <c r="FQW112" s="13"/>
      <c r="FQX112" s="13"/>
      <c r="FQY112" s="13"/>
      <c r="FQZ112" s="13"/>
      <c r="FRA112" s="13"/>
      <c r="FRB112" s="13"/>
      <c r="FRC112" s="13"/>
      <c r="FRD112" s="13"/>
      <c r="FRE112" s="13"/>
      <c r="FRF112" s="13"/>
      <c r="FRG112" s="13"/>
      <c r="FRH112" s="13"/>
      <c r="FRI112" s="13"/>
      <c r="FRJ112" s="13"/>
      <c r="FRK112" s="13"/>
      <c r="FRL112" s="13"/>
      <c r="FRM112" s="13"/>
      <c r="FRN112" s="13"/>
      <c r="FRO112" s="13"/>
      <c r="FRP112" s="13"/>
      <c r="FRQ112" s="13"/>
      <c r="FRR112" s="13"/>
      <c r="FRS112" s="13"/>
      <c r="FRT112" s="13"/>
      <c r="FRU112" s="13"/>
      <c r="FRV112" s="13"/>
      <c r="FRW112" s="13"/>
      <c r="FRX112" s="13"/>
      <c r="FRY112" s="13"/>
      <c r="FRZ112" s="13"/>
      <c r="FSA112" s="13"/>
      <c r="FSB112" s="13"/>
      <c r="FSC112" s="13"/>
      <c r="FSD112" s="13"/>
      <c r="FSE112" s="13"/>
      <c r="FSF112" s="13"/>
      <c r="FSG112" s="13"/>
      <c r="FSH112" s="13"/>
      <c r="FSI112" s="13"/>
      <c r="FSJ112" s="13"/>
      <c r="FSK112" s="13"/>
      <c r="FSL112" s="13"/>
      <c r="FSM112" s="13"/>
      <c r="FSN112" s="13"/>
      <c r="FSO112" s="13"/>
      <c r="FSP112" s="13"/>
      <c r="FSQ112" s="13"/>
      <c r="FSR112" s="13"/>
      <c r="FSS112" s="13"/>
      <c r="FST112" s="13"/>
      <c r="FSU112" s="13"/>
      <c r="FSV112" s="13"/>
      <c r="FSW112" s="13"/>
      <c r="FSX112" s="13"/>
      <c r="FSY112" s="13"/>
      <c r="FSZ112" s="13"/>
      <c r="FTA112" s="13"/>
      <c r="FTB112" s="13"/>
      <c r="FTC112" s="13"/>
      <c r="FTD112" s="13"/>
      <c r="FTE112" s="13"/>
      <c r="FTF112" s="13"/>
      <c r="FTG112" s="13"/>
      <c r="FTH112" s="13"/>
      <c r="FTI112" s="13"/>
      <c r="FTJ112" s="13"/>
      <c r="FTK112" s="13"/>
      <c r="FTL112" s="13"/>
      <c r="FTM112" s="13"/>
      <c r="FTN112" s="13"/>
      <c r="FTO112" s="13"/>
      <c r="FTP112" s="13"/>
      <c r="FTQ112" s="13"/>
      <c r="FTR112" s="13"/>
      <c r="FTS112" s="13"/>
      <c r="FTT112" s="13"/>
      <c r="FTU112" s="13"/>
      <c r="FTV112" s="13"/>
      <c r="FTW112" s="13"/>
      <c r="FTX112" s="13"/>
      <c r="FTY112" s="13"/>
      <c r="FTZ112" s="13"/>
      <c r="FUA112" s="13"/>
      <c r="FUB112" s="13"/>
      <c r="FUC112" s="13"/>
      <c r="FUD112" s="13"/>
      <c r="FUE112" s="13"/>
      <c r="FUF112" s="13"/>
      <c r="FUG112" s="13"/>
      <c r="FUH112" s="13"/>
      <c r="FUI112" s="13"/>
      <c r="FUJ112" s="13"/>
      <c r="FUK112" s="13"/>
      <c r="FUL112" s="13"/>
      <c r="FUM112" s="13"/>
      <c r="FUN112" s="13"/>
      <c r="FUO112" s="13"/>
      <c r="FUP112" s="13"/>
      <c r="FUQ112" s="13"/>
      <c r="FUR112" s="13"/>
      <c r="FUS112" s="13"/>
      <c r="FUT112" s="13"/>
      <c r="FUU112" s="13"/>
      <c r="FUV112" s="13"/>
      <c r="FUW112" s="13"/>
      <c r="FUX112" s="13"/>
      <c r="FUY112" s="13"/>
      <c r="FUZ112" s="13"/>
      <c r="FVA112" s="13"/>
      <c r="FVB112" s="13"/>
      <c r="FVC112" s="13"/>
      <c r="FVD112" s="13"/>
      <c r="FVE112" s="13"/>
      <c r="FVF112" s="13"/>
      <c r="FVG112" s="13"/>
      <c r="FVH112" s="13"/>
      <c r="FVI112" s="13"/>
      <c r="FVJ112" s="13"/>
      <c r="FVK112" s="13"/>
      <c r="FVL112" s="13"/>
      <c r="FVM112" s="13"/>
      <c r="FVN112" s="13"/>
      <c r="FVO112" s="13"/>
      <c r="FVP112" s="13"/>
      <c r="FVQ112" s="13"/>
      <c r="FVR112" s="13"/>
      <c r="FVS112" s="13"/>
      <c r="FVT112" s="13"/>
      <c r="FVU112" s="13"/>
      <c r="FVV112" s="13"/>
      <c r="FVW112" s="13"/>
      <c r="FVX112" s="13"/>
      <c r="FVY112" s="13"/>
      <c r="FVZ112" s="13"/>
      <c r="FWA112" s="13"/>
      <c r="FWB112" s="13"/>
      <c r="FWC112" s="13"/>
      <c r="FWD112" s="13"/>
      <c r="FWE112" s="13"/>
      <c r="FWF112" s="13"/>
      <c r="FWG112" s="13"/>
      <c r="FWH112" s="13"/>
      <c r="FWI112" s="13"/>
      <c r="FWJ112" s="13"/>
      <c r="FWK112" s="13"/>
      <c r="FWL112" s="13"/>
      <c r="FWM112" s="13"/>
      <c r="FWN112" s="13"/>
      <c r="FWO112" s="13"/>
      <c r="FWP112" s="13"/>
      <c r="FWQ112" s="13"/>
      <c r="FWR112" s="13"/>
      <c r="FWS112" s="13"/>
      <c r="FWT112" s="13"/>
      <c r="FWU112" s="13"/>
      <c r="FWV112" s="13"/>
      <c r="FWW112" s="13"/>
      <c r="FWX112" s="13"/>
      <c r="FWY112" s="13"/>
      <c r="FWZ112" s="13"/>
      <c r="FXA112" s="13"/>
      <c r="FXB112" s="13"/>
      <c r="FXC112" s="13"/>
      <c r="FXD112" s="13"/>
      <c r="FXE112" s="13"/>
      <c r="FXF112" s="13"/>
      <c r="FXG112" s="13"/>
      <c r="FXH112" s="13"/>
      <c r="FXI112" s="13"/>
      <c r="FXJ112" s="13"/>
      <c r="FXK112" s="13"/>
      <c r="FXL112" s="13"/>
      <c r="FXM112" s="13"/>
      <c r="FXN112" s="13"/>
      <c r="FXO112" s="13"/>
      <c r="FXP112" s="13"/>
      <c r="FXQ112" s="13"/>
      <c r="FXR112" s="13"/>
      <c r="FXS112" s="13"/>
      <c r="FXT112" s="13"/>
      <c r="FXU112" s="13"/>
      <c r="FXV112" s="13"/>
      <c r="FXW112" s="13"/>
      <c r="FXX112" s="13"/>
      <c r="FXY112" s="13"/>
      <c r="FXZ112" s="13"/>
      <c r="FYA112" s="13"/>
      <c r="FYB112" s="13"/>
      <c r="FYC112" s="13"/>
      <c r="FYD112" s="13"/>
      <c r="FYE112" s="13"/>
      <c r="FYF112" s="13"/>
      <c r="FYG112" s="13"/>
      <c r="FYH112" s="13"/>
      <c r="FYI112" s="13"/>
      <c r="FYJ112" s="13"/>
      <c r="FYK112" s="13"/>
      <c r="FYL112" s="13"/>
      <c r="FYM112" s="13"/>
      <c r="FYN112" s="13"/>
      <c r="FYO112" s="13"/>
      <c r="FYP112" s="13"/>
      <c r="FYQ112" s="13"/>
      <c r="FYR112" s="13"/>
      <c r="FYS112" s="13"/>
      <c r="FYT112" s="13"/>
      <c r="FYU112" s="13"/>
      <c r="FYV112" s="13"/>
      <c r="FYW112" s="13"/>
      <c r="FYX112" s="13"/>
      <c r="FYY112" s="13"/>
      <c r="FYZ112" s="13"/>
      <c r="FZA112" s="13"/>
      <c r="FZB112" s="13"/>
      <c r="FZC112" s="13"/>
      <c r="FZD112" s="13"/>
      <c r="FZE112" s="13"/>
      <c r="FZF112" s="13"/>
      <c r="FZG112" s="13"/>
      <c r="FZH112" s="13"/>
      <c r="FZI112" s="13"/>
      <c r="FZJ112" s="13"/>
      <c r="FZK112" s="13"/>
      <c r="FZL112" s="13"/>
      <c r="FZM112" s="13"/>
      <c r="FZN112" s="13"/>
      <c r="FZO112" s="13"/>
      <c r="FZP112" s="13"/>
      <c r="FZQ112" s="13"/>
      <c r="FZR112" s="13"/>
      <c r="FZS112" s="13"/>
      <c r="FZT112" s="13"/>
      <c r="FZU112" s="13"/>
      <c r="FZV112" s="13"/>
      <c r="FZW112" s="13"/>
      <c r="FZX112" s="13"/>
      <c r="FZY112" s="13"/>
      <c r="FZZ112" s="13"/>
      <c r="GAA112" s="13"/>
      <c r="GAB112" s="13"/>
      <c r="GAC112" s="13"/>
      <c r="GAD112" s="13"/>
      <c r="GAE112" s="13"/>
      <c r="GAF112" s="13"/>
      <c r="GAG112" s="13"/>
      <c r="GAH112" s="13"/>
      <c r="GAI112" s="13"/>
      <c r="GAJ112" s="13"/>
      <c r="GAK112" s="13"/>
      <c r="GAL112" s="13"/>
      <c r="GAM112" s="13"/>
      <c r="GAN112" s="13"/>
      <c r="GAO112" s="13"/>
      <c r="GAP112" s="13"/>
      <c r="GAQ112" s="13"/>
      <c r="GAR112" s="13"/>
      <c r="GAS112" s="13"/>
      <c r="GAT112" s="13"/>
      <c r="GAU112" s="13"/>
      <c r="GAV112" s="13"/>
      <c r="GAW112" s="13"/>
      <c r="GAX112" s="13"/>
      <c r="GAY112" s="13"/>
      <c r="GAZ112" s="13"/>
      <c r="GBA112" s="13"/>
      <c r="GBB112" s="13"/>
      <c r="GBC112" s="13"/>
      <c r="GBD112" s="13"/>
      <c r="GBE112" s="13"/>
      <c r="GBF112" s="13"/>
      <c r="GBG112" s="13"/>
      <c r="GBH112" s="13"/>
      <c r="GBI112" s="13"/>
      <c r="GBJ112" s="13"/>
      <c r="GBK112" s="13"/>
      <c r="GBL112" s="13"/>
      <c r="GBM112" s="13"/>
      <c r="GBN112" s="13"/>
      <c r="GBO112" s="13"/>
      <c r="GBP112" s="13"/>
      <c r="GBQ112" s="13"/>
      <c r="GBR112" s="13"/>
      <c r="GBS112" s="13"/>
      <c r="GBT112" s="13"/>
      <c r="GBU112" s="13"/>
      <c r="GBV112" s="13"/>
      <c r="GBW112" s="13"/>
      <c r="GBX112" s="13"/>
      <c r="GBY112" s="13"/>
      <c r="GBZ112" s="13"/>
      <c r="GCA112" s="13"/>
      <c r="GCB112" s="13"/>
      <c r="GCC112" s="13"/>
      <c r="GCD112" s="13"/>
      <c r="GCE112" s="13"/>
      <c r="GCF112" s="13"/>
      <c r="GCG112" s="13"/>
      <c r="GCH112" s="13"/>
      <c r="GCI112" s="13"/>
      <c r="GCJ112" s="13"/>
      <c r="GCK112" s="13"/>
      <c r="GCL112" s="13"/>
      <c r="GCM112" s="13"/>
      <c r="GCN112" s="13"/>
      <c r="GCO112" s="13"/>
      <c r="GCP112" s="13"/>
      <c r="GCQ112" s="13"/>
      <c r="GCR112" s="13"/>
      <c r="GCS112" s="13"/>
      <c r="GCT112" s="13"/>
      <c r="GCU112" s="13"/>
      <c r="GCV112" s="13"/>
      <c r="GCW112" s="13"/>
      <c r="GCX112" s="13"/>
      <c r="GCY112" s="13"/>
      <c r="GCZ112" s="13"/>
      <c r="GDA112" s="13"/>
      <c r="GDB112" s="13"/>
      <c r="GDC112" s="13"/>
      <c r="GDD112" s="13"/>
      <c r="GDE112" s="13"/>
      <c r="GDF112" s="13"/>
      <c r="GDG112" s="13"/>
      <c r="GDH112" s="13"/>
      <c r="GDI112" s="13"/>
      <c r="GDJ112" s="13"/>
      <c r="GDK112" s="13"/>
      <c r="GDL112" s="13"/>
      <c r="GDM112" s="13"/>
      <c r="GDN112" s="13"/>
      <c r="GDO112" s="13"/>
      <c r="GDP112" s="13"/>
      <c r="GDQ112" s="13"/>
      <c r="GDR112" s="13"/>
      <c r="GDS112" s="13"/>
      <c r="GDT112" s="13"/>
      <c r="GDU112" s="13"/>
      <c r="GDV112" s="13"/>
      <c r="GDW112" s="13"/>
      <c r="GDX112" s="13"/>
      <c r="GDY112" s="13"/>
      <c r="GDZ112" s="13"/>
      <c r="GEA112" s="13"/>
      <c r="GEB112" s="13"/>
      <c r="GEC112" s="13"/>
      <c r="GED112" s="13"/>
      <c r="GEE112" s="13"/>
      <c r="GEF112" s="13"/>
      <c r="GEG112" s="13"/>
      <c r="GEH112" s="13"/>
      <c r="GEI112" s="13"/>
      <c r="GEJ112" s="13"/>
      <c r="GEK112" s="13"/>
      <c r="GEL112" s="13"/>
      <c r="GEM112" s="13"/>
      <c r="GEN112" s="13"/>
      <c r="GEO112" s="13"/>
      <c r="GEP112" s="13"/>
      <c r="GEQ112" s="13"/>
      <c r="GER112" s="13"/>
      <c r="GES112" s="13"/>
      <c r="GET112" s="13"/>
      <c r="GEU112" s="13"/>
      <c r="GEV112" s="13"/>
      <c r="GEW112" s="13"/>
      <c r="GEX112" s="13"/>
      <c r="GEY112" s="13"/>
      <c r="GEZ112" s="13"/>
      <c r="GFA112" s="13"/>
      <c r="GFB112" s="13"/>
      <c r="GFC112" s="13"/>
      <c r="GFD112" s="13"/>
      <c r="GFE112" s="13"/>
      <c r="GFF112" s="13"/>
      <c r="GFG112" s="13"/>
      <c r="GFH112" s="13"/>
      <c r="GFI112" s="13"/>
      <c r="GFJ112" s="13"/>
      <c r="GFK112" s="13"/>
      <c r="GFL112" s="13"/>
      <c r="GFM112" s="13"/>
      <c r="GFN112" s="13"/>
      <c r="GFO112" s="13"/>
      <c r="GFP112" s="13"/>
      <c r="GFQ112" s="13"/>
      <c r="GFR112" s="13"/>
      <c r="GFS112" s="13"/>
      <c r="GFT112" s="13"/>
      <c r="GFU112" s="13"/>
      <c r="GFV112" s="13"/>
      <c r="GFW112" s="13"/>
      <c r="GFX112" s="13"/>
      <c r="GFY112" s="13"/>
      <c r="GFZ112" s="13"/>
      <c r="GGA112" s="13"/>
      <c r="GGB112" s="13"/>
      <c r="GGC112" s="13"/>
      <c r="GGD112" s="13"/>
      <c r="GGE112" s="13"/>
      <c r="GGF112" s="13"/>
      <c r="GGG112" s="13"/>
      <c r="GGH112" s="13"/>
      <c r="GGI112" s="13"/>
      <c r="GGJ112" s="13"/>
      <c r="GGK112" s="13"/>
      <c r="GGL112" s="13"/>
      <c r="GGM112" s="13"/>
      <c r="GGN112" s="13"/>
      <c r="GGO112" s="13"/>
      <c r="GGP112" s="13"/>
      <c r="GGQ112" s="13"/>
      <c r="GGR112" s="13"/>
      <c r="GGS112" s="13"/>
      <c r="GGT112" s="13"/>
      <c r="GGU112" s="13"/>
      <c r="GGV112" s="13"/>
      <c r="GGW112" s="13"/>
      <c r="GGX112" s="13"/>
      <c r="GGY112" s="13"/>
      <c r="GGZ112" s="13"/>
      <c r="GHA112" s="13"/>
      <c r="GHB112" s="13"/>
      <c r="GHC112" s="13"/>
      <c r="GHD112" s="13"/>
      <c r="GHE112" s="13"/>
      <c r="GHF112" s="13"/>
      <c r="GHG112" s="13"/>
      <c r="GHH112" s="13"/>
      <c r="GHI112" s="13"/>
      <c r="GHJ112" s="13"/>
      <c r="GHK112" s="13"/>
      <c r="GHL112" s="13"/>
      <c r="GHM112" s="13"/>
      <c r="GHN112" s="13"/>
      <c r="GHO112" s="13"/>
      <c r="GHP112" s="13"/>
      <c r="GHQ112" s="13"/>
      <c r="GHR112" s="13"/>
      <c r="GHS112" s="13"/>
      <c r="GHT112" s="13"/>
      <c r="GHU112" s="13"/>
      <c r="GHV112" s="13"/>
      <c r="GHW112" s="13"/>
      <c r="GHX112" s="13"/>
      <c r="GHY112" s="13"/>
      <c r="GHZ112" s="13"/>
      <c r="GIA112" s="13"/>
      <c r="GIB112" s="13"/>
      <c r="GIC112" s="13"/>
      <c r="GID112" s="13"/>
      <c r="GIE112" s="13"/>
      <c r="GIF112" s="13"/>
      <c r="GIG112" s="13"/>
      <c r="GIH112" s="13"/>
      <c r="GII112" s="13"/>
      <c r="GIJ112" s="13"/>
      <c r="GIK112" s="13"/>
      <c r="GIL112" s="13"/>
      <c r="GIM112" s="13"/>
      <c r="GIN112" s="13"/>
      <c r="GIO112" s="13"/>
      <c r="GIP112" s="13"/>
      <c r="GIQ112" s="13"/>
      <c r="GIR112" s="13"/>
      <c r="GIS112" s="13"/>
      <c r="GIT112" s="13"/>
      <c r="GIU112" s="13"/>
      <c r="GIV112" s="13"/>
      <c r="GIW112" s="13"/>
      <c r="GIX112" s="13"/>
      <c r="GIY112" s="13"/>
      <c r="GIZ112" s="13"/>
      <c r="GJA112" s="13"/>
      <c r="GJB112" s="13"/>
      <c r="GJC112" s="13"/>
      <c r="GJD112" s="13"/>
      <c r="GJE112" s="13"/>
      <c r="GJF112" s="13"/>
      <c r="GJG112" s="13"/>
      <c r="GJH112" s="13"/>
      <c r="GJI112" s="13"/>
      <c r="GJJ112" s="13"/>
      <c r="GJK112" s="13"/>
      <c r="GJL112" s="13"/>
      <c r="GJM112" s="13"/>
      <c r="GJN112" s="13"/>
      <c r="GJO112" s="13"/>
      <c r="GJP112" s="13"/>
      <c r="GJQ112" s="13"/>
      <c r="GJR112" s="13"/>
      <c r="GJS112" s="13"/>
      <c r="GJT112" s="13"/>
      <c r="GJU112" s="13"/>
      <c r="GJV112" s="13"/>
      <c r="GJW112" s="13"/>
      <c r="GJX112" s="13"/>
      <c r="GJY112" s="13"/>
      <c r="GJZ112" s="13"/>
      <c r="GKA112" s="13"/>
      <c r="GKB112" s="13"/>
      <c r="GKC112" s="13"/>
      <c r="GKD112" s="13"/>
      <c r="GKE112" s="13"/>
      <c r="GKF112" s="13"/>
      <c r="GKG112" s="13"/>
      <c r="GKH112" s="13"/>
      <c r="GKI112" s="13"/>
      <c r="GKJ112" s="13"/>
      <c r="GKK112" s="13"/>
      <c r="GKL112" s="13"/>
      <c r="GKM112" s="13"/>
      <c r="GKN112" s="13"/>
      <c r="GKO112" s="13"/>
      <c r="GKP112" s="13"/>
      <c r="GKQ112" s="13"/>
      <c r="GKR112" s="13"/>
      <c r="GKS112" s="13"/>
      <c r="GKT112" s="13"/>
      <c r="GKU112" s="13"/>
      <c r="GKV112" s="13"/>
      <c r="GKW112" s="13"/>
      <c r="GKX112" s="13"/>
      <c r="GKY112" s="13"/>
      <c r="GKZ112" s="13"/>
      <c r="GLA112" s="13"/>
      <c r="GLB112" s="13"/>
      <c r="GLC112" s="13"/>
      <c r="GLD112" s="13"/>
      <c r="GLE112" s="13"/>
      <c r="GLF112" s="13"/>
      <c r="GLG112" s="13"/>
      <c r="GLH112" s="13"/>
      <c r="GLI112" s="13"/>
      <c r="GLJ112" s="13"/>
      <c r="GLK112" s="13"/>
      <c r="GLL112" s="13"/>
      <c r="GLM112" s="13"/>
      <c r="GLN112" s="13"/>
      <c r="GLO112" s="13"/>
      <c r="GLP112" s="13"/>
      <c r="GLQ112" s="13"/>
      <c r="GLR112" s="13"/>
      <c r="GLS112" s="13"/>
      <c r="GLT112" s="13"/>
      <c r="GLU112" s="13"/>
      <c r="GLV112" s="13"/>
      <c r="GLW112" s="13"/>
      <c r="GLX112" s="13"/>
      <c r="GLY112" s="13"/>
      <c r="GLZ112" s="13"/>
      <c r="GMA112" s="13"/>
      <c r="GMB112" s="13"/>
      <c r="GMC112" s="13"/>
      <c r="GMD112" s="13"/>
      <c r="GME112" s="13"/>
      <c r="GMF112" s="13"/>
      <c r="GMG112" s="13"/>
      <c r="GMH112" s="13"/>
      <c r="GMI112" s="13"/>
      <c r="GMJ112" s="13"/>
      <c r="GMK112" s="13"/>
      <c r="GML112" s="13"/>
      <c r="GMM112" s="13"/>
      <c r="GMN112" s="13"/>
      <c r="GMO112" s="13"/>
      <c r="GMP112" s="13"/>
      <c r="GMQ112" s="13"/>
      <c r="GMR112" s="13"/>
      <c r="GMS112" s="13"/>
      <c r="GMT112" s="13"/>
      <c r="GMU112" s="13"/>
      <c r="GMV112" s="13"/>
      <c r="GMW112" s="13"/>
      <c r="GMX112" s="13"/>
      <c r="GMY112" s="13"/>
      <c r="GMZ112" s="13"/>
      <c r="GNA112" s="13"/>
      <c r="GNB112" s="13"/>
      <c r="GNC112" s="13"/>
      <c r="GND112" s="13"/>
      <c r="GNE112" s="13"/>
      <c r="GNF112" s="13"/>
      <c r="GNG112" s="13"/>
      <c r="GNH112" s="13"/>
      <c r="GNI112" s="13"/>
      <c r="GNJ112" s="13"/>
      <c r="GNK112" s="13"/>
      <c r="GNL112" s="13"/>
      <c r="GNM112" s="13"/>
      <c r="GNN112" s="13"/>
      <c r="GNO112" s="13"/>
      <c r="GNP112" s="13"/>
      <c r="GNQ112" s="13"/>
      <c r="GNR112" s="13"/>
      <c r="GNS112" s="13"/>
      <c r="GNT112" s="13"/>
      <c r="GNU112" s="13"/>
      <c r="GNV112" s="13"/>
      <c r="GNW112" s="13"/>
      <c r="GNX112" s="13"/>
      <c r="GNY112" s="13"/>
      <c r="GNZ112" s="13"/>
      <c r="GOA112" s="13"/>
      <c r="GOB112" s="13"/>
      <c r="GOC112" s="13"/>
      <c r="GOD112" s="13"/>
      <c r="GOE112" s="13"/>
      <c r="GOF112" s="13"/>
      <c r="GOG112" s="13"/>
      <c r="GOH112" s="13"/>
      <c r="GOI112" s="13"/>
      <c r="GOJ112" s="13"/>
      <c r="GOK112" s="13"/>
      <c r="GOL112" s="13"/>
      <c r="GOM112" s="13"/>
      <c r="GON112" s="13"/>
      <c r="GOO112" s="13"/>
      <c r="GOP112" s="13"/>
      <c r="GOQ112" s="13"/>
      <c r="GOR112" s="13"/>
      <c r="GOS112" s="13"/>
      <c r="GOT112" s="13"/>
      <c r="GOU112" s="13"/>
      <c r="GOV112" s="13"/>
      <c r="GOW112" s="13"/>
      <c r="GOX112" s="13"/>
      <c r="GOY112" s="13"/>
      <c r="GOZ112" s="13"/>
      <c r="GPA112" s="13"/>
      <c r="GPB112" s="13"/>
      <c r="GPC112" s="13"/>
      <c r="GPD112" s="13"/>
      <c r="GPE112" s="13"/>
      <c r="GPF112" s="13"/>
      <c r="GPG112" s="13"/>
      <c r="GPH112" s="13"/>
      <c r="GPI112" s="13"/>
      <c r="GPJ112" s="13"/>
      <c r="GPK112" s="13"/>
      <c r="GPL112" s="13"/>
      <c r="GPM112" s="13"/>
      <c r="GPN112" s="13"/>
      <c r="GPO112" s="13"/>
      <c r="GPP112" s="13"/>
      <c r="GPQ112" s="13"/>
      <c r="GPR112" s="13"/>
      <c r="GPS112" s="13"/>
      <c r="GPT112" s="13"/>
      <c r="GPU112" s="13"/>
      <c r="GPV112" s="13"/>
      <c r="GPW112" s="13"/>
      <c r="GPX112" s="13"/>
      <c r="GPY112" s="13"/>
      <c r="GPZ112" s="13"/>
      <c r="GQA112" s="13"/>
      <c r="GQB112" s="13"/>
      <c r="GQC112" s="13"/>
      <c r="GQD112" s="13"/>
      <c r="GQE112" s="13"/>
      <c r="GQF112" s="13"/>
      <c r="GQG112" s="13"/>
      <c r="GQH112" s="13"/>
      <c r="GQI112" s="13"/>
      <c r="GQJ112" s="13"/>
      <c r="GQK112" s="13"/>
      <c r="GQL112" s="13"/>
      <c r="GQM112" s="13"/>
      <c r="GQN112" s="13"/>
      <c r="GQO112" s="13"/>
      <c r="GQP112" s="13"/>
      <c r="GQQ112" s="13"/>
      <c r="GQR112" s="13"/>
      <c r="GQS112" s="13"/>
      <c r="GQT112" s="13"/>
      <c r="GQU112" s="13"/>
      <c r="GQV112" s="13"/>
      <c r="GQW112" s="13"/>
      <c r="GQX112" s="13"/>
      <c r="GQY112" s="13"/>
      <c r="GQZ112" s="13"/>
      <c r="GRA112" s="13"/>
      <c r="GRB112" s="13"/>
      <c r="GRC112" s="13"/>
      <c r="GRD112" s="13"/>
      <c r="GRE112" s="13"/>
      <c r="GRF112" s="13"/>
      <c r="GRG112" s="13"/>
      <c r="GRH112" s="13"/>
      <c r="GRI112" s="13"/>
      <c r="GRJ112" s="13"/>
      <c r="GRK112" s="13"/>
      <c r="GRL112" s="13"/>
      <c r="GRM112" s="13"/>
      <c r="GRN112" s="13"/>
      <c r="GRO112" s="13"/>
      <c r="GRP112" s="13"/>
      <c r="GRQ112" s="13"/>
      <c r="GRR112" s="13"/>
      <c r="GRS112" s="13"/>
      <c r="GRT112" s="13"/>
      <c r="GRU112" s="13"/>
      <c r="GRV112" s="13"/>
      <c r="GRW112" s="13"/>
      <c r="GRX112" s="13"/>
      <c r="GRY112" s="13"/>
      <c r="GRZ112" s="13"/>
      <c r="GSA112" s="13"/>
      <c r="GSB112" s="13"/>
      <c r="GSC112" s="13"/>
      <c r="GSD112" s="13"/>
      <c r="GSE112" s="13"/>
      <c r="GSF112" s="13"/>
      <c r="GSG112" s="13"/>
      <c r="GSH112" s="13"/>
      <c r="GSI112" s="13"/>
      <c r="GSJ112" s="13"/>
      <c r="GSK112" s="13"/>
      <c r="GSL112" s="13"/>
      <c r="GSM112" s="13"/>
      <c r="GSN112" s="13"/>
      <c r="GSO112" s="13"/>
      <c r="GSP112" s="13"/>
      <c r="GSQ112" s="13"/>
      <c r="GSR112" s="13"/>
      <c r="GSS112" s="13"/>
      <c r="GST112" s="13"/>
      <c r="GSU112" s="13"/>
      <c r="GSV112" s="13"/>
      <c r="GSW112" s="13"/>
      <c r="GSX112" s="13"/>
      <c r="GSY112" s="13"/>
      <c r="GSZ112" s="13"/>
      <c r="GTA112" s="13"/>
      <c r="GTB112" s="13"/>
      <c r="GTC112" s="13"/>
      <c r="GTD112" s="13"/>
      <c r="GTE112" s="13"/>
      <c r="GTF112" s="13"/>
      <c r="GTG112" s="13"/>
      <c r="GTH112" s="13"/>
      <c r="GTI112" s="13"/>
      <c r="GTJ112" s="13"/>
      <c r="GTK112" s="13"/>
      <c r="GTL112" s="13"/>
      <c r="GTM112" s="13"/>
      <c r="GTN112" s="13"/>
      <c r="GTO112" s="13"/>
      <c r="GTP112" s="13"/>
      <c r="GTQ112" s="13"/>
      <c r="GTR112" s="13"/>
      <c r="GTS112" s="13"/>
      <c r="GTT112" s="13"/>
      <c r="GTU112" s="13"/>
      <c r="GTV112" s="13"/>
      <c r="GTW112" s="13"/>
      <c r="GTX112" s="13"/>
      <c r="GTY112" s="13"/>
      <c r="GTZ112" s="13"/>
      <c r="GUA112" s="13"/>
      <c r="GUB112" s="13"/>
      <c r="GUC112" s="13"/>
      <c r="GUD112" s="13"/>
      <c r="GUE112" s="13"/>
      <c r="GUF112" s="13"/>
      <c r="GUG112" s="13"/>
      <c r="GUH112" s="13"/>
      <c r="GUI112" s="13"/>
      <c r="GUJ112" s="13"/>
      <c r="GUK112" s="13"/>
      <c r="GUL112" s="13"/>
      <c r="GUM112" s="13"/>
      <c r="GUN112" s="13"/>
      <c r="GUO112" s="13"/>
      <c r="GUP112" s="13"/>
      <c r="GUQ112" s="13"/>
      <c r="GUR112" s="13"/>
      <c r="GUS112" s="13"/>
      <c r="GUT112" s="13"/>
      <c r="GUU112" s="13"/>
      <c r="GUV112" s="13"/>
      <c r="GUW112" s="13"/>
      <c r="GUX112" s="13"/>
      <c r="GUY112" s="13"/>
      <c r="GUZ112" s="13"/>
      <c r="GVA112" s="13"/>
      <c r="GVB112" s="13"/>
      <c r="GVC112" s="13"/>
      <c r="GVD112" s="13"/>
      <c r="GVE112" s="13"/>
      <c r="GVF112" s="13"/>
      <c r="GVG112" s="13"/>
      <c r="GVH112" s="13"/>
      <c r="GVI112" s="13"/>
      <c r="GVJ112" s="13"/>
      <c r="GVK112" s="13"/>
      <c r="GVL112" s="13"/>
      <c r="GVM112" s="13"/>
      <c r="GVN112" s="13"/>
      <c r="GVO112" s="13"/>
      <c r="GVP112" s="13"/>
      <c r="GVQ112" s="13"/>
      <c r="GVR112" s="13"/>
      <c r="GVS112" s="13"/>
      <c r="GVT112" s="13"/>
      <c r="GVU112" s="13"/>
      <c r="GVV112" s="13"/>
      <c r="GVW112" s="13"/>
      <c r="GVX112" s="13"/>
      <c r="GVY112" s="13"/>
      <c r="GVZ112" s="13"/>
      <c r="GWA112" s="13"/>
      <c r="GWB112" s="13"/>
      <c r="GWC112" s="13"/>
      <c r="GWD112" s="13"/>
      <c r="GWE112" s="13"/>
      <c r="GWF112" s="13"/>
      <c r="GWG112" s="13"/>
      <c r="GWH112" s="13"/>
      <c r="GWI112" s="13"/>
      <c r="GWJ112" s="13"/>
      <c r="GWK112" s="13"/>
      <c r="GWL112" s="13"/>
      <c r="GWM112" s="13"/>
      <c r="GWN112" s="13"/>
      <c r="GWO112" s="13"/>
      <c r="GWP112" s="13"/>
      <c r="GWQ112" s="13"/>
      <c r="GWR112" s="13"/>
      <c r="GWS112" s="13"/>
      <c r="GWT112" s="13"/>
      <c r="GWU112" s="13"/>
      <c r="GWV112" s="13"/>
      <c r="GWW112" s="13"/>
      <c r="GWX112" s="13"/>
      <c r="GWY112" s="13"/>
      <c r="GWZ112" s="13"/>
      <c r="GXA112" s="13"/>
      <c r="GXB112" s="13"/>
      <c r="GXC112" s="13"/>
      <c r="GXD112" s="13"/>
      <c r="GXE112" s="13"/>
      <c r="GXF112" s="13"/>
      <c r="GXG112" s="13"/>
      <c r="GXH112" s="13"/>
      <c r="GXI112" s="13"/>
      <c r="GXJ112" s="13"/>
      <c r="GXK112" s="13"/>
      <c r="GXL112" s="13"/>
      <c r="GXM112" s="13"/>
      <c r="GXN112" s="13"/>
      <c r="GXO112" s="13"/>
      <c r="GXP112" s="13"/>
      <c r="GXQ112" s="13"/>
      <c r="GXR112" s="13"/>
      <c r="GXS112" s="13"/>
      <c r="GXT112" s="13"/>
      <c r="GXU112" s="13"/>
      <c r="GXV112" s="13"/>
      <c r="GXW112" s="13"/>
      <c r="GXX112" s="13"/>
      <c r="GXY112" s="13"/>
      <c r="GXZ112" s="13"/>
      <c r="GYA112" s="13"/>
      <c r="GYB112" s="13"/>
      <c r="GYC112" s="13"/>
      <c r="GYD112" s="13"/>
      <c r="GYE112" s="13"/>
      <c r="GYF112" s="13"/>
      <c r="GYG112" s="13"/>
      <c r="GYH112" s="13"/>
      <c r="GYI112" s="13"/>
      <c r="GYJ112" s="13"/>
      <c r="GYK112" s="13"/>
      <c r="GYL112" s="13"/>
      <c r="GYM112" s="13"/>
      <c r="GYN112" s="13"/>
      <c r="GYO112" s="13"/>
      <c r="GYP112" s="13"/>
      <c r="GYQ112" s="13"/>
      <c r="GYR112" s="13"/>
      <c r="GYS112" s="13"/>
      <c r="GYT112" s="13"/>
      <c r="GYU112" s="13"/>
      <c r="GYV112" s="13"/>
      <c r="GYW112" s="13"/>
      <c r="GYX112" s="13"/>
      <c r="GYY112" s="13"/>
      <c r="GYZ112" s="13"/>
      <c r="GZA112" s="13"/>
      <c r="GZB112" s="13"/>
      <c r="GZC112" s="13"/>
      <c r="GZD112" s="13"/>
      <c r="GZE112" s="13"/>
      <c r="GZF112" s="13"/>
      <c r="GZG112" s="13"/>
      <c r="GZH112" s="13"/>
      <c r="GZI112" s="13"/>
      <c r="GZJ112" s="13"/>
      <c r="GZK112" s="13"/>
      <c r="GZL112" s="13"/>
      <c r="GZM112" s="13"/>
      <c r="GZN112" s="13"/>
      <c r="GZO112" s="13"/>
      <c r="GZP112" s="13"/>
      <c r="GZQ112" s="13"/>
      <c r="GZR112" s="13"/>
      <c r="GZS112" s="13"/>
      <c r="GZT112" s="13"/>
      <c r="GZU112" s="13"/>
      <c r="GZV112" s="13"/>
      <c r="GZW112" s="13"/>
      <c r="GZX112" s="13"/>
      <c r="GZY112" s="13"/>
      <c r="GZZ112" s="13"/>
      <c r="HAA112" s="13"/>
      <c r="HAB112" s="13"/>
      <c r="HAC112" s="13"/>
      <c r="HAD112" s="13"/>
      <c r="HAE112" s="13"/>
      <c r="HAF112" s="13"/>
      <c r="HAG112" s="13"/>
      <c r="HAH112" s="13"/>
      <c r="HAI112" s="13"/>
      <c r="HAJ112" s="13"/>
      <c r="HAK112" s="13"/>
      <c r="HAL112" s="13"/>
      <c r="HAM112" s="13"/>
      <c r="HAN112" s="13"/>
      <c r="HAO112" s="13"/>
      <c r="HAP112" s="13"/>
      <c r="HAQ112" s="13"/>
      <c r="HAR112" s="13"/>
      <c r="HAS112" s="13"/>
      <c r="HAT112" s="13"/>
      <c r="HAU112" s="13"/>
      <c r="HAV112" s="13"/>
      <c r="HAW112" s="13"/>
      <c r="HAX112" s="13"/>
      <c r="HAY112" s="13"/>
      <c r="HAZ112" s="13"/>
      <c r="HBA112" s="13"/>
      <c r="HBB112" s="13"/>
      <c r="HBC112" s="13"/>
      <c r="HBD112" s="13"/>
      <c r="HBE112" s="13"/>
      <c r="HBF112" s="13"/>
      <c r="HBG112" s="13"/>
      <c r="HBH112" s="13"/>
      <c r="HBI112" s="13"/>
      <c r="HBJ112" s="13"/>
      <c r="HBK112" s="13"/>
      <c r="HBL112" s="13"/>
      <c r="HBM112" s="13"/>
      <c r="HBN112" s="13"/>
      <c r="HBO112" s="13"/>
      <c r="HBP112" s="13"/>
      <c r="HBQ112" s="13"/>
      <c r="HBR112" s="13"/>
      <c r="HBS112" s="13"/>
      <c r="HBT112" s="13"/>
      <c r="HBU112" s="13"/>
      <c r="HBV112" s="13"/>
      <c r="HBW112" s="13"/>
      <c r="HBX112" s="13"/>
      <c r="HBY112" s="13"/>
      <c r="HBZ112" s="13"/>
      <c r="HCA112" s="13"/>
      <c r="HCB112" s="13"/>
      <c r="HCC112" s="13"/>
      <c r="HCD112" s="13"/>
      <c r="HCE112" s="13"/>
      <c r="HCF112" s="13"/>
      <c r="HCG112" s="13"/>
      <c r="HCH112" s="13"/>
      <c r="HCI112" s="13"/>
      <c r="HCJ112" s="13"/>
      <c r="HCK112" s="13"/>
      <c r="HCL112" s="13"/>
      <c r="HCM112" s="13"/>
      <c r="HCN112" s="13"/>
      <c r="HCO112" s="13"/>
      <c r="HCP112" s="13"/>
      <c r="HCQ112" s="13"/>
      <c r="HCR112" s="13"/>
      <c r="HCS112" s="13"/>
      <c r="HCT112" s="13"/>
      <c r="HCU112" s="13"/>
      <c r="HCV112" s="13"/>
      <c r="HCW112" s="13"/>
      <c r="HCX112" s="13"/>
      <c r="HCY112" s="13"/>
      <c r="HCZ112" s="13"/>
      <c r="HDA112" s="13"/>
      <c r="HDB112" s="13"/>
      <c r="HDC112" s="13"/>
      <c r="HDD112" s="13"/>
      <c r="HDE112" s="13"/>
      <c r="HDF112" s="13"/>
      <c r="HDG112" s="13"/>
      <c r="HDH112" s="13"/>
      <c r="HDI112" s="13"/>
      <c r="HDJ112" s="13"/>
      <c r="HDK112" s="13"/>
      <c r="HDL112" s="13"/>
      <c r="HDM112" s="13"/>
      <c r="HDN112" s="13"/>
      <c r="HDO112" s="13"/>
      <c r="HDP112" s="13"/>
      <c r="HDQ112" s="13"/>
      <c r="HDR112" s="13"/>
      <c r="HDS112" s="13"/>
      <c r="HDT112" s="13"/>
      <c r="HDU112" s="13"/>
      <c r="HDV112" s="13"/>
      <c r="HDW112" s="13"/>
      <c r="HDX112" s="13"/>
      <c r="HDY112" s="13"/>
      <c r="HDZ112" s="13"/>
      <c r="HEA112" s="13"/>
      <c r="HEB112" s="13"/>
      <c r="HEC112" s="13"/>
      <c r="HED112" s="13"/>
      <c r="HEE112" s="13"/>
      <c r="HEF112" s="13"/>
      <c r="HEG112" s="13"/>
      <c r="HEH112" s="13"/>
      <c r="HEI112" s="13"/>
      <c r="HEJ112" s="13"/>
      <c r="HEK112" s="13"/>
      <c r="HEL112" s="13"/>
      <c r="HEM112" s="13"/>
      <c r="HEN112" s="13"/>
      <c r="HEO112" s="13"/>
      <c r="HEP112" s="13"/>
      <c r="HEQ112" s="13"/>
      <c r="HER112" s="13"/>
      <c r="HES112" s="13"/>
      <c r="HET112" s="13"/>
      <c r="HEU112" s="13"/>
      <c r="HEV112" s="13"/>
      <c r="HEW112" s="13"/>
      <c r="HEX112" s="13"/>
      <c r="HEY112" s="13"/>
      <c r="HEZ112" s="13"/>
      <c r="HFA112" s="13"/>
      <c r="HFB112" s="13"/>
      <c r="HFC112" s="13"/>
      <c r="HFD112" s="13"/>
      <c r="HFE112" s="13"/>
      <c r="HFF112" s="13"/>
      <c r="HFG112" s="13"/>
      <c r="HFH112" s="13"/>
      <c r="HFI112" s="13"/>
      <c r="HFJ112" s="13"/>
      <c r="HFK112" s="13"/>
      <c r="HFL112" s="13"/>
      <c r="HFM112" s="13"/>
      <c r="HFN112" s="13"/>
      <c r="HFO112" s="13"/>
      <c r="HFP112" s="13"/>
      <c r="HFQ112" s="13"/>
      <c r="HFR112" s="13"/>
      <c r="HFS112" s="13"/>
      <c r="HFT112" s="13"/>
      <c r="HFU112" s="13"/>
      <c r="HFV112" s="13"/>
      <c r="HFW112" s="13"/>
      <c r="HFX112" s="13"/>
      <c r="HFY112" s="13"/>
      <c r="HFZ112" s="13"/>
      <c r="HGA112" s="13"/>
      <c r="HGB112" s="13"/>
      <c r="HGC112" s="13"/>
      <c r="HGD112" s="13"/>
      <c r="HGE112" s="13"/>
      <c r="HGF112" s="13"/>
      <c r="HGG112" s="13"/>
      <c r="HGH112" s="13"/>
      <c r="HGI112" s="13"/>
      <c r="HGJ112" s="13"/>
      <c r="HGK112" s="13"/>
      <c r="HGL112" s="13"/>
      <c r="HGM112" s="13"/>
      <c r="HGN112" s="13"/>
      <c r="HGO112" s="13"/>
      <c r="HGP112" s="13"/>
      <c r="HGQ112" s="13"/>
      <c r="HGR112" s="13"/>
      <c r="HGS112" s="13"/>
      <c r="HGT112" s="13"/>
      <c r="HGU112" s="13"/>
      <c r="HGV112" s="13"/>
      <c r="HGW112" s="13"/>
      <c r="HGX112" s="13"/>
      <c r="HGY112" s="13"/>
      <c r="HGZ112" s="13"/>
      <c r="HHA112" s="13"/>
      <c r="HHB112" s="13"/>
      <c r="HHC112" s="13"/>
      <c r="HHD112" s="13"/>
      <c r="HHE112" s="13"/>
      <c r="HHF112" s="13"/>
      <c r="HHG112" s="13"/>
      <c r="HHH112" s="13"/>
      <c r="HHI112" s="13"/>
      <c r="HHJ112" s="13"/>
      <c r="HHK112" s="13"/>
      <c r="HHL112" s="13"/>
      <c r="HHM112" s="13"/>
      <c r="HHN112" s="13"/>
      <c r="HHO112" s="13"/>
      <c r="HHP112" s="13"/>
      <c r="HHQ112" s="13"/>
      <c r="HHR112" s="13"/>
      <c r="HHS112" s="13"/>
      <c r="HHT112" s="13"/>
      <c r="HHU112" s="13"/>
      <c r="HHV112" s="13"/>
      <c r="HHW112" s="13"/>
      <c r="HHX112" s="13"/>
      <c r="HHY112" s="13"/>
      <c r="HHZ112" s="13"/>
      <c r="HIA112" s="13"/>
      <c r="HIB112" s="13"/>
      <c r="HIC112" s="13"/>
      <c r="HID112" s="13"/>
      <c r="HIE112" s="13"/>
      <c r="HIF112" s="13"/>
      <c r="HIG112" s="13"/>
      <c r="HIH112" s="13"/>
      <c r="HII112" s="13"/>
      <c r="HIJ112" s="13"/>
      <c r="HIK112" s="13"/>
      <c r="HIL112" s="13"/>
      <c r="HIM112" s="13"/>
      <c r="HIN112" s="13"/>
      <c r="HIO112" s="13"/>
      <c r="HIP112" s="13"/>
      <c r="HIQ112" s="13"/>
      <c r="HIR112" s="13"/>
      <c r="HIS112" s="13"/>
      <c r="HIT112" s="13"/>
      <c r="HIU112" s="13"/>
      <c r="HIV112" s="13"/>
      <c r="HIW112" s="13"/>
      <c r="HIX112" s="13"/>
      <c r="HIY112" s="13"/>
      <c r="HIZ112" s="13"/>
      <c r="HJA112" s="13"/>
      <c r="HJB112" s="13"/>
      <c r="HJC112" s="13"/>
      <c r="HJD112" s="13"/>
      <c r="HJE112" s="13"/>
      <c r="HJF112" s="13"/>
      <c r="HJG112" s="13"/>
      <c r="HJH112" s="13"/>
      <c r="HJI112" s="13"/>
      <c r="HJJ112" s="13"/>
      <c r="HJK112" s="13"/>
      <c r="HJL112" s="13"/>
      <c r="HJM112" s="13"/>
      <c r="HJN112" s="13"/>
      <c r="HJO112" s="13"/>
      <c r="HJP112" s="13"/>
      <c r="HJQ112" s="13"/>
      <c r="HJR112" s="13"/>
      <c r="HJS112" s="13"/>
      <c r="HJT112" s="13"/>
      <c r="HJU112" s="13"/>
      <c r="HJV112" s="13"/>
      <c r="HJW112" s="13"/>
      <c r="HJX112" s="13"/>
      <c r="HJY112" s="13"/>
      <c r="HJZ112" s="13"/>
      <c r="HKA112" s="13"/>
      <c r="HKB112" s="13"/>
      <c r="HKC112" s="13"/>
      <c r="HKD112" s="13"/>
      <c r="HKE112" s="13"/>
      <c r="HKF112" s="13"/>
      <c r="HKG112" s="13"/>
      <c r="HKH112" s="13"/>
      <c r="HKI112" s="13"/>
      <c r="HKJ112" s="13"/>
      <c r="HKK112" s="13"/>
      <c r="HKL112" s="13"/>
      <c r="HKM112" s="13"/>
      <c r="HKN112" s="13"/>
      <c r="HKO112" s="13"/>
      <c r="HKP112" s="13"/>
      <c r="HKQ112" s="13"/>
      <c r="HKR112" s="13"/>
      <c r="HKS112" s="13"/>
      <c r="HKT112" s="13"/>
      <c r="HKU112" s="13"/>
      <c r="HKV112" s="13"/>
      <c r="HKW112" s="13"/>
      <c r="HKX112" s="13"/>
      <c r="HKY112" s="13"/>
      <c r="HKZ112" s="13"/>
      <c r="HLA112" s="13"/>
      <c r="HLB112" s="13"/>
      <c r="HLC112" s="13"/>
      <c r="HLD112" s="13"/>
      <c r="HLE112" s="13"/>
      <c r="HLF112" s="13"/>
      <c r="HLG112" s="13"/>
      <c r="HLH112" s="13"/>
      <c r="HLI112" s="13"/>
      <c r="HLJ112" s="13"/>
      <c r="HLK112" s="13"/>
      <c r="HLL112" s="13"/>
      <c r="HLM112" s="13"/>
      <c r="HLN112" s="13"/>
      <c r="HLO112" s="13"/>
      <c r="HLP112" s="13"/>
      <c r="HLQ112" s="13"/>
      <c r="HLR112" s="13"/>
      <c r="HLS112" s="13"/>
      <c r="HLT112" s="13"/>
      <c r="HLU112" s="13"/>
      <c r="HLV112" s="13"/>
      <c r="HLW112" s="13"/>
      <c r="HLX112" s="13"/>
      <c r="HLY112" s="13"/>
      <c r="HLZ112" s="13"/>
      <c r="HMA112" s="13"/>
      <c r="HMB112" s="13"/>
      <c r="HMC112" s="13"/>
      <c r="HMD112" s="13"/>
      <c r="HME112" s="13"/>
      <c r="HMF112" s="13"/>
      <c r="HMG112" s="13"/>
      <c r="HMH112" s="13"/>
      <c r="HMI112" s="13"/>
      <c r="HMJ112" s="13"/>
      <c r="HMK112" s="13"/>
      <c r="HML112" s="13"/>
      <c r="HMM112" s="13"/>
      <c r="HMN112" s="13"/>
      <c r="HMO112" s="13"/>
      <c r="HMP112" s="13"/>
      <c r="HMQ112" s="13"/>
      <c r="HMR112" s="13"/>
      <c r="HMS112" s="13"/>
      <c r="HMT112" s="13"/>
      <c r="HMU112" s="13"/>
      <c r="HMV112" s="13"/>
      <c r="HMW112" s="13"/>
      <c r="HMX112" s="13"/>
      <c r="HMY112" s="13"/>
      <c r="HMZ112" s="13"/>
      <c r="HNA112" s="13"/>
      <c r="HNB112" s="13"/>
      <c r="HNC112" s="13"/>
      <c r="HND112" s="13"/>
      <c r="HNE112" s="13"/>
      <c r="HNF112" s="13"/>
      <c r="HNG112" s="13"/>
      <c r="HNH112" s="13"/>
      <c r="HNI112" s="13"/>
      <c r="HNJ112" s="13"/>
      <c r="HNK112" s="13"/>
      <c r="HNL112" s="13"/>
      <c r="HNM112" s="13"/>
      <c r="HNN112" s="13"/>
      <c r="HNO112" s="13"/>
      <c r="HNP112" s="13"/>
      <c r="HNQ112" s="13"/>
      <c r="HNR112" s="13"/>
      <c r="HNS112" s="13"/>
      <c r="HNT112" s="13"/>
      <c r="HNU112" s="13"/>
      <c r="HNV112" s="13"/>
      <c r="HNW112" s="13"/>
      <c r="HNX112" s="13"/>
      <c r="HNY112" s="13"/>
      <c r="HNZ112" s="13"/>
      <c r="HOA112" s="13"/>
      <c r="HOB112" s="13"/>
      <c r="HOC112" s="13"/>
      <c r="HOD112" s="13"/>
      <c r="HOE112" s="13"/>
      <c r="HOF112" s="13"/>
      <c r="HOG112" s="13"/>
      <c r="HOH112" s="13"/>
      <c r="HOI112" s="13"/>
      <c r="HOJ112" s="13"/>
      <c r="HOK112" s="13"/>
      <c r="HOL112" s="13"/>
      <c r="HOM112" s="13"/>
      <c r="HON112" s="13"/>
      <c r="HOO112" s="13"/>
      <c r="HOP112" s="13"/>
      <c r="HOQ112" s="13"/>
      <c r="HOR112" s="13"/>
      <c r="HOS112" s="13"/>
      <c r="HOT112" s="13"/>
      <c r="HOU112" s="13"/>
      <c r="HOV112" s="13"/>
      <c r="HOW112" s="13"/>
      <c r="HOX112" s="13"/>
      <c r="HOY112" s="13"/>
      <c r="HOZ112" s="13"/>
      <c r="HPA112" s="13"/>
      <c r="HPB112" s="13"/>
      <c r="HPC112" s="13"/>
      <c r="HPD112" s="13"/>
      <c r="HPE112" s="13"/>
      <c r="HPF112" s="13"/>
      <c r="HPG112" s="13"/>
      <c r="HPH112" s="13"/>
      <c r="HPI112" s="13"/>
      <c r="HPJ112" s="13"/>
      <c r="HPK112" s="13"/>
      <c r="HPL112" s="13"/>
      <c r="HPM112" s="13"/>
      <c r="HPN112" s="13"/>
      <c r="HPO112" s="13"/>
      <c r="HPP112" s="13"/>
      <c r="HPQ112" s="13"/>
      <c r="HPR112" s="13"/>
      <c r="HPS112" s="13"/>
      <c r="HPT112" s="13"/>
      <c r="HPU112" s="13"/>
      <c r="HPV112" s="13"/>
      <c r="HPW112" s="13"/>
      <c r="HPX112" s="13"/>
      <c r="HPY112" s="13"/>
      <c r="HPZ112" s="13"/>
      <c r="HQA112" s="13"/>
      <c r="HQB112" s="13"/>
      <c r="HQC112" s="13"/>
      <c r="HQD112" s="13"/>
      <c r="HQE112" s="13"/>
      <c r="HQF112" s="13"/>
      <c r="HQG112" s="13"/>
      <c r="HQH112" s="13"/>
      <c r="HQI112" s="13"/>
      <c r="HQJ112" s="13"/>
      <c r="HQK112" s="13"/>
      <c r="HQL112" s="13"/>
      <c r="HQM112" s="13"/>
      <c r="HQN112" s="13"/>
      <c r="HQO112" s="13"/>
      <c r="HQP112" s="13"/>
      <c r="HQQ112" s="13"/>
      <c r="HQR112" s="13"/>
      <c r="HQS112" s="13"/>
      <c r="HQT112" s="13"/>
      <c r="HQU112" s="13"/>
      <c r="HQV112" s="13"/>
      <c r="HQW112" s="13"/>
      <c r="HQX112" s="13"/>
      <c r="HQY112" s="13"/>
      <c r="HQZ112" s="13"/>
      <c r="HRA112" s="13"/>
      <c r="HRB112" s="13"/>
      <c r="HRC112" s="13"/>
      <c r="HRD112" s="13"/>
      <c r="HRE112" s="13"/>
      <c r="HRF112" s="13"/>
      <c r="HRG112" s="13"/>
      <c r="HRH112" s="13"/>
      <c r="HRI112" s="13"/>
      <c r="HRJ112" s="13"/>
      <c r="HRK112" s="13"/>
      <c r="HRL112" s="13"/>
      <c r="HRM112" s="13"/>
      <c r="HRN112" s="13"/>
      <c r="HRO112" s="13"/>
      <c r="HRP112" s="13"/>
      <c r="HRQ112" s="13"/>
      <c r="HRR112" s="13"/>
      <c r="HRS112" s="13"/>
      <c r="HRT112" s="13"/>
      <c r="HRU112" s="13"/>
      <c r="HRV112" s="13"/>
      <c r="HRW112" s="13"/>
      <c r="HRX112" s="13"/>
      <c r="HRY112" s="13"/>
      <c r="HRZ112" s="13"/>
      <c r="HSA112" s="13"/>
      <c r="HSB112" s="13"/>
      <c r="HSC112" s="13"/>
      <c r="HSD112" s="13"/>
      <c r="HSE112" s="13"/>
      <c r="HSF112" s="13"/>
      <c r="HSG112" s="13"/>
      <c r="HSH112" s="13"/>
      <c r="HSI112" s="13"/>
      <c r="HSJ112" s="13"/>
      <c r="HSK112" s="13"/>
      <c r="HSL112" s="13"/>
      <c r="HSM112" s="13"/>
      <c r="HSN112" s="13"/>
      <c r="HSO112" s="13"/>
      <c r="HSP112" s="13"/>
      <c r="HSQ112" s="13"/>
      <c r="HSR112" s="13"/>
      <c r="HSS112" s="13"/>
      <c r="HST112" s="13"/>
      <c r="HSU112" s="13"/>
      <c r="HSV112" s="13"/>
      <c r="HSW112" s="13"/>
      <c r="HSX112" s="13"/>
      <c r="HSY112" s="13"/>
      <c r="HSZ112" s="13"/>
      <c r="HTA112" s="13"/>
      <c r="HTB112" s="13"/>
      <c r="HTC112" s="13"/>
      <c r="HTD112" s="13"/>
      <c r="HTE112" s="13"/>
      <c r="HTF112" s="13"/>
      <c r="HTG112" s="13"/>
      <c r="HTH112" s="13"/>
      <c r="HTI112" s="13"/>
      <c r="HTJ112" s="13"/>
      <c r="HTK112" s="13"/>
      <c r="HTL112" s="13"/>
      <c r="HTM112" s="13"/>
      <c r="HTN112" s="13"/>
      <c r="HTO112" s="13"/>
      <c r="HTP112" s="13"/>
      <c r="HTQ112" s="13"/>
      <c r="HTR112" s="13"/>
      <c r="HTS112" s="13"/>
      <c r="HTT112" s="13"/>
      <c r="HTU112" s="13"/>
      <c r="HTV112" s="13"/>
      <c r="HTW112" s="13"/>
      <c r="HTX112" s="13"/>
      <c r="HTY112" s="13"/>
      <c r="HTZ112" s="13"/>
      <c r="HUA112" s="13"/>
      <c r="HUB112" s="13"/>
      <c r="HUC112" s="13"/>
      <c r="HUD112" s="13"/>
      <c r="HUE112" s="13"/>
      <c r="HUF112" s="13"/>
      <c r="HUG112" s="13"/>
      <c r="HUH112" s="13"/>
      <c r="HUI112" s="13"/>
      <c r="HUJ112" s="13"/>
      <c r="HUK112" s="13"/>
      <c r="HUL112" s="13"/>
      <c r="HUM112" s="13"/>
      <c r="HUN112" s="13"/>
      <c r="HUO112" s="13"/>
      <c r="HUP112" s="13"/>
      <c r="HUQ112" s="13"/>
      <c r="HUR112" s="13"/>
      <c r="HUS112" s="13"/>
      <c r="HUT112" s="13"/>
      <c r="HUU112" s="13"/>
      <c r="HUV112" s="13"/>
      <c r="HUW112" s="13"/>
      <c r="HUX112" s="13"/>
      <c r="HUY112" s="13"/>
      <c r="HUZ112" s="13"/>
      <c r="HVA112" s="13"/>
      <c r="HVB112" s="13"/>
      <c r="HVC112" s="13"/>
      <c r="HVD112" s="13"/>
      <c r="HVE112" s="13"/>
      <c r="HVF112" s="13"/>
      <c r="HVG112" s="13"/>
      <c r="HVH112" s="13"/>
      <c r="HVI112" s="13"/>
      <c r="HVJ112" s="13"/>
      <c r="HVK112" s="13"/>
      <c r="HVL112" s="13"/>
      <c r="HVM112" s="13"/>
      <c r="HVN112" s="13"/>
      <c r="HVO112" s="13"/>
      <c r="HVP112" s="13"/>
      <c r="HVQ112" s="13"/>
      <c r="HVR112" s="13"/>
      <c r="HVS112" s="13"/>
      <c r="HVT112" s="13"/>
      <c r="HVU112" s="13"/>
      <c r="HVV112" s="13"/>
      <c r="HVW112" s="13"/>
      <c r="HVX112" s="13"/>
      <c r="HVY112" s="13"/>
      <c r="HVZ112" s="13"/>
      <c r="HWA112" s="13"/>
      <c r="HWB112" s="13"/>
      <c r="HWC112" s="13"/>
      <c r="HWD112" s="13"/>
      <c r="HWE112" s="13"/>
      <c r="HWF112" s="13"/>
      <c r="HWG112" s="13"/>
      <c r="HWH112" s="13"/>
      <c r="HWI112" s="13"/>
      <c r="HWJ112" s="13"/>
      <c r="HWK112" s="13"/>
      <c r="HWL112" s="13"/>
      <c r="HWM112" s="13"/>
      <c r="HWN112" s="13"/>
      <c r="HWO112" s="13"/>
      <c r="HWP112" s="13"/>
      <c r="HWQ112" s="13"/>
      <c r="HWR112" s="13"/>
      <c r="HWS112" s="13"/>
      <c r="HWT112" s="13"/>
      <c r="HWU112" s="13"/>
      <c r="HWV112" s="13"/>
      <c r="HWW112" s="13"/>
      <c r="HWX112" s="13"/>
      <c r="HWY112" s="13"/>
      <c r="HWZ112" s="13"/>
      <c r="HXA112" s="13"/>
      <c r="HXB112" s="13"/>
      <c r="HXC112" s="13"/>
      <c r="HXD112" s="13"/>
      <c r="HXE112" s="13"/>
      <c r="HXF112" s="13"/>
      <c r="HXG112" s="13"/>
      <c r="HXH112" s="13"/>
      <c r="HXI112" s="13"/>
      <c r="HXJ112" s="13"/>
      <c r="HXK112" s="13"/>
      <c r="HXL112" s="13"/>
      <c r="HXM112" s="13"/>
      <c r="HXN112" s="13"/>
      <c r="HXO112" s="13"/>
      <c r="HXP112" s="13"/>
      <c r="HXQ112" s="13"/>
      <c r="HXR112" s="13"/>
      <c r="HXS112" s="13"/>
      <c r="HXT112" s="13"/>
      <c r="HXU112" s="13"/>
      <c r="HXV112" s="13"/>
      <c r="HXW112" s="13"/>
      <c r="HXX112" s="13"/>
      <c r="HXY112" s="13"/>
      <c r="HXZ112" s="13"/>
      <c r="HYA112" s="13"/>
      <c r="HYB112" s="13"/>
      <c r="HYC112" s="13"/>
      <c r="HYD112" s="13"/>
      <c r="HYE112" s="13"/>
      <c r="HYF112" s="13"/>
      <c r="HYG112" s="13"/>
      <c r="HYH112" s="13"/>
      <c r="HYI112" s="13"/>
      <c r="HYJ112" s="13"/>
      <c r="HYK112" s="13"/>
      <c r="HYL112" s="13"/>
      <c r="HYM112" s="13"/>
      <c r="HYN112" s="13"/>
      <c r="HYO112" s="13"/>
      <c r="HYP112" s="13"/>
      <c r="HYQ112" s="13"/>
      <c r="HYR112" s="13"/>
      <c r="HYS112" s="13"/>
      <c r="HYT112" s="13"/>
      <c r="HYU112" s="13"/>
      <c r="HYV112" s="13"/>
      <c r="HYW112" s="13"/>
      <c r="HYX112" s="13"/>
      <c r="HYY112" s="13"/>
      <c r="HYZ112" s="13"/>
      <c r="HZA112" s="13"/>
      <c r="HZB112" s="13"/>
      <c r="HZC112" s="13"/>
      <c r="HZD112" s="13"/>
      <c r="HZE112" s="13"/>
      <c r="HZF112" s="13"/>
      <c r="HZG112" s="13"/>
      <c r="HZH112" s="13"/>
      <c r="HZI112" s="13"/>
      <c r="HZJ112" s="13"/>
      <c r="HZK112" s="13"/>
      <c r="HZL112" s="13"/>
      <c r="HZM112" s="13"/>
      <c r="HZN112" s="13"/>
      <c r="HZO112" s="13"/>
      <c r="HZP112" s="13"/>
      <c r="HZQ112" s="13"/>
      <c r="HZR112" s="13"/>
      <c r="HZS112" s="13"/>
      <c r="HZT112" s="13"/>
      <c r="HZU112" s="13"/>
      <c r="HZV112" s="13"/>
      <c r="HZW112" s="13"/>
      <c r="HZX112" s="13"/>
      <c r="HZY112" s="13"/>
      <c r="HZZ112" s="13"/>
      <c r="IAA112" s="13"/>
      <c r="IAB112" s="13"/>
      <c r="IAC112" s="13"/>
      <c r="IAD112" s="13"/>
      <c r="IAE112" s="13"/>
      <c r="IAF112" s="13"/>
      <c r="IAG112" s="13"/>
      <c r="IAH112" s="13"/>
      <c r="IAI112" s="13"/>
      <c r="IAJ112" s="13"/>
      <c r="IAK112" s="13"/>
      <c r="IAL112" s="13"/>
      <c r="IAM112" s="13"/>
      <c r="IAN112" s="13"/>
      <c r="IAO112" s="13"/>
      <c r="IAP112" s="13"/>
      <c r="IAQ112" s="13"/>
      <c r="IAR112" s="13"/>
      <c r="IAS112" s="13"/>
      <c r="IAT112" s="13"/>
      <c r="IAU112" s="13"/>
      <c r="IAV112" s="13"/>
      <c r="IAW112" s="13"/>
      <c r="IAX112" s="13"/>
      <c r="IAY112" s="13"/>
      <c r="IAZ112" s="13"/>
      <c r="IBA112" s="13"/>
      <c r="IBB112" s="13"/>
      <c r="IBC112" s="13"/>
      <c r="IBD112" s="13"/>
      <c r="IBE112" s="13"/>
      <c r="IBF112" s="13"/>
      <c r="IBG112" s="13"/>
      <c r="IBH112" s="13"/>
      <c r="IBI112" s="13"/>
      <c r="IBJ112" s="13"/>
      <c r="IBK112" s="13"/>
      <c r="IBL112" s="13"/>
      <c r="IBM112" s="13"/>
      <c r="IBN112" s="13"/>
      <c r="IBO112" s="13"/>
      <c r="IBP112" s="13"/>
      <c r="IBQ112" s="13"/>
      <c r="IBR112" s="13"/>
      <c r="IBS112" s="13"/>
      <c r="IBT112" s="13"/>
      <c r="IBU112" s="13"/>
      <c r="IBV112" s="13"/>
      <c r="IBW112" s="13"/>
      <c r="IBX112" s="13"/>
      <c r="IBY112" s="13"/>
      <c r="IBZ112" s="13"/>
      <c r="ICA112" s="13"/>
      <c r="ICB112" s="13"/>
      <c r="ICC112" s="13"/>
      <c r="ICD112" s="13"/>
      <c r="ICE112" s="13"/>
      <c r="ICF112" s="13"/>
      <c r="ICG112" s="13"/>
      <c r="ICH112" s="13"/>
      <c r="ICI112" s="13"/>
      <c r="ICJ112" s="13"/>
      <c r="ICK112" s="13"/>
      <c r="ICL112" s="13"/>
      <c r="ICM112" s="13"/>
      <c r="ICN112" s="13"/>
      <c r="ICO112" s="13"/>
      <c r="ICP112" s="13"/>
      <c r="ICQ112" s="13"/>
      <c r="ICR112" s="13"/>
      <c r="ICS112" s="13"/>
      <c r="ICT112" s="13"/>
      <c r="ICU112" s="13"/>
      <c r="ICV112" s="13"/>
      <c r="ICW112" s="13"/>
      <c r="ICX112" s="13"/>
      <c r="ICY112" s="13"/>
      <c r="ICZ112" s="13"/>
      <c r="IDA112" s="13"/>
      <c r="IDB112" s="13"/>
      <c r="IDC112" s="13"/>
      <c r="IDD112" s="13"/>
      <c r="IDE112" s="13"/>
      <c r="IDF112" s="13"/>
      <c r="IDG112" s="13"/>
      <c r="IDH112" s="13"/>
      <c r="IDI112" s="13"/>
      <c r="IDJ112" s="13"/>
      <c r="IDK112" s="13"/>
      <c r="IDL112" s="13"/>
      <c r="IDM112" s="13"/>
      <c r="IDN112" s="13"/>
      <c r="IDO112" s="13"/>
      <c r="IDP112" s="13"/>
      <c r="IDQ112" s="13"/>
      <c r="IDR112" s="13"/>
      <c r="IDS112" s="13"/>
      <c r="IDT112" s="13"/>
      <c r="IDU112" s="13"/>
      <c r="IDV112" s="13"/>
      <c r="IDW112" s="13"/>
      <c r="IDX112" s="13"/>
      <c r="IDY112" s="13"/>
      <c r="IDZ112" s="13"/>
      <c r="IEA112" s="13"/>
      <c r="IEB112" s="13"/>
      <c r="IEC112" s="13"/>
      <c r="IED112" s="13"/>
      <c r="IEE112" s="13"/>
      <c r="IEF112" s="13"/>
      <c r="IEG112" s="13"/>
      <c r="IEH112" s="13"/>
      <c r="IEI112" s="13"/>
      <c r="IEJ112" s="13"/>
      <c r="IEK112" s="13"/>
      <c r="IEL112" s="13"/>
      <c r="IEM112" s="13"/>
      <c r="IEN112" s="13"/>
      <c r="IEO112" s="13"/>
      <c r="IEP112" s="13"/>
      <c r="IEQ112" s="13"/>
      <c r="IER112" s="13"/>
      <c r="IES112" s="13"/>
      <c r="IET112" s="13"/>
      <c r="IEU112" s="13"/>
      <c r="IEV112" s="13"/>
      <c r="IEW112" s="13"/>
      <c r="IEX112" s="13"/>
      <c r="IEY112" s="13"/>
      <c r="IEZ112" s="13"/>
      <c r="IFA112" s="13"/>
      <c r="IFB112" s="13"/>
      <c r="IFC112" s="13"/>
      <c r="IFD112" s="13"/>
      <c r="IFE112" s="13"/>
      <c r="IFF112" s="13"/>
      <c r="IFG112" s="13"/>
      <c r="IFH112" s="13"/>
      <c r="IFI112" s="13"/>
      <c r="IFJ112" s="13"/>
      <c r="IFK112" s="13"/>
      <c r="IFL112" s="13"/>
      <c r="IFM112" s="13"/>
      <c r="IFN112" s="13"/>
      <c r="IFO112" s="13"/>
      <c r="IFP112" s="13"/>
      <c r="IFQ112" s="13"/>
      <c r="IFR112" s="13"/>
      <c r="IFS112" s="13"/>
      <c r="IFT112" s="13"/>
      <c r="IFU112" s="13"/>
      <c r="IFV112" s="13"/>
      <c r="IFW112" s="13"/>
      <c r="IFX112" s="13"/>
      <c r="IFY112" s="13"/>
      <c r="IFZ112" s="13"/>
      <c r="IGA112" s="13"/>
      <c r="IGB112" s="13"/>
      <c r="IGC112" s="13"/>
      <c r="IGD112" s="13"/>
      <c r="IGE112" s="13"/>
      <c r="IGF112" s="13"/>
      <c r="IGG112" s="13"/>
      <c r="IGH112" s="13"/>
      <c r="IGI112" s="13"/>
      <c r="IGJ112" s="13"/>
      <c r="IGK112" s="13"/>
      <c r="IGL112" s="13"/>
      <c r="IGM112" s="13"/>
      <c r="IGN112" s="13"/>
      <c r="IGO112" s="13"/>
      <c r="IGP112" s="13"/>
      <c r="IGQ112" s="13"/>
      <c r="IGR112" s="13"/>
      <c r="IGS112" s="13"/>
      <c r="IGT112" s="13"/>
      <c r="IGU112" s="13"/>
      <c r="IGV112" s="13"/>
      <c r="IGW112" s="13"/>
      <c r="IGX112" s="13"/>
      <c r="IGY112" s="13"/>
      <c r="IGZ112" s="13"/>
      <c r="IHA112" s="13"/>
      <c r="IHB112" s="13"/>
      <c r="IHC112" s="13"/>
      <c r="IHD112" s="13"/>
      <c r="IHE112" s="13"/>
      <c r="IHF112" s="13"/>
      <c r="IHG112" s="13"/>
      <c r="IHH112" s="13"/>
      <c r="IHI112" s="13"/>
      <c r="IHJ112" s="13"/>
      <c r="IHK112" s="13"/>
      <c r="IHL112" s="13"/>
      <c r="IHM112" s="13"/>
      <c r="IHN112" s="13"/>
      <c r="IHO112" s="13"/>
      <c r="IHP112" s="13"/>
      <c r="IHQ112" s="13"/>
      <c r="IHR112" s="13"/>
      <c r="IHS112" s="13"/>
      <c r="IHT112" s="13"/>
      <c r="IHU112" s="13"/>
      <c r="IHV112" s="13"/>
      <c r="IHW112" s="13"/>
      <c r="IHX112" s="13"/>
      <c r="IHY112" s="13"/>
      <c r="IHZ112" s="13"/>
      <c r="IIA112" s="13"/>
      <c r="IIB112" s="13"/>
      <c r="IIC112" s="13"/>
      <c r="IID112" s="13"/>
      <c r="IIE112" s="13"/>
      <c r="IIF112" s="13"/>
      <c r="IIG112" s="13"/>
      <c r="IIH112" s="13"/>
      <c r="III112" s="13"/>
      <c r="IIJ112" s="13"/>
      <c r="IIK112" s="13"/>
      <c r="IIL112" s="13"/>
      <c r="IIM112" s="13"/>
      <c r="IIN112" s="13"/>
      <c r="IIO112" s="13"/>
      <c r="IIP112" s="13"/>
      <c r="IIQ112" s="13"/>
      <c r="IIR112" s="13"/>
      <c r="IIS112" s="13"/>
      <c r="IIT112" s="13"/>
      <c r="IIU112" s="13"/>
      <c r="IIV112" s="13"/>
      <c r="IIW112" s="13"/>
      <c r="IIX112" s="13"/>
      <c r="IIY112" s="13"/>
      <c r="IIZ112" s="13"/>
      <c r="IJA112" s="13"/>
      <c r="IJB112" s="13"/>
      <c r="IJC112" s="13"/>
      <c r="IJD112" s="13"/>
      <c r="IJE112" s="13"/>
      <c r="IJF112" s="13"/>
      <c r="IJG112" s="13"/>
      <c r="IJH112" s="13"/>
      <c r="IJI112" s="13"/>
      <c r="IJJ112" s="13"/>
      <c r="IJK112" s="13"/>
      <c r="IJL112" s="13"/>
      <c r="IJM112" s="13"/>
      <c r="IJN112" s="13"/>
      <c r="IJO112" s="13"/>
      <c r="IJP112" s="13"/>
      <c r="IJQ112" s="13"/>
      <c r="IJR112" s="13"/>
      <c r="IJS112" s="13"/>
      <c r="IJT112" s="13"/>
      <c r="IJU112" s="13"/>
      <c r="IJV112" s="13"/>
      <c r="IJW112" s="13"/>
      <c r="IJX112" s="13"/>
      <c r="IJY112" s="13"/>
      <c r="IJZ112" s="13"/>
      <c r="IKA112" s="13"/>
      <c r="IKB112" s="13"/>
      <c r="IKC112" s="13"/>
      <c r="IKD112" s="13"/>
      <c r="IKE112" s="13"/>
      <c r="IKF112" s="13"/>
      <c r="IKG112" s="13"/>
      <c r="IKH112" s="13"/>
      <c r="IKI112" s="13"/>
      <c r="IKJ112" s="13"/>
      <c r="IKK112" s="13"/>
      <c r="IKL112" s="13"/>
      <c r="IKM112" s="13"/>
      <c r="IKN112" s="13"/>
      <c r="IKO112" s="13"/>
      <c r="IKP112" s="13"/>
      <c r="IKQ112" s="13"/>
      <c r="IKR112" s="13"/>
      <c r="IKS112" s="13"/>
      <c r="IKT112" s="13"/>
      <c r="IKU112" s="13"/>
      <c r="IKV112" s="13"/>
      <c r="IKW112" s="13"/>
      <c r="IKX112" s="13"/>
      <c r="IKY112" s="13"/>
      <c r="IKZ112" s="13"/>
      <c r="ILA112" s="13"/>
      <c r="ILB112" s="13"/>
      <c r="ILC112" s="13"/>
      <c r="ILD112" s="13"/>
      <c r="ILE112" s="13"/>
      <c r="ILF112" s="13"/>
      <c r="ILG112" s="13"/>
      <c r="ILH112" s="13"/>
      <c r="ILI112" s="13"/>
      <c r="ILJ112" s="13"/>
      <c r="ILK112" s="13"/>
      <c r="ILL112" s="13"/>
      <c r="ILM112" s="13"/>
      <c r="ILN112" s="13"/>
      <c r="ILO112" s="13"/>
      <c r="ILP112" s="13"/>
      <c r="ILQ112" s="13"/>
      <c r="ILR112" s="13"/>
      <c r="ILS112" s="13"/>
      <c r="ILT112" s="13"/>
      <c r="ILU112" s="13"/>
      <c r="ILV112" s="13"/>
      <c r="ILW112" s="13"/>
      <c r="ILX112" s="13"/>
      <c r="ILY112" s="13"/>
      <c r="ILZ112" s="13"/>
      <c r="IMA112" s="13"/>
      <c r="IMB112" s="13"/>
      <c r="IMC112" s="13"/>
      <c r="IMD112" s="13"/>
      <c r="IME112" s="13"/>
      <c r="IMF112" s="13"/>
      <c r="IMG112" s="13"/>
      <c r="IMH112" s="13"/>
      <c r="IMI112" s="13"/>
      <c r="IMJ112" s="13"/>
      <c r="IMK112" s="13"/>
      <c r="IML112" s="13"/>
      <c r="IMM112" s="13"/>
      <c r="IMN112" s="13"/>
      <c r="IMO112" s="13"/>
      <c r="IMP112" s="13"/>
      <c r="IMQ112" s="13"/>
      <c r="IMR112" s="13"/>
      <c r="IMS112" s="13"/>
      <c r="IMT112" s="13"/>
      <c r="IMU112" s="13"/>
      <c r="IMV112" s="13"/>
      <c r="IMW112" s="13"/>
      <c r="IMX112" s="13"/>
      <c r="IMY112" s="13"/>
      <c r="IMZ112" s="13"/>
      <c r="INA112" s="13"/>
      <c r="INB112" s="13"/>
      <c r="INC112" s="13"/>
      <c r="IND112" s="13"/>
      <c r="INE112" s="13"/>
      <c r="INF112" s="13"/>
      <c r="ING112" s="13"/>
      <c r="INH112" s="13"/>
      <c r="INI112" s="13"/>
      <c r="INJ112" s="13"/>
      <c r="INK112" s="13"/>
      <c r="INL112" s="13"/>
      <c r="INM112" s="13"/>
      <c r="INN112" s="13"/>
      <c r="INO112" s="13"/>
      <c r="INP112" s="13"/>
      <c r="INQ112" s="13"/>
      <c r="INR112" s="13"/>
      <c r="INS112" s="13"/>
      <c r="INT112" s="13"/>
      <c r="INU112" s="13"/>
      <c r="INV112" s="13"/>
      <c r="INW112" s="13"/>
      <c r="INX112" s="13"/>
      <c r="INY112" s="13"/>
      <c r="INZ112" s="13"/>
      <c r="IOA112" s="13"/>
      <c r="IOB112" s="13"/>
      <c r="IOC112" s="13"/>
      <c r="IOD112" s="13"/>
      <c r="IOE112" s="13"/>
      <c r="IOF112" s="13"/>
      <c r="IOG112" s="13"/>
      <c r="IOH112" s="13"/>
      <c r="IOI112" s="13"/>
      <c r="IOJ112" s="13"/>
      <c r="IOK112" s="13"/>
      <c r="IOL112" s="13"/>
      <c r="IOM112" s="13"/>
      <c r="ION112" s="13"/>
      <c r="IOO112" s="13"/>
      <c r="IOP112" s="13"/>
      <c r="IOQ112" s="13"/>
      <c r="IOR112" s="13"/>
      <c r="IOS112" s="13"/>
      <c r="IOT112" s="13"/>
      <c r="IOU112" s="13"/>
      <c r="IOV112" s="13"/>
      <c r="IOW112" s="13"/>
      <c r="IOX112" s="13"/>
      <c r="IOY112" s="13"/>
      <c r="IOZ112" s="13"/>
      <c r="IPA112" s="13"/>
      <c r="IPB112" s="13"/>
      <c r="IPC112" s="13"/>
      <c r="IPD112" s="13"/>
      <c r="IPE112" s="13"/>
      <c r="IPF112" s="13"/>
      <c r="IPG112" s="13"/>
      <c r="IPH112" s="13"/>
      <c r="IPI112" s="13"/>
      <c r="IPJ112" s="13"/>
      <c r="IPK112" s="13"/>
      <c r="IPL112" s="13"/>
      <c r="IPM112" s="13"/>
      <c r="IPN112" s="13"/>
      <c r="IPO112" s="13"/>
      <c r="IPP112" s="13"/>
      <c r="IPQ112" s="13"/>
      <c r="IPR112" s="13"/>
      <c r="IPS112" s="13"/>
      <c r="IPT112" s="13"/>
      <c r="IPU112" s="13"/>
      <c r="IPV112" s="13"/>
      <c r="IPW112" s="13"/>
      <c r="IPX112" s="13"/>
      <c r="IPY112" s="13"/>
      <c r="IPZ112" s="13"/>
      <c r="IQA112" s="13"/>
      <c r="IQB112" s="13"/>
      <c r="IQC112" s="13"/>
      <c r="IQD112" s="13"/>
      <c r="IQE112" s="13"/>
      <c r="IQF112" s="13"/>
      <c r="IQG112" s="13"/>
      <c r="IQH112" s="13"/>
      <c r="IQI112" s="13"/>
      <c r="IQJ112" s="13"/>
      <c r="IQK112" s="13"/>
      <c r="IQL112" s="13"/>
      <c r="IQM112" s="13"/>
      <c r="IQN112" s="13"/>
      <c r="IQO112" s="13"/>
      <c r="IQP112" s="13"/>
      <c r="IQQ112" s="13"/>
      <c r="IQR112" s="13"/>
      <c r="IQS112" s="13"/>
      <c r="IQT112" s="13"/>
      <c r="IQU112" s="13"/>
      <c r="IQV112" s="13"/>
      <c r="IQW112" s="13"/>
      <c r="IQX112" s="13"/>
      <c r="IQY112" s="13"/>
      <c r="IQZ112" s="13"/>
      <c r="IRA112" s="13"/>
      <c r="IRB112" s="13"/>
      <c r="IRC112" s="13"/>
      <c r="IRD112" s="13"/>
      <c r="IRE112" s="13"/>
      <c r="IRF112" s="13"/>
      <c r="IRG112" s="13"/>
      <c r="IRH112" s="13"/>
      <c r="IRI112" s="13"/>
      <c r="IRJ112" s="13"/>
      <c r="IRK112" s="13"/>
      <c r="IRL112" s="13"/>
      <c r="IRM112" s="13"/>
      <c r="IRN112" s="13"/>
      <c r="IRO112" s="13"/>
      <c r="IRP112" s="13"/>
      <c r="IRQ112" s="13"/>
      <c r="IRR112" s="13"/>
      <c r="IRS112" s="13"/>
      <c r="IRT112" s="13"/>
      <c r="IRU112" s="13"/>
      <c r="IRV112" s="13"/>
      <c r="IRW112" s="13"/>
      <c r="IRX112" s="13"/>
      <c r="IRY112" s="13"/>
      <c r="IRZ112" s="13"/>
      <c r="ISA112" s="13"/>
      <c r="ISB112" s="13"/>
      <c r="ISC112" s="13"/>
      <c r="ISD112" s="13"/>
      <c r="ISE112" s="13"/>
      <c r="ISF112" s="13"/>
      <c r="ISG112" s="13"/>
      <c r="ISH112" s="13"/>
      <c r="ISI112" s="13"/>
      <c r="ISJ112" s="13"/>
      <c r="ISK112" s="13"/>
      <c r="ISL112" s="13"/>
      <c r="ISM112" s="13"/>
      <c r="ISN112" s="13"/>
      <c r="ISO112" s="13"/>
      <c r="ISP112" s="13"/>
      <c r="ISQ112" s="13"/>
      <c r="ISR112" s="13"/>
      <c r="ISS112" s="13"/>
      <c r="IST112" s="13"/>
      <c r="ISU112" s="13"/>
      <c r="ISV112" s="13"/>
      <c r="ISW112" s="13"/>
      <c r="ISX112" s="13"/>
      <c r="ISY112" s="13"/>
      <c r="ISZ112" s="13"/>
      <c r="ITA112" s="13"/>
      <c r="ITB112" s="13"/>
      <c r="ITC112" s="13"/>
      <c r="ITD112" s="13"/>
      <c r="ITE112" s="13"/>
      <c r="ITF112" s="13"/>
      <c r="ITG112" s="13"/>
      <c r="ITH112" s="13"/>
      <c r="ITI112" s="13"/>
      <c r="ITJ112" s="13"/>
      <c r="ITK112" s="13"/>
      <c r="ITL112" s="13"/>
      <c r="ITM112" s="13"/>
      <c r="ITN112" s="13"/>
      <c r="ITO112" s="13"/>
      <c r="ITP112" s="13"/>
      <c r="ITQ112" s="13"/>
      <c r="ITR112" s="13"/>
      <c r="ITS112" s="13"/>
      <c r="ITT112" s="13"/>
      <c r="ITU112" s="13"/>
      <c r="ITV112" s="13"/>
      <c r="ITW112" s="13"/>
      <c r="ITX112" s="13"/>
      <c r="ITY112" s="13"/>
      <c r="ITZ112" s="13"/>
      <c r="IUA112" s="13"/>
      <c r="IUB112" s="13"/>
      <c r="IUC112" s="13"/>
      <c r="IUD112" s="13"/>
      <c r="IUE112" s="13"/>
      <c r="IUF112" s="13"/>
      <c r="IUG112" s="13"/>
      <c r="IUH112" s="13"/>
      <c r="IUI112" s="13"/>
      <c r="IUJ112" s="13"/>
      <c r="IUK112" s="13"/>
      <c r="IUL112" s="13"/>
      <c r="IUM112" s="13"/>
      <c r="IUN112" s="13"/>
      <c r="IUO112" s="13"/>
      <c r="IUP112" s="13"/>
      <c r="IUQ112" s="13"/>
      <c r="IUR112" s="13"/>
      <c r="IUS112" s="13"/>
      <c r="IUT112" s="13"/>
      <c r="IUU112" s="13"/>
      <c r="IUV112" s="13"/>
      <c r="IUW112" s="13"/>
      <c r="IUX112" s="13"/>
      <c r="IUY112" s="13"/>
      <c r="IUZ112" s="13"/>
      <c r="IVA112" s="13"/>
      <c r="IVB112" s="13"/>
      <c r="IVC112" s="13"/>
      <c r="IVD112" s="13"/>
      <c r="IVE112" s="13"/>
      <c r="IVF112" s="13"/>
      <c r="IVG112" s="13"/>
      <c r="IVH112" s="13"/>
      <c r="IVI112" s="13"/>
      <c r="IVJ112" s="13"/>
      <c r="IVK112" s="13"/>
      <c r="IVL112" s="13"/>
      <c r="IVM112" s="13"/>
      <c r="IVN112" s="13"/>
      <c r="IVO112" s="13"/>
      <c r="IVP112" s="13"/>
      <c r="IVQ112" s="13"/>
      <c r="IVR112" s="13"/>
      <c r="IVS112" s="13"/>
      <c r="IVT112" s="13"/>
      <c r="IVU112" s="13"/>
      <c r="IVV112" s="13"/>
      <c r="IVW112" s="13"/>
      <c r="IVX112" s="13"/>
      <c r="IVY112" s="13"/>
      <c r="IVZ112" s="13"/>
      <c r="IWA112" s="13"/>
      <c r="IWB112" s="13"/>
      <c r="IWC112" s="13"/>
      <c r="IWD112" s="13"/>
      <c r="IWE112" s="13"/>
      <c r="IWF112" s="13"/>
      <c r="IWG112" s="13"/>
      <c r="IWH112" s="13"/>
      <c r="IWI112" s="13"/>
      <c r="IWJ112" s="13"/>
      <c r="IWK112" s="13"/>
      <c r="IWL112" s="13"/>
      <c r="IWM112" s="13"/>
      <c r="IWN112" s="13"/>
      <c r="IWO112" s="13"/>
      <c r="IWP112" s="13"/>
      <c r="IWQ112" s="13"/>
      <c r="IWR112" s="13"/>
      <c r="IWS112" s="13"/>
      <c r="IWT112" s="13"/>
      <c r="IWU112" s="13"/>
      <c r="IWV112" s="13"/>
      <c r="IWW112" s="13"/>
      <c r="IWX112" s="13"/>
      <c r="IWY112" s="13"/>
      <c r="IWZ112" s="13"/>
      <c r="IXA112" s="13"/>
      <c r="IXB112" s="13"/>
      <c r="IXC112" s="13"/>
      <c r="IXD112" s="13"/>
      <c r="IXE112" s="13"/>
      <c r="IXF112" s="13"/>
      <c r="IXG112" s="13"/>
      <c r="IXH112" s="13"/>
      <c r="IXI112" s="13"/>
      <c r="IXJ112" s="13"/>
      <c r="IXK112" s="13"/>
      <c r="IXL112" s="13"/>
      <c r="IXM112" s="13"/>
      <c r="IXN112" s="13"/>
      <c r="IXO112" s="13"/>
      <c r="IXP112" s="13"/>
      <c r="IXQ112" s="13"/>
      <c r="IXR112" s="13"/>
      <c r="IXS112" s="13"/>
      <c r="IXT112" s="13"/>
      <c r="IXU112" s="13"/>
      <c r="IXV112" s="13"/>
      <c r="IXW112" s="13"/>
      <c r="IXX112" s="13"/>
      <c r="IXY112" s="13"/>
      <c r="IXZ112" s="13"/>
      <c r="IYA112" s="13"/>
      <c r="IYB112" s="13"/>
      <c r="IYC112" s="13"/>
      <c r="IYD112" s="13"/>
      <c r="IYE112" s="13"/>
      <c r="IYF112" s="13"/>
      <c r="IYG112" s="13"/>
      <c r="IYH112" s="13"/>
      <c r="IYI112" s="13"/>
      <c r="IYJ112" s="13"/>
      <c r="IYK112" s="13"/>
      <c r="IYL112" s="13"/>
      <c r="IYM112" s="13"/>
      <c r="IYN112" s="13"/>
      <c r="IYO112" s="13"/>
      <c r="IYP112" s="13"/>
      <c r="IYQ112" s="13"/>
      <c r="IYR112" s="13"/>
      <c r="IYS112" s="13"/>
      <c r="IYT112" s="13"/>
      <c r="IYU112" s="13"/>
      <c r="IYV112" s="13"/>
      <c r="IYW112" s="13"/>
      <c r="IYX112" s="13"/>
      <c r="IYY112" s="13"/>
      <c r="IYZ112" s="13"/>
      <c r="IZA112" s="13"/>
      <c r="IZB112" s="13"/>
      <c r="IZC112" s="13"/>
      <c r="IZD112" s="13"/>
      <c r="IZE112" s="13"/>
      <c r="IZF112" s="13"/>
      <c r="IZG112" s="13"/>
      <c r="IZH112" s="13"/>
      <c r="IZI112" s="13"/>
      <c r="IZJ112" s="13"/>
      <c r="IZK112" s="13"/>
      <c r="IZL112" s="13"/>
      <c r="IZM112" s="13"/>
      <c r="IZN112" s="13"/>
      <c r="IZO112" s="13"/>
      <c r="IZP112" s="13"/>
      <c r="IZQ112" s="13"/>
      <c r="IZR112" s="13"/>
      <c r="IZS112" s="13"/>
      <c r="IZT112" s="13"/>
      <c r="IZU112" s="13"/>
      <c r="IZV112" s="13"/>
      <c r="IZW112" s="13"/>
      <c r="IZX112" s="13"/>
      <c r="IZY112" s="13"/>
      <c r="IZZ112" s="13"/>
      <c r="JAA112" s="13"/>
      <c r="JAB112" s="13"/>
      <c r="JAC112" s="13"/>
      <c r="JAD112" s="13"/>
      <c r="JAE112" s="13"/>
      <c r="JAF112" s="13"/>
      <c r="JAG112" s="13"/>
      <c r="JAH112" s="13"/>
      <c r="JAI112" s="13"/>
      <c r="JAJ112" s="13"/>
      <c r="JAK112" s="13"/>
      <c r="JAL112" s="13"/>
      <c r="JAM112" s="13"/>
      <c r="JAN112" s="13"/>
      <c r="JAO112" s="13"/>
      <c r="JAP112" s="13"/>
      <c r="JAQ112" s="13"/>
      <c r="JAR112" s="13"/>
      <c r="JAS112" s="13"/>
      <c r="JAT112" s="13"/>
      <c r="JAU112" s="13"/>
      <c r="JAV112" s="13"/>
      <c r="JAW112" s="13"/>
      <c r="JAX112" s="13"/>
      <c r="JAY112" s="13"/>
      <c r="JAZ112" s="13"/>
      <c r="JBA112" s="13"/>
      <c r="JBB112" s="13"/>
      <c r="JBC112" s="13"/>
      <c r="JBD112" s="13"/>
      <c r="JBE112" s="13"/>
      <c r="JBF112" s="13"/>
      <c r="JBG112" s="13"/>
      <c r="JBH112" s="13"/>
      <c r="JBI112" s="13"/>
      <c r="JBJ112" s="13"/>
      <c r="JBK112" s="13"/>
      <c r="JBL112" s="13"/>
      <c r="JBM112" s="13"/>
      <c r="JBN112" s="13"/>
      <c r="JBO112" s="13"/>
      <c r="JBP112" s="13"/>
      <c r="JBQ112" s="13"/>
      <c r="JBR112" s="13"/>
      <c r="JBS112" s="13"/>
      <c r="JBT112" s="13"/>
      <c r="JBU112" s="13"/>
      <c r="JBV112" s="13"/>
      <c r="JBW112" s="13"/>
      <c r="JBX112" s="13"/>
      <c r="JBY112" s="13"/>
      <c r="JBZ112" s="13"/>
      <c r="JCA112" s="13"/>
      <c r="JCB112" s="13"/>
      <c r="JCC112" s="13"/>
      <c r="JCD112" s="13"/>
      <c r="JCE112" s="13"/>
      <c r="JCF112" s="13"/>
      <c r="JCG112" s="13"/>
      <c r="JCH112" s="13"/>
      <c r="JCI112" s="13"/>
      <c r="JCJ112" s="13"/>
      <c r="JCK112" s="13"/>
      <c r="JCL112" s="13"/>
      <c r="JCM112" s="13"/>
      <c r="JCN112" s="13"/>
      <c r="JCO112" s="13"/>
      <c r="JCP112" s="13"/>
      <c r="JCQ112" s="13"/>
      <c r="JCR112" s="13"/>
      <c r="JCS112" s="13"/>
      <c r="JCT112" s="13"/>
      <c r="JCU112" s="13"/>
      <c r="JCV112" s="13"/>
      <c r="JCW112" s="13"/>
      <c r="JCX112" s="13"/>
      <c r="JCY112" s="13"/>
      <c r="JCZ112" s="13"/>
      <c r="JDA112" s="13"/>
      <c r="JDB112" s="13"/>
      <c r="JDC112" s="13"/>
      <c r="JDD112" s="13"/>
      <c r="JDE112" s="13"/>
      <c r="JDF112" s="13"/>
      <c r="JDG112" s="13"/>
      <c r="JDH112" s="13"/>
      <c r="JDI112" s="13"/>
      <c r="JDJ112" s="13"/>
      <c r="JDK112" s="13"/>
      <c r="JDL112" s="13"/>
      <c r="JDM112" s="13"/>
      <c r="JDN112" s="13"/>
      <c r="JDO112" s="13"/>
      <c r="JDP112" s="13"/>
      <c r="JDQ112" s="13"/>
      <c r="JDR112" s="13"/>
      <c r="JDS112" s="13"/>
      <c r="JDT112" s="13"/>
      <c r="JDU112" s="13"/>
      <c r="JDV112" s="13"/>
      <c r="JDW112" s="13"/>
      <c r="JDX112" s="13"/>
      <c r="JDY112" s="13"/>
      <c r="JDZ112" s="13"/>
      <c r="JEA112" s="13"/>
      <c r="JEB112" s="13"/>
      <c r="JEC112" s="13"/>
      <c r="JED112" s="13"/>
      <c r="JEE112" s="13"/>
      <c r="JEF112" s="13"/>
      <c r="JEG112" s="13"/>
      <c r="JEH112" s="13"/>
      <c r="JEI112" s="13"/>
      <c r="JEJ112" s="13"/>
      <c r="JEK112" s="13"/>
      <c r="JEL112" s="13"/>
      <c r="JEM112" s="13"/>
      <c r="JEN112" s="13"/>
      <c r="JEO112" s="13"/>
      <c r="JEP112" s="13"/>
      <c r="JEQ112" s="13"/>
      <c r="JER112" s="13"/>
      <c r="JES112" s="13"/>
      <c r="JET112" s="13"/>
      <c r="JEU112" s="13"/>
      <c r="JEV112" s="13"/>
      <c r="JEW112" s="13"/>
      <c r="JEX112" s="13"/>
      <c r="JEY112" s="13"/>
      <c r="JEZ112" s="13"/>
      <c r="JFA112" s="13"/>
      <c r="JFB112" s="13"/>
      <c r="JFC112" s="13"/>
      <c r="JFD112" s="13"/>
      <c r="JFE112" s="13"/>
      <c r="JFF112" s="13"/>
      <c r="JFG112" s="13"/>
      <c r="JFH112" s="13"/>
      <c r="JFI112" s="13"/>
      <c r="JFJ112" s="13"/>
      <c r="JFK112" s="13"/>
      <c r="JFL112" s="13"/>
      <c r="JFM112" s="13"/>
      <c r="JFN112" s="13"/>
      <c r="JFO112" s="13"/>
      <c r="JFP112" s="13"/>
      <c r="JFQ112" s="13"/>
      <c r="JFR112" s="13"/>
      <c r="JFS112" s="13"/>
      <c r="JFT112" s="13"/>
      <c r="JFU112" s="13"/>
      <c r="JFV112" s="13"/>
      <c r="JFW112" s="13"/>
      <c r="JFX112" s="13"/>
      <c r="JFY112" s="13"/>
      <c r="JFZ112" s="13"/>
      <c r="JGA112" s="13"/>
      <c r="JGB112" s="13"/>
      <c r="JGC112" s="13"/>
      <c r="JGD112" s="13"/>
      <c r="JGE112" s="13"/>
      <c r="JGF112" s="13"/>
      <c r="JGG112" s="13"/>
      <c r="JGH112" s="13"/>
      <c r="JGI112" s="13"/>
      <c r="JGJ112" s="13"/>
      <c r="JGK112" s="13"/>
      <c r="JGL112" s="13"/>
      <c r="JGM112" s="13"/>
      <c r="JGN112" s="13"/>
      <c r="JGO112" s="13"/>
      <c r="JGP112" s="13"/>
      <c r="JGQ112" s="13"/>
      <c r="JGR112" s="13"/>
      <c r="JGS112" s="13"/>
      <c r="JGT112" s="13"/>
      <c r="JGU112" s="13"/>
      <c r="JGV112" s="13"/>
      <c r="JGW112" s="13"/>
      <c r="JGX112" s="13"/>
      <c r="JGY112" s="13"/>
      <c r="JGZ112" s="13"/>
      <c r="JHA112" s="13"/>
      <c r="JHB112" s="13"/>
      <c r="JHC112" s="13"/>
      <c r="JHD112" s="13"/>
      <c r="JHE112" s="13"/>
      <c r="JHF112" s="13"/>
      <c r="JHG112" s="13"/>
      <c r="JHH112" s="13"/>
      <c r="JHI112" s="13"/>
      <c r="JHJ112" s="13"/>
      <c r="JHK112" s="13"/>
      <c r="JHL112" s="13"/>
      <c r="JHM112" s="13"/>
      <c r="JHN112" s="13"/>
      <c r="JHO112" s="13"/>
      <c r="JHP112" s="13"/>
      <c r="JHQ112" s="13"/>
      <c r="JHR112" s="13"/>
      <c r="JHS112" s="13"/>
      <c r="JHT112" s="13"/>
      <c r="JHU112" s="13"/>
      <c r="JHV112" s="13"/>
      <c r="JHW112" s="13"/>
      <c r="JHX112" s="13"/>
      <c r="JHY112" s="13"/>
      <c r="JHZ112" s="13"/>
      <c r="JIA112" s="13"/>
      <c r="JIB112" s="13"/>
      <c r="JIC112" s="13"/>
      <c r="JID112" s="13"/>
      <c r="JIE112" s="13"/>
      <c r="JIF112" s="13"/>
      <c r="JIG112" s="13"/>
      <c r="JIH112" s="13"/>
      <c r="JII112" s="13"/>
      <c r="JIJ112" s="13"/>
      <c r="JIK112" s="13"/>
      <c r="JIL112" s="13"/>
      <c r="JIM112" s="13"/>
      <c r="JIN112" s="13"/>
      <c r="JIO112" s="13"/>
      <c r="JIP112" s="13"/>
      <c r="JIQ112" s="13"/>
      <c r="JIR112" s="13"/>
      <c r="JIS112" s="13"/>
      <c r="JIT112" s="13"/>
      <c r="JIU112" s="13"/>
      <c r="JIV112" s="13"/>
      <c r="JIW112" s="13"/>
      <c r="JIX112" s="13"/>
      <c r="JIY112" s="13"/>
      <c r="JIZ112" s="13"/>
      <c r="JJA112" s="13"/>
      <c r="JJB112" s="13"/>
      <c r="JJC112" s="13"/>
      <c r="JJD112" s="13"/>
      <c r="JJE112" s="13"/>
      <c r="JJF112" s="13"/>
      <c r="JJG112" s="13"/>
      <c r="JJH112" s="13"/>
      <c r="JJI112" s="13"/>
      <c r="JJJ112" s="13"/>
      <c r="JJK112" s="13"/>
      <c r="JJL112" s="13"/>
      <c r="JJM112" s="13"/>
      <c r="JJN112" s="13"/>
      <c r="JJO112" s="13"/>
      <c r="JJP112" s="13"/>
      <c r="JJQ112" s="13"/>
      <c r="JJR112" s="13"/>
      <c r="JJS112" s="13"/>
      <c r="JJT112" s="13"/>
      <c r="JJU112" s="13"/>
      <c r="JJV112" s="13"/>
      <c r="JJW112" s="13"/>
      <c r="JJX112" s="13"/>
      <c r="JJY112" s="13"/>
      <c r="JJZ112" s="13"/>
      <c r="JKA112" s="13"/>
      <c r="JKB112" s="13"/>
      <c r="JKC112" s="13"/>
      <c r="JKD112" s="13"/>
      <c r="JKE112" s="13"/>
      <c r="JKF112" s="13"/>
      <c r="JKG112" s="13"/>
      <c r="JKH112" s="13"/>
      <c r="JKI112" s="13"/>
      <c r="JKJ112" s="13"/>
      <c r="JKK112" s="13"/>
      <c r="JKL112" s="13"/>
      <c r="JKM112" s="13"/>
      <c r="JKN112" s="13"/>
      <c r="JKO112" s="13"/>
      <c r="JKP112" s="13"/>
      <c r="JKQ112" s="13"/>
      <c r="JKR112" s="13"/>
      <c r="JKS112" s="13"/>
      <c r="JKT112" s="13"/>
      <c r="JKU112" s="13"/>
      <c r="JKV112" s="13"/>
      <c r="JKW112" s="13"/>
      <c r="JKX112" s="13"/>
      <c r="JKY112" s="13"/>
      <c r="JKZ112" s="13"/>
      <c r="JLA112" s="13"/>
      <c r="JLB112" s="13"/>
      <c r="JLC112" s="13"/>
      <c r="JLD112" s="13"/>
      <c r="JLE112" s="13"/>
      <c r="JLF112" s="13"/>
      <c r="JLG112" s="13"/>
      <c r="JLH112" s="13"/>
      <c r="JLI112" s="13"/>
      <c r="JLJ112" s="13"/>
      <c r="JLK112" s="13"/>
      <c r="JLL112" s="13"/>
      <c r="JLM112" s="13"/>
      <c r="JLN112" s="13"/>
      <c r="JLO112" s="13"/>
      <c r="JLP112" s="13"/>
      <c r="JLQ112" s="13"/>
      <c r="JLR112" s="13"/>
      <c r="JLS112" s="13"/>
      <c r="JLT112" s="13"/>
      <c r="JLU112" s="13"/>
      <c r="JLV112" s="13"/>
      <c r="JLW112" s="13"/>
      <c r="JLX112" s="13"/>
      <c r="JLY112" s="13"/>
      <c r="JLZ112" s="13"/>
      <c r="JMA112" s="13"/>
      <c r="JMB112" s="13"/>
      <c r="JMC112" s="13"/>
      <c r="JMD112" s="13"/>
      <c r="JME112" s="13"/>
      <c r="JMF112" s="13"/>
      <c r="JMG112" s="13"/>
      <c r="JMH112" s="13"/>
      <c r="JMI112" s="13"/>
      <c r="JMJ112" s="13"/>
      <c r="JMK112" s="13"/>
      <c r="JML112" s="13"/>
      <c r="JMM112" s="13"/>
      <c r="JMN112" s="13"/>
      <c r="JMO112" s="13"/>
      <c r="JMP112" s="13"/>
      <c r="JMQ112" s="13"/>
      <c r="JMR112" s="13"/>
      <c r="JMS112" s="13"/>
      <c r="JMT112" s="13"/>
      <c r="JMU112" s="13"/>
      <c r="JMV112" s="13"/>
      <c r="JMW112" s="13"/>
      <c r="JMX112" s="13"/>
      <c r="JMY112" s="13"/>
      <c r="JMZ112" s="13"/>
      <c r="JNA112" s="13"/>
      <c r="JNB112" s="13"/>
      <c r="JNC112" s="13"/>
      <c r="JND112" s="13"/>
      <c r="JNE112" s="13"/>
      <c r="JNF112" s="13"/>
      <c r="JNG112" s="13"/>
      <c r="JNH112" s="13"/>
      <c r="JNI112" s="13"/>
      <c r="JNJ112" s="13"/>
      <c r="JNK112" s="13"/>
      <c r="JNL112" s="13"/>
      <c r="JNM112" s="13"/>
      <c r="JNN112" s="13"/>
      <c r="JNO112" s="13"/>
      <c r="JNP112" s="13"/>
      <c r="JNQ112" s="13"/>
      <c r="JNR112" s="13"/>
      <c r="JNS112" s="13"/>
      <c r="JNT112" s="13"/>
      <c r="JNU112" s="13"/>
      <c r="JNV112" s="13"/>
      <c r="JNW112" s="13"/>
      <c r="JNX112" s="13"/>
      <c r="JNY112" s="13"/>
      <c r="JNZ112" s="13"/>
      <c r="JOA112" s="13"/>
      <c r="JOB112" s="13"/>
      <c r="JOC112" s="13"/>
      <c r="JOD112" s="13"/>
      <c r="JOE112" s="13"/>
      <c r="JOF112" s="13"/>
      <c r="JOG112" s="13"/>
      <c r="JOH112" s="13"/>
      <c r="JOI112" s="13"/>
      <c r="JOJ112" s="13"/>
      <c r="JOK112" s="13"/>
      <c r="JOL112" s="13"/>
      <c r="JOM112" s="13"/>
      <c r="JON112" s="13"/>
      <c r="JOO112" s="13"/>
      <c r="JOP112" s="13"/>
      <c r="JOQ112" s="13"/>
      <c r="JOR112" s="13"/>
      <c r="JOS112" s="13"/>
      <c r="JOT112" s="13"/>
      <c r="JOU112" s="13"/>
      <c r="JOV112" s="13"/>
      <c r="JOW112" s="13"/>
      <c r="JOX112" s="13"/>
      <c r="JOY112" s="13"/>
      <c r="JOZ112" s="13"/>
      <c r="JPA112" s="13"/>
      <c r="JPB112" s="13"/>
      <c r="JPC112" s="13"/>
      <c r="JPD112" s="13"/>
      <c r="JPE112" s="13"/>
      <c r="JPF112" s="13"/>
      <c r="JPG112" s="13"/>
      <c r="JPH112" s="13"/>
      <c r="JPI112" s="13"/>
      <c r="JPJ112" s="13"/>
      <c r="JPK112" s="13"/>
      <c r="JPL112" s="13"/>
      <c r="JPM112" s="13"/>
      <c r="JPN112" s="13"/>
      <c r="JPO112" s="13"/>
      <c r="JPP112" s="13"/>
      <c r="JPQ112" s="13"/>
      <c r="JPR112" s="13"/>
      <c r="JPS112" s="13"/>
      <c r="JPT112" s="13"/>
      <c r="JPU112" s="13"/>
      <c r="JPV112" s="13"/>
      <c r="JPW112" s="13"/>
      <c r="JPX112" s="13"/>
      <c r="JPY112" s="13"/>
      <c r="JPZ112" s="13"/>
      <c r="JQA112" s="13"/>
      <c r="JQB112" s="13"/>
      <c r="JQC112" s="13"/>
      <c r="JQD112" s="13"/>
      <c r="JQE112" s="13"/>
      <c r="JQF112" s="13"/>
      <c r="JQG112" s="13"/>
      <c r="JQH112" s="13"/>
      <c r="JQI112" s="13"/>
      <c r="JQJ112" s="13"/>
      <c r="JQK112" s="13"/>
      <c r="JQL112" s="13"/>
      <c r="JQM112" s="13"/>
      <c r="JQN112" s="13"/>
      <c r="JQO112" s="13"/>
      <c r="JQP112" s="13"/>
      <c r="JQQ112" s="13"/>
      <c r="JQR112" s="13"/>
      <c r="JQS112" s="13"/>
      <c r="JQT112" s="13"/>
      <c r="JQU112" s="13"/>
      <c r="JQV112" s="13"/>
      <c r="JQW112" s="13"/>
      <c r="JQX112" s="13"/>
      <c r="JQY112" s="13"/>
      <c r="JQZ112" s="13"/>
      <c r="JRA112" s="13"/>
      <c r="JRB112" s="13"/>
      <c r="JRC112" s="13"/>
      <c r="JRD112" s="13"/>
      <c r="JRE112" s="13"/>
      <c r="JRF112" s="13"/>
      <c r="JRG112" s="13"/>
      <c r="JRH112" s="13"/>
      <c r="JRI112" s="13"/>
      <c r="JRJ112" s="13"/>
      <c r="JRK112" s="13"/>
      <c r="JRL112" s="13"/>
      <c r="JRM112" s="13"/>
      <c r="JRN112" s="13"/>
      <c r="JRO112" s="13"/>
      <c r="JRP112" s="13"/>
      <c r="JRQ112" s="13"/>
      <c r="JRR112" s="13"/>
      <c r="JRS112" s="13"/>
      <c r="JRT112" s="13"/>
      <c r="JRU112" s="13"/>
      <c r="JRV112" s="13"/>
      <c r="JRW112" s="13"/>
      <c r="JRX112" s="13"/>
      <c r="JRY112" s="13"/>
      <c r="JRZ112" s="13"/>
      <c r="JSA112" s="13"/>
      <c r="JSB112" s="13"/>
      <c r="JSC112" s="13"/>
      <c r="JSD112" s="13"/>
      <c r="JSE112" s="13"/>
      <c r="JSF112" s="13"/>
      <c r="JSG112" s="13"/>
      <c r="JSH112" s="13"/>
      <c r="JSI112" s="13"/>
      <c r="JSJ112" s="13"/>
      <c r="JSK112" s="13"/>
      <c r="JSL112" s="13"/>
      <c r="JSM112" s="13"/>
      <c r="JSN112" s="13"/>
      <c r="JSO112" s="13"/>
      <c r="JSP112" s="13"/>
      <c r="JSQ112" s="13"/>
      <c r="JSR112" s="13"/>
      <c r="JSS112" s="13"/>
      <c r="JST112" s="13"/>
      <c r="JSU112" s="13"/>
      <c r="JSV112" s="13"/>
      <c r="JSW112" s="13"/>
      <c r="JSX112" s="13"/>
      <c r="JSY112" s="13"/>
      <c r="JSZ112" s="13"/>
      <c r="JTA112" s="13"/>
      <c r="JTB112" s="13"/>
      <c r="JTC112" s="13"/>
      <c r="JTD112" s="13"/>
      <c r="JTE112" s="13"/>
      <c r="JTF112" s="13"/>
      <c r="JTG112" s="13"/>
      <c r="JTH112" s="13"/>
      <c r="JTI112" s="13"/>
      <c r="JTJ112" s="13"/>
      <c r="JTK112" s="13"/>
      <c r="JTL112" s="13"/>
      <c r="JTM112" s="13"/>
      <c r="JTN112" s="13"/>
      <c r="JTO112" s="13"/>
      <c r="JTP112" s="13"/>
      <c r="JTQ112" s="13"/>
      <c r="JTR112" s="13"/>
      <c r="JTS112" s="13"/>
      <c r="JTT112" s="13"/>
      <c r="JTU112" s="13"/>
      <c r="JTV112" s="13"/>
      <c r="JTW112" s="13"/>
      <c r="JTX112" s="13"/>
      <c r="JTY112" s="13"/>
      <c r="JTZ112" s="13"/>
      <c r="JUA112" s="13"/>
      <c r="JUB112" s="13"/>
      <c r="JUC112" s="13"/>
      <c r="JUD112" s="13"/>
      <c r="JUE112" s="13"/>
      <c r="JUF112" s="13"/>
      <c r="JUG112" s="13"/>
      <c r="JUH112" s="13"/>
      <c r="JUI112" s="13"/>
      <c r="JUJ112" s="13"/>
      <c r="JUK112" s="13"/>
      <c r="JUL112" s="13"/>
      <c r="JUM112" s="13"/>
      <c r="JUN112" s="13"/>
      <c r="JUO112" s="13"/>
      <c r="JUP112" s="13"/>
      <c r="JUQ112" s="13"/>
      <c r="JUR112" s="13"/>
      <c r="JUS112" s="13"/>
      <c r="JUT112" s="13"/>
      <c r="JUU112" s="13"/>
      <c r="JUV112" s="13"/>
      <c r="JUW112" s="13"/>
      <c r="JUX112" s="13"/>
      <c r="JUY112" s="13"/>
      <c r="JUZ112" s="13"/>
      <c r="JVA112" s="13"/>
      <c r="JVB112" s="13"/>
      <c r="JVC112" s="13"/>
      <c r="JVD112" s="13"/>
      <c r="JVE112" s="13"/>
      <c r="JVF112" s="13"/>
      <c r="JVG112" s="13"/>
      <c r="JVH112" s="13"/>
      <c r="JVI112" s="13"/>
      <c r="JVJ112" s="13"/>
      <c r="JVK112" s="13"/>
      <c r="JVL112" s="13"/>
      <c r="JVM112" s="13"/>
      <c r="JVN112" s="13"/>
      <c r="JVO112" s="13"/>
      <c r="JVP112" s="13"/>
      <c r="JVQ112" s="13"/>
      <c r="JVR112" s="13"/>
      <c r="JVS112" s="13"/>
      <c r="JVT112" s="13"/>
      <c r="JVU112" s="13"/>
      <c r="JVV112" s="13"/>
      <c r="JVW112" s="13"/>
      <c r="JVX112" s="13"/>
      <c r="JVY112" s="13"/>
      <c r="JVZ112" s="13"/>
      <c r="JWA112" s="13"/>
      <c r="JWB112" s="13"/>
      <c r="JWC112" s="13"/>
      <c r="JWD112" s="13"/>
      <c r="JWE112" s="13"/>
      <c r="JWF112" s="13"/>
      <c r="JWG112" s="13"/>
      <c r="JWH112" s="13"/>
      <c r="JWI112" s="13"/>
      <c r="JWJ112" s="13"/>
      <c r="JWK112" s="13"/>
      <c r="JWL112" s="13"/>
      <c r="JWM112" s="13"/>
      <c r="JWN112" s="13"/>
      <c r="JWO112" s="13"/>
      <c r="JWP112" s="13"/>
      <c r="JWQ112" s="13"/>
      <c r="JWR112" s="13"/>
      <c r="JWS112" s="13"/>
      <c r="JWT112" s="13"/>
      <c r="JWU112" s="13"/>
      <c r="JWV112" s="13"/>
      <c r="JWW112" s="13"/>
      <c r="JWX112" s="13"/>
      <c r="JWY112" s="13"/>
      <c r="JWZ112" s="13"/>
      <c r="JXA112" s="13"/>
      <c r="JXB112" s="13"/>
      <c r="JXC112" s="13"/>
      <c r="JXD112" s="13"/>
      <c r="JXE112" s="13"/>
      <c r="JXF112" s="13"/>
      <c r="JXG112" s="13"/>
      <c r="JXH112" s="13"/>
      <c r="JXI112" s="13"/>
      <c r="JXJ112" s="13"/>
      <c r="JXK112" s="13"/>
      <c r="JXL112" s="13"/>
      <c r="JXM112" s="13"/>
      <c r="JXN112" s="13"/>
      <c r="JXO112" s="13"/>
      <c r="JXP112" s="13"/>
      <c r="JXQ112" s="13"/>
      <c r="JXR112" s="13"/>
      <c r="JXS112" s="13"/>
      <c r="JXT112" s="13"/>
      <c r="JXU112" s="13"/>
      <c r="JXV112" s="13"/>
      <c r="JXW112" s="13"/>
      <c r="JXX112" s="13"/>
      <c r="JXY112" s="13"/>
      <c r="JXZ112" s="13"/>
      <c r="JYA112" s="13"/>
      <c r="JYB112" s="13"/>
      <c r="JYC112" s="13"/>
      <c r="JYD112" s="13"/>
      <c r="JYE112" s="13"/>
      <c r="JYF112" s="13"/>
      <c r="JYG112" s="13"/>
      <c r="JYH112" s="13"/>
      <c r="JYI112" s="13"/>
      <c r="JYJ112" s="13"/>
      <c r="JYK112" s="13"/>
      <c r="JYL112" s="13"/>
      <c r="JYM112" s="13"/>
      <c r="JYN112" s="13"/>
      <c r="JYO112" s="13"/>
      <c r="JYP112" s="13"/>
      <c r="JYQ112" s="13"/>
      <c r="JYR112" s="13"/>
      <c r="JYS112" s="13"/>
      <c r="JYT112" s="13"/>
      <c r="JYU112" s="13"/>
      <c r="JYV112" s="13"/>
      <c r="JYW112" s="13"/>
      <c r="JYX112" s="13"/>
      <c r="JYY112" s="13"/>
      <c r="JYZ112" s="13"/>
      <c r="JZA112" s="13"/>
      <c r="JZB112" s="13"/>
      <c r="JZC112" s="13"/>
      <c r="JZD112" s="13"/>
      <c r="JZE112" s="13"/>
      <c r="JZF112" s="13"/>
      <c r="JZG112" s="13"/>
      <c r="JZH112" s="13"/>
      <c r="JZI112" s="13"/>
      <c r="JZJ112" s="13"/>
      <c r="JZK112" s="13"/>
      <c r="JZL112" s="13"/>
      <c r="JZM112" s="13"/>
      <c r="JZN112" s="13"/>
      <c r="JZO112" s="13"/>
      <c r="JZP112" s="13"/>
      <c r="JZQ112" s="13"/>
      <c r="JZR112" s="13"/>
      <c r="JZS112" s="13"/>
      <c r="JZT112" s="13"/>
      <c r="JZU112" s="13"/>
      <c r="JZV112" s="13"/>
      <c r="JZW112" s="13"/>
      <c r="JZX112" s="13"/>
      <c r="JZY112" s="13"/>
      <c r="JZZ112" s="13"/>
      <c r="KAA112" s="13"/>
      <c r="KAB112" s="13"/>
      <c r="KAC112" s="13"/>
      <c r="KAD112" s="13"/>
      <c r="KAE112" s="13"/>
      <c r="KAF112" s="13"/>
      <c r="KAG112" s="13"/>
      <c r="KAH112" s="13"/>
      <c r="KAI112" s="13"/>
      <c r="KAJ112" s="13"/>
      <c r="KAK112" s="13"/>
      <c r="KAL112" s="13"/>
      <c r="KAM112" s="13"/>
      <c r="KAN112" s="13"/>
      <c r="KAO112" s="13"/>
      <c r="KAP112" s="13"/>
      <c r="KAQ112" s="13"/>
      <c r="KAR112" s="13"/>
      <c r="KAS112" s="13"/>
      <c r="KAT112" s="13"/>
      <c r="KAU112" s="13"/>
      <c r="KAV112" s="13"/>
      <c r="KAW112" s="13"/>
      <c r="KAX112" s="13"/>
      <c r="KAY112" s="13"/>
      <c r="KAZ112" s="13"/>
      <c r="KBA112" s="13"/>
      <c r="KBB112" s="13"/>
      <c r="KBC112" s="13"/>
      <c r="KBD112" s="13"/>
      <c r="KBE112" s="13"/>
      <c r="KBF112" s="13"/>
      <c r="KBG112" s="13"/>
      <c r="KBH112" s="13"/>
      <c r="KBI112" s="13"/>
      <c r="KBJ112" s="13"/>
      <c r="KBK112" s="13"/>
      <c r="KBL112" s="13"/>
      <c r="KBM112" s="13"/>
      <c r="KBN112" s="13"/>
      <c r="KBO112" s="13"/>
      <c r="KBP112" s="13"/>
      <c r="KBQ112" s="13"/>
      <c r="KBR112" s="13"/>
      <c r="KBS112" s="13"/>
      <c r="KBT112" s="13"/>
      <c r="KBU112" s="13"/>
      <c r="KBV112" s="13"/>
      <c r="KBW112" s="13"/>
      <c r="KBX112" s="13"/>
      <c r="KBY112" s="13"/>
      <c r="KBZ112" s="13"/>
      <c r="KCA112" s="13"/>
      <c r="KCB112" s="13"/>
      <c r="KCC112" s="13"/>
      <c r="KCD112" s="13"/>
      <c r="KCE112" s="13"/>
      <c r="KCF112" s="13"/>
      <c r="KCG112" s="13"/>
      <c r="KCH112" s="13"/>
      <c r="KCI112" s="13"/>
      <c r="KCJ112" s="13"/>
      <c r="KCK112" s="13"/>
      <c r="KCL112" s="13"/>
      <c r="KCM112" s="13"/>
      <c r="KCN112" s="13"/>
      <c r="KCO112" s="13"/>
      <c r="KCP112" s="13"/>
      <c r="KCQ112" s="13"/>
      <c r="KCR112" s="13"/>
      <c r="KCS112" s="13"/>
      <c r="KCT112" s="13"/>
      <c r="KCU112" s="13"/>
      <c r="KCV112" s="13"/>
      <c r="KCW112" s="13"/>
      <c r="KCX112" s="13"/>
      <c r="KCY112" s="13"/>
      <c r="KCZ112" s="13"/>
      <c r="KDA112" s="13"/>
      <c r="KDB112" s="13"/>
      <c r="KDC112" s="13"/>
      <c r="KDD112" s="13"/>
      <c r="KDE112" s="13"/>
      <c r="KDF112" s="13"/>
      <c r="KDG112" s="13"/>
      <c r="KDH112" s="13"/>
      <c r="KDI112" s="13"/>
      <c r="KDJ112" s="13"/>
      <c r="KDK112" s="13"/>
      <c r="KDL112" s="13"/>
      <c r="KDM112" s="13"/>
      <c r="KDN112" s="13"/>
      <c r="KDO112" s="13"/>
      <c r="KDP112" s="13"/>
      <c r="KDQ112" s="13"/>
      <c r="KDR112" s="13"/>
      <c r="KDS112" s="13"/>
      <c r="KDT112" s="13"/>
      <c r="KDU112" s="13"/>
      <c r="KDV112" s="13"/>
      <c r="KDW112" s="13"/>
      <c r="KDX112" s="13"/>
      <c r="KDY112" s="13"/>
      <c r="KDZ112" s="13"/>
      <c r="KEA112" s="13"/>
      <c r="KEB112" s="13"/>
      <c r="KEC112" s="13"/>
      <c r="KED112" s="13"/>
      <c r="KEE112" s="13"/>
      <c r="KEF112" s="13"/>
      <c r="KEG112" s="13"/>
      <c r="KEH112" s="13"/>
      <c r="KEI112" s="13"/>
      <c r="KEJ112" s="13"/>
      <c r="KEK112" s="13"/>
      <c r="KEL112" s="13"/>
      <c r="KEM112" s="13"/>
      <c r="KEN112" s="13"/>
      <c r="KEO112" s="13"/>
      <c r="KEP112" s="13"/>
      <c r="KEQ112" s="13"/>
      <c r="KER112" s="13"/>
      <c r="KES112" s="13"/>
      <c r="KET112" s="13"/>
      <c r="KEU112" s="13"/>
      <c r="KEV112" s="13"/>
      <c r="KEW112" s="13"/>
      <c r="KEX112" s="13"/>
      <c r="KEY112" s="13"/>
      <c r="KEZ112" s="13"/>
      <c r="KFA112" s="13"/>
      <c r="KFB112" s="13"/>
      <c r="KFC112" s="13"/>
      <c r="KFD112" s="13"/>
      <c r="KFE112" s="13"/>
      <c r="KFF112" s="13"/>
      <c r="KFG112" s="13"/>
      <c r="KFH112" s="13"/>
      <c r="KFI112" s="13"/>
      <c r="KFJ112" s="13"/>
      <c r="KFK112" s="13"/>
      <c r="KFL112" s="13"/>
      <c r="KFM112" s="13"/>
      <c r="KFN112" s="13"/>
      <c r="KFO112" s="13"/>
      <c r="KFP112" s="13"/>
      <c r="KFQ112" s="13"/>
      <c r="KFR112" s="13"/>
      <c r="KFS112" s="13"/>
      <c r="KFT112" s="13"/>
      <c r="KFU112" s="13"/>
      <c r="KFV112" s="13"/>
      <c r="KFW112" s="13"/>
      <c r="KFX112" s="13"/>
      <c r="KFY112" s="13"/>
      <c r="KFZ112" s="13"/>
      <c r="KGA112" s="13"/>
      <c r="KGB112" s="13"/>
      <c r="KGC112" s="13"/>
      <c r="KGD112" s="13"/>
      <c r="KGE112" s="13"/>
      <c r="KGF112" s="13"/>
      <c r="KGG112" s="13"/>
      <c r="KGH112" s="13"/>
      <c r="KGI112" s="13"/>
      <c r="KGJ112" s="13"/>
      <c r="KGK112" s="13"/>
      <c r="KGL112" s="13"/>
      <c r="KGM112" s="13"/>
      <c r="KGN112" s="13"/>
      <c r="KGO112" s="13"/>
      <c r="KGP112" s="13"/>
      <c r="KGQ112" s="13"/>
      <c r="KGR112" s="13"/>
      <c r="KGS112" s="13"/>
      <c r="KGT112" s="13"/>
      <c r="KGU112" s="13"/>
      <c r="KGV112" s="13"/>
      <c r="KGW112" s="13"/>
      <c r="KGX112" s="13"/>
      <c r="KGY112" s="13"/>
      <c r="KGZ112" s="13"/>
      <c r="KHA112" s="13"/>
      <c r="KHB112" s="13"/>
      <c r="KHC112" s="13"/>
      <c r="KHD112" s="13"/>
      <c r="KHE112" s="13"/>
      <c r="KHF112" s="13"/>
      <c r="KHG112" s="13"/>
      <c r="KHH112" s="13"/>
      <c r="KHI112" s="13"/>
      <c r="KHJ112" s="13"/>
      <c r="KHK112" s="13"/>
      <c r="KHL112" s="13"/>
      <c r="KHM112" s="13"/>
      <c r="KHN112" s="13"/>
      <c r="KHO112" s="13"/>
      <c r="KHP112" s="13"/>
      <c r="KHQ112" s="13"/>
      <c r="KHR112" s="13"/>
      <c r="KHS112" s="13"/>
      <c r="KHT112" s="13"/>
      <c r="KHU112" s="13"/>
      <c r="KHV112" s="13"/>
      <c r="KHW112" s="13"/>
      <c r="KHX112" s="13"/>
      <c r="KHY112" s="13"/>
      <c r="KHZ112" s="13"/>
      <c r="KIA112" s="13"/>
      <c r="KIB112" s="13"/>
      <c r="KIC112" s="13"/>
      <c r="KID112" s="13"/>
      <c r="KIE112" s="13"/>
      <c r="KIF112" s="13"/>
      <c r="KIG112" s="13"/>
      <c r="KIH112" s="13"/>
      <c r="KII112" s="13"/>
      <c r="KIJ112" s="13"/>
      <c r="KIK112" s="13"/>
      <c r="KIL112" s="13"/>
      <c r="KIM112" s="13"/>
      <c r="KIN112" s="13"/>
      <c r="KIO112" s="13"/>
      <c r="KIP112" s="13"/>
      <c r="KIQ112" s="13"/>
      <c r="KIR112" s="13"/>
      <c r="KIS112" s="13"/>
      <c r="KIT112" s="13"/>
      <c r="KIU112" s="13"/>
      <c r="KIV112" s="13"/>
      <c r="KIW112" s="13"/>
      <c r="KIX112" s="13"/>
      <c r="KIY112" s="13"/>
      <c r="KIZ112" s="13"/>
      <c r="KJA112" s="13"/>
      <c r="KJB112" s="13"/>
      <c r="KJC112" s="13"/>
      <c r="KJD112" s="13"/>
      <c r="KJE112" s="13"/>
      <c r="KJF112" s="13"/>
      <c r="KJG112" s="13"/>
      <c r="KJH112" s="13"/>
      <c r="KJI112" s="13"/>
      <c r="KJJ112" s="13"/>
      <c r="KJK112" s="13"/>
      <c r="KJL112" s="13"/>
      <c r="KJM112" s="13"/>
      <c r="KJN112" s="13"/>
      <c r="KJO112" s="13"/>
      <c r="KJP112" s="13"/>
      <c r="KJQ112" s="13"/>
      <c r="KJR112" s="13"/>
      <c r="KJS112" s="13"/>
      <c r="KJT112" s="13"/>
      <c r="KJU112" s="13"/>
      <c r="KJV112" s="13"/>
      <c r="KJW112" s="13"/>
      <c r="KJX112" s="13"/>
      <c r="KJY112" s="13"/>
      <c r="KJZ112" s="13"/>
      <c r="KKA112" s="13"/>
      <c r="KKB112" s="13"/>
      <c r="KKC112" s="13"/>
      <c r="KKD112" s="13"/>
      <c r="KKE112" s="13"/>
      <c r="KKF112" s="13"/>
      <c r="KKG112" s="13"/>
      <c r="KKH112" s="13"/>
      <c r="KKI112" s="13"/>
      <c r="KKJ112" s="13"/>
      <c r="KKK112" s="13"/>
      <c r="KKL112" s="13"/>
      <c r="KKM112" s="13"/>
      <c r="KKN112" s="13"/>
      <c r="KKO112" s="13"/>
      <c r="KKP112" s="13"/>
      <c r="KKQ112" s="13"/>
      <c r="KKR112" s="13"/>
      <c r="KKS112" s="13"/>
      <c r="KKT112" s="13"/>
      <c r="KKU112" s="13"/>
      <c r="KKV112" s="13"/>
      <c r="KKW112" s="13"/>
      <c r="KKX112" s="13"/>
      <c r="KKY112" s="13"/>
      <c r="KKZ112" s="13"/>
      <c r="KLA112" s="13"/>
      <c r="KLB112" s="13"/>
      <c r="KLC112" s="13"/>
      <c r="KLD112" s="13"/>
      <c r="KLE112" s="13"/>
      <c r="KLF112" s="13"/>
      <c r="KLG112" s="13"/>
      <c r="KLH112" s="13"/>
      <c r="KLI112" s="13"/>
      <c r="KLJ112" s="13"/>
      <c r="KLK112" s="13"/>
      <c r="KLL112" s="13"/>
      <c r="KLM112" s="13"/>
      <c r="KLN112" s="13"/>
      <c r="KLO112" s="13"/>
      <c r="KLP112" s="13"/>
      <c r="KLQ112" s="13"/>
      <c r="KLR112" s="13"/>
      <c r="KLS112" s="13"/>
      <c r="KLT112" s="13"/>
      <c r="KLU112" s="13"/>
      <c r="KLV112" s="13"/>
      <c r="KLW112" s="13"/>
      <c r="KLX112" s="13"/>
      <c r="KLY112" s="13"/>
      <c r="KLZ112" s="13"/>
      <c r="KMA112" s="13"/>
      <c r="KMB112" s="13"/>
      <c r="KMC112" s="13"/>
      <c r="KMD112" s="13"/>
      <c r="KME112" s="13"/>
      <c r="KMF112" s="13"/>
      <c r="KMG112" s="13"/>
      <c r="KMH112" s="13"/>
      <c r="KMI112" s="13"/>
      <c r="KMJ112" s="13"/>
      <c r="KMK112" s="13"/>
      <c r="KML112" s="13"/>
      <c r="KMM112" s="13"/>
      <c r="KMN112" s="13"/>
      <c r="KMO112" s="13"/>
      <c r="KMP112" s="13"/>
      <c r="KMQ112" s="13"/>
      <c r="KMR112" s="13"/>
      <c r="KMS112" s="13"/>
      <c r="KMT112" s="13"/>
      <c r="KMU112" s="13"/>
      <c r="KMV112" s="13"/>
      <c r="KMW112" s="13"/>
      <c r="KMX112" s="13"/>
      <c r="KMY112" s="13"/>
      <c r="KMZ112" s="13"/>
      <c r="KNA112" s="13"/>
      <c r="KNB112" s="13"/>
      <c r="KNC112" s="13"/>
      <c r="KND112" s="13"/>
      <c r="KNE112" s="13"/>
      <c r="KNF112" s="13"/>
      <c r="KNG112" s="13"/>
      <c r="KNH112" s="13"/>
      <c r="KNI112" s="13"/>
      <c r="KNJ112" s="13"/>
      <c r="KNK112" s="13"/>
      <c r="KNL112" s="13"/>
      <c r="KNM112" s="13"/>
      <c r="KNN112" s="13"/>
      <c r="KNO112" s="13"/>
      <c r="KNP112" s="13"/>
      <c r="KNQ112" s="13"/>
      <c r="KNR112" s="13"/>
      <c r="KNS112" s="13"/>
      <c r="KNT112" s="13"/>
      <c r="KNU112" s="13"/>
      <c r="KNV112" s="13"/>
      <c r="KNW112" s="13"/>
      <c r="KNX112" s="13"/>
      <c r="KNY112" s="13"/>
      <c r="KNZ112" s="13"/>
      <c r="KOA112" s="13"/>
      <c r="KOB112" s="13"/>
      <c r="KOC112" s="13"/>
      <c r="KOD112" s="13"/>
      <c r="KOE112" s="13"/>
      <c r="KOF112" s="13"/>
      <c r="KOG112" s="13"/>
      <c r="KOH112" s="13"/>
      <c r="KOI112" s="13"/>
      <c r="KOJ112" s="13"/>
      <c r="KOK112" s="13"/>
      <c r="KOL112" s="13"/>
      <c r="KOM112" s="13"/>
      <c r="KON112" s="13"/>
      <c r="KOO112" s="13"/>
      <c r="KOP112" s="13"/>
      <c r="KOQ112" s="13"/>
      <c r="KOR112" s="13"/>
      <c r="KOS112" s="13"/>
      <c r="KOT112" s="13"/>
      <c r="KOU112" s="13"/>
      <c r="KOV112" s="13"/>
      <c r="KOW112" s="13"/>
      <c r="KOX112" s="13"/>
      <c r="KOY112" s="13"/>
      <c r="KOZ112" s="13"/>
      <c r="KPA112" s="13"/>
      <c r="KPB112" s="13"/>
      <c r="KPC112" s="13"/>
      <c r="KPD112" s="13"/>
      <c r="KPE112" s="13"/>
      <c r="KPF112" s="13"/>
      <c r="KPG112" s="13"/>
      <c r="KPH112" s="13"/>
      <c r="KPI112" s="13"/>
      <c r="KPJ112" s="13"/>
      <c r="KPK112" s="13"/>
      <c r="KPL112" s="13"/>
      <c r="KPM112" s="13"/>
      <c r="KPN112" s="13"/>
      <c r="KPO112" s="13"/>
      <c r="KPP112" s="13"/>
      <c r="KPQ112" s="13"/>
      <c r="KPR112" s="13"/>
      <c r="KPS112" s="13"/>
      <c r="KPT112" s="13"/>
      <c r="KPU112" s="13"/>
      <c r="KPV112" s="13"/>
      <c r="KPW112" s="13"/>
      <c r="KPX112" s="13"/>
      <c r="KPY112" s="13"/>
      <c r="KPZ112" s="13"/>
      <c r="KQA112" s="13"/>
      <c r="KQB112" s="13"/>
      <c r="KQC112" s="13"/>
      <c r="KQD112" s="13"/>
      <c r="KQE112" s="13"/>
      <c r="KQF112" s="13"/>
      <c r="KQG112" s="13"/>
      <c r="KQH112" s="13"/>
      <c r="KQI112" s="13"/>
      <c r="KQJ112" s="13"/>
      <c r="KQK112" s="13"/>
      <c r="KQL112" s="13"/>
      <c r="KQM112" s="13"/>
      <c r="KQN112" s="13"/>
      <c r="KQO112" s="13"/>
      <c r="KQP112" s="13"/>
      <c r="KQQ112" s="13"/>
      <c r="KQR112" s="13"/>
      <c r="KQS112" s="13"/>
      <c r="KQT112" s="13"/>
      <c r="KQU112" s="13"/>
      <c r="KQV112" s="13"/>
      <c r="KQW112" s="13"/>
      <c r="KQX112" s="13"/>
      <c r="KQY112" s="13"/>
      <c r="KQZ112" s="13"/>
      <c r="KRA112" s="13"/>
      <c r="KRB112" s="13"/>
      <c r="KRC112" s="13"/>
      <c r="KRD112" s="13"/>
      <c r="KRE112" s="13"/>
      <c r="KRF112" s="13"/>
      <c r="KRG112" s="13"/>
      <c r="KRH112" s="13"/>
      <c r="KRI112" s="13"/>
      <c r="KRJ112" s="13"/>
      <c r="KRK112" s="13"/>
      <c r="KRL112" s="13"/>
      <c r="KRM112" s="13"/>
      <c r="KRN112" s="13"/>
      <c r="KRO112" s="13"/>
      <c r="KRP112" s="13"/>
      <c r="KRQ112" s="13"/>
      <c r="KRR112" s="13"/>
      <c r="KRS112" s="13"/>
      <c r="KRT112" s="13"/>
      <c r="KRU112" s="13"/>
      <c r="KRV112" s="13"/>
      <c r="KRW112" s="13"/>
      <c r="KRX112" s="13"/>
      <c r="KRY112" s="13"/>
      <c r="KRZ112" s="13"/>
      <c r="KSA112" s="13"/>
      <c r="KSB112" s="13"/>
      <c r="KSC112" s="13"/>
      <c r="KSD112" s="13"/>
      <c r="KSE112" s="13"/>
      <c r="KSF112" s="13"/>
      <c r="KSG112" s="13"/>
      <c r="KSH112" s="13"/>
      <c r="KSI112" s="13"/>
      <c r="KSJ112" s="13"/>
      <c r="KSK112" s="13"/>
      <c r="KSL112" s="13"/>
      <c r="KSM112" s="13"/>
      <c r="KSN112" s="13"/>
      <c r="KSO112" s="13"/>
      <c r="KSP112" s="13"/>
      <c r="KSQ112" s="13"/>
      <c r="KSR112" s="13"/>
      <c r="KSS112" s="13"/>
      <c r="KST112" s="13"/>
      <c r="KSU112" s="13"/>
      <c r="KSV112" s="13"/>
      <c r="KSW112" s="13"/>
      <c r="KSX112" s="13"/>
      <c r="KSY112" s="13"/>
      <c r="KSZ112" s="13"/>
      <c r="KTA112" s="13"/>
      <c r="KTB112" s="13"/>
      <c r="KTC112" s="13"/>
      <c r="KTD112" s="13"/>
      <c r="KTE112" s="13"/>
      <c r="KTF112" s="13"/>
      <c r="KTG112" s="13"/>
      <c r="KTH112" s="13"/>
      <c r="KTI112" s="13"/>
      <c r="KTJ112" s="13"/>
      <c r="KTK112" s="13"/>
      <c r="KTL112" s="13"/>
      <c r="KTM112" s="13"/>
      <c r="KTN112" s="13"/>
      <c r="KTO112" s="13"/>
      <c r="KTP112" s="13"/>
      <c r="KTQ112" s="13"/>
      <c r="KTR112" s="13"/>
      <c r="KTS112" s="13"/>
      <c r="KTT112" s="13"/>
      <c r="KTU112" s="13"/>
      <c r="KTV112" s="13"/>
      <c r="KTW112" s="13"/>
      <c r="KTX112" s="13"/>
      <c r="KTY112" s="13"/>
      <c r="KTZ112" s="13"/>
      <c r="KUA112" s="13"/>
      <c r="KUB112" s="13"/>
      <c r="KUC112" s="13"/>
      <c r="KUD112" s="13"/>
      <c r="KUE112" s="13"/>
      <c r="KUF112" s="13"/>
      <c r="KUG112" s="13"/>
      <c r="KUH112" s="13"/>
      <c r="KUI112" s="13"/>
      <c r="KUJ112" s="13"/>
      <c r="KUK112" s="13"/>
      <c r="KUL112" s="13"/>
      <c r="KUM112" s="13"/>
      <c r="KUN112" s="13"/>
      <c r="KUO112" s="13"/>
      <c r="KUP112" s="13"/>
      <c r="KUQ112" s="13"/>
      <c r="KUR112" s="13"/>
      <c r="KUS112" s="13"/>
      <c r="KUT112" s="13"/>
      <c r="KUU112" s="13"/>
      <c r="KUV112" s="13"/>
      <c r="KUW112" s="13"/>
      <c r="KUX112" s="13"/>
      <c r="KUY112" s="13"/>
      <c r="KUZ112" s="13"/>
      <c r="KVA112" s="13"/>
      <c r="KVB112" s="13"/>
      <c r="KVC112" s="13"/>
      <c r="KVD112" s="13"/>
      <c r="KVE112" s="13"/>
      <c r="KVF112" s="13"/>
      <c r="KVG112" s="13"/>
      <c r="KVH112" s="13"/>
      <c r="KVI112" s="13"/>
      <c r="KVJ112" s="13"/>
      <c r="KVK112" s="13"/>
      <c r="KVL112" s="13"/>
      <c r="KVM112" s="13"/>
      <c r="KVN112" s="13"/>
      <c r="KVO112" s="13"/>
      <c r="KVP112" s="13"/>
      <c r="KVQ112" s="13"/>
      <c r="KVR112" s="13"/>
      <c r="KVS112" s="13"/>
      <c r="KVT112" s="13"/>
      <c r="KVU112" s="13"/>
      <c r="KVV112" s="13"/>
      <c r="KVW112" s="13"/>
      <c r="KVX112" s="13"/>
      <c r="KVY112" s="13"/>
      <c r="KVZ112" s="13"/>
      <c r="KWA112" s="13"/>
      <c r="KWB112" s="13"/>
      <c r="KWC112" s="13"/>
      <c r="KWD112" s="13"/>
      <c r="KWE112" s="13"/>
      <c r="KWF112" s="13"/>
      <c r="KWG112" s="13"/>
      <c r="KWH112" s="13"/>
      <c r="KWI112" s="13"/>
      <c r="KWJ112" s="13"/>
      <c r="KWK112" s="13"/>
      <c r="KWL112" s="13"/>
      <c r="KWM112" s="13"/>
      <c r="KWN112" s="13"/>
      <c r="KWO112" s="13"/>
      <c r="KWP112" s="13"/>
      <c r="KWQ112" s="13"/>
      <c r="KWR112" s="13"/>
      <c r="KWS112" s="13"/>
      <c r="KWT112" s="13"/>
      <c r="KWU112" s="13"/>
      <c r="KWV112" s="13"/>
      <c r="KWW112" s="13"/>
      <c r="KWX112" s="13"/>
      <c r="KWY112" s="13"/>
      <c r="KWZ112" s="13"/>
      <c r="KXA112" s="13"/>
      <c r="KXB112" s="13"/>
      <c r="KXC112" s="13"/>
      <c r="KXD112" s="13"/>
      <c r="KXE112" s="13"/>
      <c r="KXF112" s="13"/>
      <c r="KXG112" s="13"/>
      <c r="KXH112" s="13"/>
      <c r="KXI112" s="13"/>
      <c r="KXJ112" s="13"/>
      <c r="KXK112" s="13"/>
      <c r="KXL112" s="13"/>
      <c r="KXM112" s="13"/>
      <c r="KXN112" s="13"/>
      <c r="KXO112" s="13"/>
      <c r="KXP112" s="13"/>
      <c r="KXQ112" s="13"/>
      <c r="KXR112" s="13"/>
      <c r="KXS112" s="13"/>
      <c r="KXT112" s="13"/>
      <c r="KXU112" s="13"/>
      <c r="KXV112" s="13"/>
      <c r="KXW112" s="13"/>
      <c r="KXX112" s="13"/>
      <c r="KXY112" s="13"/>
      <c r="KXZ112" s="13"/>
      <c r="KYA112" s="13"/>
      <c r="KYB112" s="13"/>
      <c r="KYC112" s="13"/>
      <c r="KYD112" s="13"/>
      <c r="KYE112" s="13"/>
      <c r="KYF112" s="13"/>
      <c r="KYG112" s="13"/>
      <c r="KYH112" s="13"/>
      <c r="KYI112" s="13"/>
      <c r="KYJ112" s="13"/>
      <c r="KYK112" s="13"/>
      <c r="KYL112" s="13"/>
      <c r="KYM112" s="13"/>
      <c r="KYN112" s="13"/>
      <c r="KYO112" s="13"/>
      <c r="KYP112" s="13"/>
      <c r="KYQ112" s="13"/>
      <c r="KYR112" s="13"/>
      <c r="KYS112" s="13"/>
      <c r="KYT112" s="13"/>
      <c r="KYU112" s="13"/>
      <c r="KYV112" s="13"/>
      <c r="KYW112" s="13"/>
      <c r="KYX112" s="13"/>
      <c r="KYY112" s="13"/>
      <c r="KYZ112" s="13"/>
      <c r="KZA112" s="13"/>
      <c r="KZB112" s="13"/>
      <c r="KZC112" s="13"/>
      <c r="KZD112" s="13"/>
      <c r="KZE112" s="13"/>
      <c r="KZF112" s="13"/>
      <c r="KZG112" s="13"/>
      <c r="KZH112" s="13"/>
      <c r="KZI112" s="13"/>
      <c r="KZJ112" s="13"/>
      <c r="KZK112" s="13"/>
      <c r="KZL112" s="13"/>
      <c r="KZM112" s="13"/>
      <c r="KZN112" s="13"/>
      <c r="KZO112" s="13"/>
      <c r="KZP112" s="13"/>
      <c r="KZQ112" s="13"/>
      <c r="KZR112" s="13"/>
      <c r="KZS112" s="13"/>
      <c r="KZT112" s="13"/>
      <c r="KZU112" s="13"/>
      <c r="KZV112" s="13"/>
      <c r="KZW112" s="13"/>
      <c r="KZX112" s="13"/>
      <c r="KZY112" s="13"/>
      <c r="KZZ112" s="13"/>
      <c r="LAA112" s="13"/>
      <c r="LAB112" s="13"/>
      <c r="LAC112" s="13"/>
      <c r="LAD112" s="13"/>
      <c r="LAE112" s="13"/>
      <c r="LAF112" s="13"/>
      <c r="LAG112" s="13"/>
      <c r="LAH112" s="13"/>
      <c r="LAI112" s="13"/>
      <c r="LAJ112" s="13"/>
      <c r="LAK112" s="13"/>
      <c r="LAL112" s="13"/>
      <c r="LAM112" s="13"/>
      <c r="LAN112" s="13"/>
      <c r="LAO112" s="13"/>
      <c r="LAP112" s="13"/>
      <c r="LAQ112" s="13"/>
      <c r="LAR112" s="13"/>
      <c r="LAS112" s="13"/>
      <c r="LAT112" s="13"/>
      <c r="LAU112" s="13"/>
      <c r="LAV112" s="13"/>
      <c r="LAW112" s="13"/>
      <c r="LAX112" s="13"/>
      <c r="LAY112" s="13"/>
      <c r="LAZ112" s="13"/>
      <c r="LBA112" s="13"/>
      <c r="LBB112" s="13"/>
      <c r="LBC112" s="13"/>
      <c r="LBD112" s="13"/>
      <c r="LBE112" s="13"/>
      <c r="LBF112" s="13"/>
      <c r="LBG112" s="13"/>
      <c r="LBH112" s="13"/>
      <c r="LBI112" s="13"/>
      <c r="LBJ112" s="13"/>
      <c r="LBK112" s="13"/>
      <c r="LBL112" s="13"/>
      <c r="LBM112" s="13"/>
      <c r="LBN112" s="13"/>
      <c r="LBO112" s="13"/>
      <c r="LBP112" s="13"/>
      <c r="LBQ112" s="13"/>
      <c r="LBR112" s="13"/>
      <c r="LBS112" s="13"/>
      <c r="LBT112" s="13"/>
      <c r="LBU112" s="13"/>
      <c r="LBV112" s="13"/>
      <c r="LBW112" s="13"/>
      <c r="LBX112" s="13"/>
      <c r="LBY112" s="13"/>
      <c r="LBZ112" s="13"/>
      <c r="LCA112" s="13"/>
      <c r="LCB112" s="13"/>
      <c r="LCC112" s="13"/>
      <c r="LCD112" s="13"/>
      <c r="LCE112" s="13"/>
      <c r="LCF112" s="13"/>
      <c r="LCG112" s="13"/>
      <c r="LCH112" s="13"/>
      <c r="LCI112" s="13"/>
      <c r="LCJ112" s="13"/>
      <c r="LCK112" s="13"/>
      <c r="LCL112" s="13"/>
      <c r="LCM112" s="13"/>
      <c r="LCN112" s="13"/>
      <c r="LCO112" s="13"/>
      <c r="LCP112" s="13"/>
      <c r="LCQ112" s="13"/>
      <c r="LCR112" s="13"/>
      <c r="LCS112" s="13"/>
      <c r="LCT112" s="13"/>
      <c r="LCU112" s="13"/>
      <c r="LCV112" s="13"/>
      <c r="LCW112" s="13"/>
      <c r="LCX112" s="13"/>
      <c r="LCY112" s="13"/>
      <c r="LCZ112" s="13"/>
      <c r="LDA112" s="13"/>
      <c r="LDB112" s="13"/>
      <c r="LDC112" s="13"/>
      <c r="LDD112" s="13"/>
      <c r="LDE112" s="13"/>
      <c r="LDF112" s="13"/>
      <c r="LDG112" s="13"/>
      <c r="LDH112" s="13"/>
      <c r="LDI112" s="13"/>
      <c r="LDJ112" s="13"/>
      <c r="LDK112" s="13"/>
      <c r="LDL112" s="13"/>
      <c r="LDM112" s="13"/>
      <c r="LDN112" s="13"/>
      <c r="LDO112" s="13"/>
      <c r="LDP112" s="13"/>
      <c r="LDQ112" s="13"/>
      <c r="LDR112" s="13"/>
      <c r="LDS112" s="13"/>
      <c r="LDT112" s="13"/>
      <c r="LDU112" s="13"/>
      <c r="LDV112" s="13"/>
      <c r="LDW112" s="13"/>
      <c r="LDX112" s="13"/>
      <c r="LDY112" s="13"/>
      <c r="LDZ112" s="13"/>
      <c r="LEA112" s="13"/>
      <c r="LEB112" s="13"/>
      <c r="LEC112" s="13"/>
      <c r="LED112" s="13"/>
      <c r="LEE112" s="13"/>
      <c r="LEF112" s="13"/>
      <c r="LEG112" s="13"/>
      <c r="LEH112" s="13"/>
      <c r="LEI112" s="13"/>
      <c r="LEJ112" s="13"/>
      <c r="LEK112" s="13"/>
      <c r="LEL112" s="13"/>
      <c r="LEM112" s="13"/>
      <c r="LEN112" s="13"/>
      <c r="LEO112" s="13"/>
      <c r="LEP112" s="13"/>
      <c r="LEQ112" s="13"/>
      <c r="LER112" s="13"/>
      <c r="LES112" s="13"/>
      <c r="LET112" s="13"/>
      <c r="LEU112" s="13"/>
      <c r="LEV112" s="13"/>
      <c r="LEW112" s="13"/>
      <c r="LEX112" s="13"/>
      <c r="LEY112" s="13"/>
      <c r="LEZ112" s="13"/>
      <c r="LFA112" s="13"/>
      <c r="LFB112" s="13"/>
      <c r="LFC112" s="13"/>
      <c r="LFD112" s="13"/>
      <c r="LFE112" s="13"/>
      <c r="LFF112" s="13"/>
      <c r="LFG112" s="13"/>
      <c r="LFH112" s="13"/>
      <c r="LFI112" s="13"/>
      <c r="LFJ112" s="13"/>
      <c r="LFK112" s="13"/>
      <c r="LFL112" s="13"/>
      <c r="LFM112" s="13"/>
      <c r="LFN112" s="13"/>
      <c r="LFO112" s="13"/>
      <c r="LFP112" s="13"/>
      <c r="LFQ112" s="13"/>
      <c r="LFR112" s="13"/>
      <c r="LFS112" s="13"/>
      <c r="LFT112" s="13"/>
      <c r="LFU112" s="13"/>
      <c r="LFV112" s="13"/>
      <c r="LFW112" s="13"/>
      <c r="LFX112" s="13"/>
      <c r="LFY112" s="13"/>
      <c r="LFZ112" s="13"/>
      <c r="LGA112" s="13"/>
      <c r="LGB112" s="13"/>
      <c r="LGC112" s="13"/>
      <c r="LGD112" s="13"/>
      <c r="LGE112" s="13"/>
      <c r="LGF112" s="13"/>
      <c r="LGG112" s="13"/>
      <c r="LGH112" s="13"/>
      <c r="LGI112" s="13"/>
      <c r="LGJ112" s="13"/>
      <c r="LGK112" s="13"/>
      <c r="LGL112" s="13"/>
      <c r="LGM112" s="13"/>
      <c r="LGN112" s="13"/>
      <c r="LGO112" s="13"/>
      <c r="LGP112" s="13"/>
      <c r="LGQ112" s="13"/>
      <c r="LGR112" s="13"/>
      <c r="LGS112" s="13"/>
      <c r="LGT112" s="13"/>
      <c r="LGU112" s="13"/>
      <c r="LGV112" s="13"/>
      <c r="LGW112" s="13"/>
      <c r="LGX112" s="13"/>
      <c r="LGY112" s="13"/>
      <c r="LGZ112" s="13"/>
      <c r="LHA112" s="13"/>
      <c r="LHB112" s="13"/>
      <c r="LHC112" s="13"/>
      <c r="LHD112" s="13"/>
      <c r="LHE112" s="13"/>
      <c r="LHF112" s="13"/>
      <c r="LHG112" s="13"/>
      <c r="LHH112" s="13"/>
      <c r="LHI112" s="13"/>
      <c r="LHJ112" s="13"/>
      <c r="LHK112" s="13"/>
      <c r="LHL112" s="13"/>
      <c r="LHM112" s="13"/>
      <c r="LHN112" s="13"/>
      <c r="LHO112" s="13"/>
      <c r="LHP112" s="13"/>
      <c r="LHQ112" s="13"/>
      <c r="LHR112" s="13"/>
      <c r="LHS112" s="13"/>
      <c r="LHT112" s="13"/>
      <c r="LHU112" s="13"/>
      <c r="LHV112" s="13"/>
      <c r="LHW112" s="13"/>
      <c r="LHX112" s="13"/>
      <c r="LHY112" s="13"/>
      <c r="LHZ112" s="13"/>
      <c r="LIA112" s="13"/>
      <c r="LIB112" s="13"/>
      <c r="LIC112" s="13"/>
      <c r="LID112" s="13"/>
      <c r="LIE112" s="13"/>
      <c r="LIF112" s="13"/>
      <c r="LIG112" s="13"/>
      <c r="LIH112" s="13"/>
      <c r="LII112" s="13"/>
      <c r="LIJ112" s="13"/>
      <c r="LIK112" s="13"/>
      <c r="LIL112" s="13"/>
      <c r="LIM112" s="13"/>
      <c r="LIN112" s="13"/>
      <c r="LIO112" s="13"/>
      <c r="LIP112" s="13"/>
      <c r="LIQ112" s="13"/>
      <c r="LIR112" s="13"/>
      <c r="LIS112" s="13"/>
      <c r="LIT112" s="13"/>
      <c r="LIU112" s="13"/>
      <c r="LIV112" s="13"/>
      <c r="LIW112" s="13"/>
      <c r="LIX112" s="13"/>
      <c r="LIY112" s="13"/>
      <c r="LIZ112" s="13"/>
      <c r="LJA112" s="13"/>
      <c r="LJB112" s="13"/>
      <c r="LJC112" s="13"/>
      <c r="LJD112" s="13"/>
      <c r="LJE112" s="13"/>
      <c r="LJF112" s="13"/>
      <c r="LJG112" s="13"/>
      <c r="LJH112" s="13"/>
      <c r="LJI112" s="13"/>
      <c r="LJJ112" s="13"/>
      <c r="LJK112" s="13"/>
      <c r="LJL112" s="13"/>
      <c r="LJM112" s="13"/>
      <c r="LJN112" s="13"/>
      <c r="LJO112" s="13"/>
      <c r="LJP112" s="13"/>
      <c r="LJQ112" s="13"/>
      <c r="LJR112" s="13"/>
      <c r="LJS112" s="13"/>
      <c r="LJT112" s="13"/>
      <c r="LJU112" s="13"/>
      <c r="LJV112" s="13"/>
      <c r="LJW112" s="13"/>
      <c r="LJX112" s="13"/>
      <c r="LJY112" s="13"/>
      <c r="LJZ112" s="13"/>
      <c r="LKA112" s="13"/>
      <c r="LKB112" s="13"/>
      <c r="LKC112" s="13"/>
      <c r="LKD112" s="13"/>
      <c r="LKE112" s="13"/>
      <c r="LKF112" s="13"/>
      <c r="LKG112" s="13"/>
      <c r="LKH112" s="13"/>
      <c r="LKI112" s="13"/>
      <c r="LKJ112" s="13"/>
      <c r="LKK112" s="13"/>
      <c r="LKL112" s="13"/>
      <c r="LKM112" s="13"/>
      <c r="LKN112" s="13"/>
      <c r="LKO112" s="13"/>
      <c r="LKP112" s="13"/>
      <c r="LKQ112" s="13"/>
      <c r="LKR112" s="13"/>
      <c r="LKS112" s="13"/>
      <c r="LKT112" s="13"/>
      <c r="LKU112" s="13"/>
      <c r="LKV112" s="13"/>
      <c r="LKW112" s="13"/>
      <c r="LKX112" s="13"/>
      <c r="LKY112" s="13"/>
      <c r="LKZ112" s="13"/>
      <c r="LLA112" s="13"/>
      <c r="LLB112" s="13"/>
      <c r="LLC112" s="13"/>
      <c r="LLD112" s="13"/>
      <c r="LLE112" s="13"/>
      <c r="LLF112" s="13"/>
      <c r="LLG112" s="13"/>
      <c r="LLH112" s="13"/>
      <c r="LLI112" s="13"/>
      <c r="LLJ112" s="13"/>
      <c r="LLK112" s="13"/>
      <c r="LLL112" s="13"/>
      <c r="LLM112" s="13"/>
      <c r="LLN112" s="13"/>
      <c r="LLO112" s="13"/>
      <c r="LLP112" s="13"/>
      <c r="LLQ112" s="13"/>
      <c r="LLR112" s="13"/>
      <c r="LLS112" s="13"/>
      <c r="LLT112" s="13"/>
      <c r="LLU112" s="13"/>
      <c r="LLV112" s="13"/>
      <c r="LLW112" s="13"/>
      <c r="LLX112" s="13"/>
      <c r="LLY112" s="13"/>
      <c r="LLZ112" s="13"/>
      <c r="LMA112" s="13"/>
      <c r="LMB112" s="13"/>
      <c r="LMC112" s="13"/>
      <c r="LMD112" s="13"/>
      <c r="LME112" s="13"/>
      <c r="LMF112" s="13"/>
      <c r="LMG112" s="13"/>
      <c r="LMH112" s="13"/>
      <c r="LMI112" s="13"/>
      <c r="LMJ112" s="13"/>
      <c r="LMK112" s="13"/>
      <c r="LML112" s="13"/>
      <c r="LMM112" s="13"/>
      <c r="LMN112" s="13"/>
      <c r="LMO112" s="13"/>
      <c r="LMP112" s="13"/>
      <c r="LMQ112" s="13"/>
      <c r="LMR112" s="13"/>
      <c r="LMS112" s="13"/>
      <c r="LMT112" s="13"/>
      <c r="LMU112" s="13"/>
      <c r="LMV112" s="13"/>
      <c r="LMW112" s="13"/>
      <c r="LMX112" s="13"/>
      <c r="LMY112" s="13"/>
      <c r="LMZ112" s="13"/>
      <c r="LNA112" s="13"/>
      <c r="LNB112" s="13"/>
      <c r="LNC112" s="13"/>
      <c r="LND112" s="13"/>
      <c r="LNE112" s="13"/>
      <c r="LNF112" s="13"/>
      <c r="LNG112" s="13"/>
      <c r="LNH112" s="13"/>
      <c r="LNI112" s="13"/>
      <c r="LNJ112" s="13"/>
      <c r="LNK112" s="13"/>
      <c r="LNL112" s="13"/>
      <c r="LNM112" s="13"/>
      <c r="LNN112" s="13"/>
      <c r="LNO112" s="13"/>
      <c r="LNP112" s="13"/>
      <c r="LNQ112" s="13"/>
      <c r="LNR112" s="13"/>
      <c r="LNS112" s="13"/>
      <c r="LNT112" s="13"/>
      <c r="LNU112" s="13"/>
      <c r="LNV112" s="13"/>
      <c r="LNW112" s="13"/>
      <c r="LNX112" s="13"/>
      <c r="LNY112" s="13"/>
      <c r="LNZ112" s="13"/>
      <c r="LOA112" s="13"/>
      <c r="LOB112" s="13"/>
      <c r="LOC112" s="13"/>
      <c r="LOD112" s="13"/>
      <c r="LOE112" s="13"/>
      <c r="LOF112" s="13"/>
      <c r="LOG112" s="13"/>
      <c r="LOH112" s="13"/>
      <c r="LOI112" s="13"/>
      <c r="LOJ112" s="13"/>
      <c r="LOK112" s="13"/>
      <c r="LOL112" s="13"/>
      <c r="LOM112" s="13"/>
      <c r="LON112" s="13"/>
      <c r="LOO112" s="13"/>
      <c r="LOP112" s="13"/>
      <c r="LOQ112" s="13"/>
      <c r="LOR112" s="13"/>
      <c r="LOS112" s="13"/>
      <c r="LOT112" s="13"/>
      <c r="LOU112" s="13"/>
      <c r="LOV112" s="13"/>
      <c r="LOW112" s="13"/>
      <c r="LOX112" s="13"/>
      <c r="LOY112" s="13"/>
      <c r="LOZ112" s="13"/>
      <c r="LPA112" s="13"/>
      <c r="LPB112" s="13"/>
      <c r="LPC112" s="13"/>
      <c r="LPD112" s="13"/>
      <c r="LPE112" s="13"/>
      <c r="LPF112" s="13"/>
      <c r="LPG112" s="13"/>
      <c r="LPH112" s="13"/>
      <c r="LPI112" s="13"/>
      <c r="LPJ112" s="13"/>
      <c r="LPK112" s="13"/>
      <c r="LPL112" s="13"/>
      <c r="LPM112" s="13"/>
      <c r="LPN112" s="13"/>
      <c r="LPO112" s="13"/>
      <c r="LPP112" s="13"/>
      <c r="LPQ112" s="13"/>
      <c r="LPR112" s="13"/>
      <c r="LPS112" s="13"/>
      <c r="LPT112" s="13"/>
      <c r="LPU112" s="13"/>
      <c r="LPV112" s="13"/>
      <c r="LPW112" s="13"/>
      <c r="LPX112" s="13"/>
      <c r="LPY112" s="13"/>
      <c r="LPZ112" s="13"/>
      <c r="LQA112" s="13"/>
      <c r="LQB112" s="13"/>
      <c r="LQC112" s="13"/>
      <c r="LQD112" s="13"/>
      <c r="LQE112" s="13"/>
      <c r="LQF112" s="13"/>
      <c r="LQG112" s="13"/>
      <c r="LQH112" s="13"/>
      <c r="LQI112" s="13"/>
      <c r="LQJ112" s="13"/>
      <c r="LQK112" s="13"/>
      <c r="LQL112" s="13"/>
      <c r="LQM112" s="13"/>
      <c r="LQN112" s="13"/>
      <c r="LQO112" s="13"/>
      <c r="LQP112" s="13"/>
      <c r="LQQ112" s="13"/>
      <c r="LQR112" s="13"/>
      <c r="LQS112" s="13"/>
      <c r="LQT112" s="13"/>
      <c r="LQU112" s="13"/>
      <c r="LQV112" s="13"/>
      <c r="LQW112" s="13"/>
      <c r="LQX112" s="13"/>
      <c r="LQY112" s="13"/>
      <c r="LQZ112" s="13"/>
      <c r="LRA112" s="13"/>
      <c r="LRB112" s="13"/>
      <c r="LRC112" s="13"/>
      <c r="LRD112" s="13"/>
      <c r="LRE112" s="13"/>
      <c r="LRF112" s="13"/>
      <c r="LRG112" s="13"/>
      <c r="LRH112" s="13"/>
      <c r="LRI112" s="13"/>
      <c r="LRJ112" s="13"/>
      <c r="LRK112" s="13"/>
      <c r="LRL112" s="13"/>
      <c r="LRM112" s="13"/>
      <c r="LRN112" s="13"/>
      <c r="LRO112" s="13"/>
      <c r="LRP112" s="13"/>
      <c r="LRQ112" s="13"/>
      <c r="LRR112" s="13"/>
      <c r="LRS112" s="13"/>
      <c r="LRT112" s="13"/>
      <c r="LRU112" s="13"/>
      <c r="LRV112" s="13"/>
      <c r="LRW112" s="13"/>
      <c r="LRX112" s="13"/>
      <c r="LRY112" s="13"/>
      <c r="LRZ112" s="13"/>
      <c r="LSA112" s="13"/>
      <c r="LSB112" s="13"/>
      <c r="LSC112" s="13"/>
      <c r="LSD112" s="13"/>
      <c r="LSE112" s="13"/>
      <c r="LSF112" s="13"/>
      <c r="LSG112" s="13"/>
      <c r="LSH112" s="13"/>
      <c r="LSI112" s="13"/>
      <c r="LSJ112" s="13"/>
      <c r="LSK112" s="13"/>
      <c r="LSL112" s="13"/>
      <c r="LSM112" s="13"/>
      <c r="LSN112" s="13"/>
      <c r="LSO112" s="13"/>
      <c r="LSP112" s="13"/>
      <c r="LSQ112" s="13"/>
      <c r="LSR112" s="13"/>
      <c r="LSS112" s="13"/>
      <c r="LST112" s="13"/>
      <c r="LSU112" s="13"/>
      <c r="LSV112" s="13"/>
      <c r="LSW112" s="13"/>
      <c r="LSX112" s="13"/>
      <c r="LSY112" s="13"/>
      <c r="LSZ112" s="13"/>
      <c r="LTA112" s="13"/>
      <c r="LTB112" s="13"/>
      <c r="LTC112" s="13"/>
      <c r="LTD112" s="13"/>
      <c r="LTE112" s="13"/>
      <c r="LTF112" s="13"/>
      <c r="LTG112" s="13"/>
      <c r="LTH112" s="13"/>
      <c r="LTI112" s="13"/>
      <c r="LTJ112" s="13"/>
      <c r="LTK112" s="13"/>
      <c r="LTL112" s="13"/>
      <c r="LTM112" s="13"/>
      <c r="LTN112" s="13"/>
      <c r="LTO112" s="13"/>
      <c r="LTP112" s="13"/>
      <c r="LTQ112" s="13"/>
      <c r="LTR112" s="13"/>
      <c r="LTS112" s="13"/>
      <c r="LTT112" s="13"/>
      <c r="LTU112" s="13"/>
      <c r="LTV112" s="13"/>
      <c r="LTW112" s="13"/>
      <c r="LTX112" s="13"/>
      <c r="LTY112" s="13"/>
      <c r="LTZ112" s="13"/>
      <c r="LUA112" s="13"/>
      <c r="LUB112" s="13"/>
      <c r="LUC112" s="13"/>
      <c r="LUD112" s="13"/>
      <c r="LUE112" s="13"/>
      <c r="LUF112" s="13"/>
      <c r="LUG112" s="13"/>
      <c r="LUH112" s="13"/>
      <c r="LUI112" s="13"/>
      <c r="LUJ112" s="13"/>
      <c r="LUK112" s="13"/>
      <c r="LUL112" s="13"/>
      <c r="LUM112" s="13"/>
      <c r="LUN112" s="13"/>
      <c r="LUO112" s="13"/>
      <c r="LUP112" s="13"/>
      <c r="LUQ112" s="13"/>
      <c r="LUR112" s="13"/>
      <c r="LUS112" s="13"/>
      <c r="LUT112" s="13"/>
      <c r="LUU112" s="13"/>
      <c r="LUV112" s="13"/>
      <c r="LUW112" s="13"/>
      <c r="LUX112" s="13"/>
      <c r="LUY112" s="13"/>
      <c r="LUZ112" s="13"/>
      <c r="LVA112" s="13"/>
      <c r="LVB112" s="13"/>
      <c r="LVC112" s="13"/>
      <c r="LVD112" s="13"/>
      <c r="LVE112" s="13"/>
      <c r="LVF112" s="13"/>
      <c r="LVG112" s="13"/>
      <c r="LVH112" s="13"/>
      <c r="LVI112" s="13"/>
      <c r="LVJ112" s="13"/>
      <c r="LVK112" s="13"/>
      <c r="LVL112" s="13"/>
      <c r="LVM112" s="13"/>
      <c r="LVN112" s="13"/>
      <c r="LVO112" s="13"/>
      <c r="LVP112" s="13"/>
      <c r="LVQ112" s="13"/>
      <c r="LVR112" s="13"/>
      <c r="LVS112" s="13"/>
      <c r="LVT112" s="13"/>
      <c r="LVU112" s="13"/>
      <c r="LVV112" s="13"/>
      <c r="LVW112" s="13"/>
      <c r="LVX112" s="13"/>
      <c r="LVY112" s="13"/>
      <c r="LVZ112" s="13"/>
      <c r="LWA112" s="13"/>
      <c r="LWB112" s="13"/>
      <c r="LWC112" s="13"/>
      <c r="LWD112" s="13"/>
      <c r="LWE112" s="13"/>
      <c r="LWF112" s="13"/>
      <c r="LWG112" s="13"/>
      <c r="LWH112" s="13"/>
      <c r="LWI112" s="13"/>
      <c r="LWJ112" s="13"/>
      <c r="LWK112" s="13"/>
      <c r="LWL112" s="13"/>
      <c r="LWM112" s="13"/>
      <c r="LWN112" s="13"/>
      <c r="LWO112" s="13"/>
      <c r="LWP112" s="13"/>
      <c r="LWQ112" s="13"/>
      <c r="LWR112" s="13"/>
      <c r="LWS112" s="13"/>
      <c r="LWT112" s="13"/>
      <c r="LWU112" s="13"/>
      <c r="LWV112" s="13"/>
      <c r="LWW112" s="13"/>
      <c r="LWX112" s="13"/>
      <c r="LWY112" s="13"/>
      <c r="LWZ112" s="13"/>
      <c r="LXA112" s="13"/>
      <c r="LXB112" s="13"/>
      <c r="LXC112" s="13"/>
      <c r="LXD112" s="13"/>
      <c r="LXE112" s="13"/>
      <c r="LXF112" s="13"/>
      <c r="LXG112" s="13"/>
      <c r="LXH112" s="13"/>
      <c r="LXI112" s="13"/>
      <c r="LXJ112" s="13"/>
      <c r="LXK112" s="13"/>
      <c r="LXL112" s="13"/>
      <c r="LXM112" s="13"/>
      <c r="LXN112" s="13"/>
      <c r="LXO112" s="13"/>
      <c r="LXP112" s="13"/>
      <c r="LXQ112" s="13"/>
      <c r="LXR112" s="13"/>
      <c r="LXS112" s="13"/>
      <c r="LXT112" s="13"/>
      <c r="LXU112" s="13"/>
      <c r="LXV112" s="13"/>
      <c r="LXW112" s="13"/>
      <c r="LXX112" s="13"/>
      <c r="LXY112" s="13"/>
      <c r="LXZ112" s="13"/>
      <c r="LYA112" s="13"/>
      <c r="LYB112" s="13"/>
      <c r="LYC112" s="13"/>
      <c r="LYD112" s="13"/>
      <c r="LYE112" s="13"/>
      <c r="LYF112" s="13"/>
      <c r="LYG112" s="13"/>
      <c r="LYH112" s="13"/>
      <c r="LYI112" s="13"/>
      <c r="LYJ112" s="13"/>
      <c r="LYK112" s="13"/>
      <c r="LYL112" s="13"/>
      <c r="LYM112" s="13"/>
      <c r="LYN112" s="13"/>
      <c r="LYO112" s="13"/>
      <c r="LYP112" s="13"/>
      <c r="LYQ112" s="13"/>
      <c r="LYR112" s="13"/>
      <c r="LYS112" s="13"/>
      <c r="LYT112" s="13"/>
      <c r="LYU112" s="13"/>
      <c r="LYV112" s="13"/>
      <c r="LYW112" s="13"/>
      <c r="LYX112" s="13"/>
      <c r="LYY112" s="13"/>
      <c r="LYZ112" s="13"/>
      <c r="LZA112" s="13"/>
      <c r="LZB112" s="13"/>
      <c r="LZC112" s="13"/>
      <c r="LZD112" s="13"/>
      <c r="LZE112" s="13"/>
      <c r="LZF112" s="13"/>
      <c r="LZG112" s="13"/>
      <c r="LZH112" s="13"/>
      <c r="LZI112" s="13"/>
      <c r="LZJ112" s="13"/>
      <c r="LZK112" s="13"/>
      <c r="LZL112" s="13"/>
      <c r="LZM112" s="13"/>
      <c r="LZN112" s="13"/>
      <c r="LZO112" s="13"/>
      <c r="LZP112" s="13"/>
      <c r="LZQ112" s="13"/>
      <c r="LZR112" s="13"/>
      <c r="LZS112" s="13"/>
      <c r="LZT112" s="13"/>
      <c r="LZU112" s="13"/>
      <c r="LZV112" s="13"/>
      <c r="LZW112" s="13"/>
      <c r="LZX112" s="13"/>
      <c r="LZY112" s="13"/>
      <c r="LZZ112" s="13"/>
      <c r="MAA112" s="13"/>
      <c r="MAB112" s="13"/>
      <c r="MAC112" s="13"/>
      <c r="MAD112" s="13"/>
      <c r="MAE112" s="13"/>
      <c r="MAF112" s="13"/>
      <c r="MAG112" s="13"/>
      <c r="MAH112" s="13"/>
      <c r="MAI112" s="13"/>
      <c r="MAJ112" s="13"/>
      <c r="MAK112" s="13"/>
      <c r="MAL112" s="13"/>
      <c r="MAM112" s="13"/>
      <c r="MAN112" s="13"/>
      <c r="MAO112" s="13"/>
      <c r="MAP112" s="13"/>
      <c r="MAQ112" s="13"/>
      <c r="MAR112" s="13"/>
      <c r="MAS112" s="13"/>
      <c r="MAT112" s="13"/>
      <c r="MAU112" s="13"/>
      <c r="MAV112" s="13"/>
      <c r="MAW112" s="13"/>
      <c r="MAX112" s="13"/>
      <c r="MAY112" s="13"/>
      <c r="MAZ112" s="13"/>
      <c r="MBA112" s="13"/>
      <c r="MBB112" s="13"/>
      <c r="MBC112" s="13"/>
      <c r="MBD112" s="13"/>
      <c r="MBE112" s="13"/>
      <c r="MBF112" s="13"/>
      <c r="MBG112" s="13"/>
      <c r="MBH112" s="13"/>
      <c r="MBI112" s="13"/>
      <c r="MBJ112" s="13"/>
      <c r="MBK112" s="13"/>
      <c r="MBL112" s="13"/>
      <c r="MBM112" s="13"/>
      <c r="MBN112" s="13"/>
      <c r="MBO112" s="13"/>
      <c r="MBP112" s="13"/>
      <c r="MBQ112" s="13"/>
      <c r="MBR112" s="13"/>
      <c r="MBS112" s="13"/>
      <c r="MBT112" s="13"/>
      <c r="MBU112" s="13"/>
      <c r="MBV112" s="13"/>
      <c r="MBW112" s="13"/>
      <c r="MBX112" s="13"/>
      <c r="MBY112" s="13"/>
      <c r="MBZ112" s="13"/>
      <c r="MCA112" s="13"/>
      <c r="MCB112" s="13"/>
      <c r="MCC112" s="13"/>
      <c r="MCD112" s="13"/>
      <c r="MCE112" s="13"/>
      <c r="MCF112" s="13"/>
      <c r="MCG112" s="13"/>
      <c r="MCH112" s="13"/>
      <c r="MCI112" s="13"/>
      <c r="MCJ112" s="13"/>
      <c r="MCK112" s="13"/>
      <c r="MCL112" s="13"/>
      <c r="MCM112" s="13"/>
      <c r="MCN112" s="13"/>
      <c r="MCO112" s="13"/>
      <c r="MCP112" s="13"/>
      <c r="MCQ112" s="13"/>
      <c r="MCR112" s="13"/>
      <c r="MCS112" s="13"/>
      <c r="MCT112" s="13"/>
      <c r="MCU112" s="13"/>
      <c r="MCV112" s="13"/>
      <c r="MCW112" s="13"/>
      <c r="MCX112" s="13"/>
      <c r="MCY112" s="13"/>
      <c r="MCZ112" s="13"/>
      <c r="MDA112" s="13"/>
      <c r="MDB112" s="13"/>
      <c r="MDC112" s="13"/>
      <c r="MDD112" s="13"/>
      <c r="MDE112" s="13"/>
      <c r="MDF112" s="13"/>
      <c r="MDG112" s="13"/>
      <c r="MDH112" s="13"/>
      <c r="MDI112" s="13"/>
      <c r="MDJ112" s="13"/>
      <c r="MDK112" s="13"/>
      <c r="MDL112" s="13"/>
      <c r="MDM112" s="13"/>
      <c r="MDN112" s="13"/>
      <c r="MDO112" s="13"/>
      <c r="MDP112" s="13"/>
      <c r="MDQ112" s="13"/>
      <c r="MDR112" s="13"/>
      <c r="MDS112" s="13"/>
      <c r="MDT112" s="13"/>
      <c r="MDU112" s="13"/>
      <c r="MDV112" s="13"/>
      <c r="MDW112" s="13"/>
      <c r="MDX112" s="13"/>
      <c r="MDY112" s="13"/>
      <c r="MDZ112" s="13"/>
      <c r="MEA112" s="13"/>
      <c r="MEB112" s="13"/>
      <c r="MEC112" s="13"/>
      <c r="MED112" s="13"/>
      <c r="MEE112" s="13"/>
      <c r="MEF112" s="13"/>
      <c r="MEG112" s="13"/>
      <c r="MEH112" s="13"/>
      <c r="MEI112" s="13"/>
      <c r="MEJ112" s="13"/>
      <c r="MEK112" s="13"/>
      <c r="MEL112" s="13"/>
      <c r="MEM112" s="13"/>
      <c r="MEN112" s="13"/>
      <c r="MEO112" s="13"/>
      <c r="MEP112" s="13"/>
      <c r="MEQ112" s="13"/>
      <c r="MER112" s="13"/>
      <c r="MES112" s="13"/>
      <c r="MET112" s="13"/>
      <c r="MEU112" s="13"/>
      <c r="MEV112" s="13"/>
      <c r="MEW112" s="13"/>
      <c r="MEX112" s="13"/>
      <c r="MEY112" s="13"/>
      <c r="MEZ112" s="13"/>
      <c r="MFA112" s="13"/>
      <c r="MFB112" s="13"/>
      <c r="MFC112" s="13"/>
      <c r="MFD112" s="13"/>
      <c r="MFE112" s="13"/>
      <c r="MFF112" s="13"/>
      <c r="MFG112" s="13"/>
      <c r="MFH112" s="13"/>
      <c r="MFI112" s="13"/>
      <c r="MFJ112" s="13"/>
      <c r="MFK112" s="13"/>
      <c r="MFL112" s="13"/>
      <c r="MFM112" s="13"/>
      <c r="MFN112" s="13"/>
      <c r="MFO112" s="13"/>
      <c r="MFP112" s="13"/>
      <c r="MFQ112" s="13"/>
      <c r="MFR112" s="13"/>
      <c r="MFS112" s="13"/>
      <c r="MFT112" s="13"/>
      <c r="MFU112" s="13"/>
      <c r="MFV112" s="13"/>
      <c r="MFW112" s="13"/>
      <c r="MFX112" s="13"/>
      <c r="MFY112" s="13"/>
      <c r="MFZ112" s="13"/>
      <c r="MGA112" s="13"/>
      <c r="MGB112" s="13"/>
      <c r="MGC112" s="13"/>
      <c r="MGD112" s="13"/>
      <c r="MGE112" s="13"/>
      <c r="MGF112" s="13"/>
      <c r="MGG112" s="13"/>
      <c r="MGH112" s="13"/>
      <c r="MGI112" s="13"/>
      <c r="MGJ112" s="13"/>
      <c r="MGK112" s="13"/>
      <c r="MGL112" s="13"/>
      <c r="MGM112" s="13"/>
      <c r="MGN112" s="13"/>
      <c r="MGO112" s="13"/>
      <c r="MGP112" s="13"/>
      <c r="MGQ112" s="13"/>
      <c r="MGR112" s="13"/>
      <c r="MGS112" s="13"/>
      <c r="MGT112" s="13"/>
      <c r="MGU112" s="13"/>
      <c r="MGV112" s="13"/>
      <c r="MGW112" s="13"/>
      <c r="MGX112" s="13"/>
      <c r="MGY112" s="13"/>
      <c r="MGZ112" s="13"/>
      <c r="MHA112" s="13"/>
      <c r="MHB112" s="13"/>
      <c r="MHC112" s="13"/>
      <c r="MHD112" s="13"/>
      <c r="MHE112" s="13"/>
      <c r="MHF112" s="13"/>
      <c r="MHG112" s="13"/>
      <c r="MHH112" s="13"/>
      <c r="MHI112" s="13"/>
      <c r="MHJ112" s="13"/>
      <c r="MHK112" s="13"/>
      <c r="MHL112" s="13"/>
      <c r="MHM112" s="13"/>
      <c r="MHN112" s="13"/>
      <c r="MHO112" s="13"/>
      <c r="MHP112" s="13"/>
      <c r="MHQ112" s="13"/>
      <c r="MHR112" s="13"/>
      <c r="MHS112" s="13"/>
      <c r="MHT112" s="13"/>
      <c r="MHU112" s="13"/>
      <c r="MHV112" s="13"/>
      <c r="MHW112" s="13"/>
      <c r="MHX112" s="13"/>
      <c r="MHY112" s="13"/>
      <c r="MHZ112" s="13"/>
      <c r="MIA112" s="13"/>
      <c r="MIB112" s="13"/>
      <c r="MIC112" s="13"/>
      <c r="MID112" s="13"/>
      <c r="MIE112" s="13"/>
      <c r="MIF112" s="13"/>
      <c r="MIG112" s="13"/>
      <c r="MIH112" s="13"/>
      <c r="MII112" s="13"/>
      <c r="MIJ112" s="13"/>
      <c r="MIK112" s="13"/>
      <c r="MIL112" s="13"/>
      <c r="MIM112" s="13"/>
      <c r="MIN112" s="13"/>
      <c r="MIO112" s="13"/>
      <c r="MIP112" s="13"/>
      <c r="MIQ112" s="13"/>
      <c r="MIR112" s="13"/>
      <c r="MIS112" s="13"/>
      <c r="MIT112" s="13"/>
      <c r="MIU112" s="13"/>
      <c r="MIV112" s="13"/>
      <c r="MIW112" s="13"/>
      <c r="MIX112" s="13"/>
      <c r="MIY112" s="13"/>
      <c r="MIZ112" s="13"/>
      <c r="MJA112" s="13"/>
      <c r="MJB112" s="13"/>
      <c r="MJC112" s="13"/>
      <c r="MJD112" s="13"/>
      <c r="MJE112" s="13"/>
      <c r="MJF112" s="13"/>
      <c r="MJG112" s="13"/>
      <c r="MJH112" s="13"/>
      <c r="MJI112" s="13"/>
      <c r="MJJ112" s="13"/>
      <c r="MJK112" s="13"/>
      <c r="MJL112" s="13"/>
      <c r="MJM112" s="13"/>
      <c r="MJN112" s="13"/>
      <c r="MJO112" s="13"/>
      <c r="MJP112" s="13"/>
      <c r="MJQ112" s="13"/>
      <c r="MJR112" s="13"/>
      <c r="MJS112" s="13"/>
      <c r="MJT112" s="13"/>
      <c r="MJU112" s="13"/>
      <c r="MJV112" s="13"/>
      <c r="MJW112" s="13"/>
      <c r="MJX112" s="13"/>
      <c r="MJY112" s="13"/>
      <c r="MJZ112" s="13"/>
      <c r="MKA112" s="13"/>
      <c r="MKB112" s="13"/>
      <c r="MKC112" s="13"/>
      <c r="MKD112" s="13"/>
      <c r="MKE112" s="13"/>
      <c r="MKF112" s="13"/>
      <c r="MKG112" s="13"/>
      <c r="MKH112" s="13"/>
      <c r="MKI112" s="13"/>
      <c r="MKJ112" s="13"/>
      <c r="MKK112" s="13"/>
      <c r="MKL112" s="13"/>
      <c r="MKM112" s="13"/>
      <c r="MKN112" s="13"/>
      <c r="MKO112" s="13"/>
      <c r="MKP112" s="13"/>
      <c r="MKQ112" s="13"/>
      <c r="MKR112" s="13"/>
      <c r="MKS112" s="13"/>
      <c r="MKT112" s="13"/>
      <c r="MKU112" s="13"/>
      <c r="MKV112" s="13"/>
      <c r="MKW112" s="13"/>
      <c r="MKX112" s="13"/>
      <c r="MKY112" s="13"/>
      <c r="MKZ112" s="13"/>
      <c r="MLA112" s="13"/>
      <c r="MLB112" s="13"/>
      <c r="MLC112" s="13"/>
      <c r="MLD112" s="13"/>
      <c r="MLE112" s="13"/>
      <c r="MLF112" s="13"/>
      <c r="MLG112" s="13"/>
      <c r="MLH112" s="13"/>
      <c r="MLI112" s="13"/>
      <c r="MLJ112" s="13"/>
      <c r="MLK112" s="13"/>
      <c r="MLL112" s="13"/>
      <c r="MLM112" s="13"/>
      <c r="MLN112" s="13"/>
      <c r="MLO112" s="13"/>
      <c r="MLP112" s="13"/>
      <c r="MLQ112" s="13"/>
      <c r="MLR112" s="13"/>
      <c r="MLS112" s="13"/>
      <c r="MLT112" s="13"/>
      <c r="MLU112" s="13"/>
      <c r="MLV112" s="13"/>
      <c r="MLW112" s="13"/>
      <c r="MLX112" s="13"/>
      <c r="MLY112" s="13"/>
      <c r="MLZ112" s="13"/>
      <c r="MMA112" s="13"/>
      <c r="MMB112" s="13"/>
      <c r="MMC112" s="13"/>
      <c r="MMD112" s="13"/>
      <c r="MME112" s="13"/>
      <c r="MMF112" s="13"/>
      <c r="MMG112" s="13"/>
      <c r="MMH112" s="13"/>
      <c r="MMI112" s="13"/>
      <c r="MMJ112" s="13"/>
      <c r="MMK112" s="13"/>
      <c r="MML112" s="13"/>
      <c r="MMM112" s="13"/>
      <c r="MMN112" s="13"/>
      <c r="MMO112" s="13"/>
      <c r="MMP112" s="13"/>
      <c r="MMQ112" s="13"/>
      <c r="MMR112" s="13"/>
      <c r="MMS112" s="13"/>
      <c r="MMT112" s="13"/>
      <c r="MMU112" s="13"/>
      <c r="MMV112" s="13"/>
      <c r="MMW112" s="13"/>
      <c r="MMX112" s="13"/>
      <c r="MMY112" s="13"/>
      <c r="MMZ112" s="13"/>
      <c r="MNA112" s="13"/>
      <c r="MNB112" s="13"/>
      <c r="MNC112" s="13"/>
      <c r="MND112" s="13"/>
      <c r="MNE112" s="13"/>
      <c r="MNF112" s="13"/>
      <c r="MNG112" s="13"/>
      <c r="MNH112" s="13"/>
      <c r="MNI112" s="13"/>
      <c r="MNJ112" s="13"/>
      <c r="MNK112" s="13"/>
      <c r="MNL112" s="13"/>
      <c r="MNM112" s="13"/>
      <c r="MNN112" s="13"/>
      <c r="MNO112" s="13"/>
      <c r="MNP112" s="13"/>
      <c r="MNQ112" s="13"/>
      <c r="MNR112" s="13"/>
      <c r="MNS112" s="13"/>
      <c r="MNT112" s="13"/>
      <c r="MNU112" s="13"/>
      <c r="MNV112" s="13"/>
      <c r="MNW112" s="13"/>
      <c r="MNX112" s="13"/>
      <c r="MNY112" s="13"/>
      <c r="MNZ112" s="13"/>
      <c r="MOA112" s="13"/>
      <c r="MOB112" s="13"/>
      <c r="MOC112" s="13"/>
      <c r="MOD112" s="13"/>
      <c r="MOE112" s="13"/>
      <c r="MOF112" s="13"/>
      <c r="MOG112" s="13"/>
      <c r="MOH112" s="13"/>
      <c r="MOI112" s="13"/>
      <c r="MOJ112" s="13"/>
      <c r="MOK112" s="13"/>
      <c r="MOL112" s="13"/>
      <c r="MOM112" s="13"/>
      <c r="MON112" s="13"/>
      <c r="MOO112" s="13"/>
      <c r="MOP112" s="13"/>
      <c r="MOQ112" s="13"/>
      <c r="MOR112" s="13"/>
      <c r="MOS112" s="13"/>
      <c r="MOT112" s="13"/>
      <c r="MOU112" s="13"/>
      <c r="MOV112" s="13"/>
      <c r="MOW112" s="13"/>
      <c r="MOX112" s="13"/>
      <c r="MOY112" s="13"/>
      <c r="MOZ112" s="13"/>
      <c r="MPA112" s="13"/>
      <c r="MPB112" s="13"/>
      <c r="MPC112" s="13"/>
      <c r="MPD112" s="13"/>
      <c r="MPE112" s="13"/>
      <c r="MPF112" s="13"/>
      <c r="MPG112" s="13"/>
      <c r="MPH112" s="13"/>
      <c r="MPI112" s="13"/>
      <c r="MPJ112" s="13"/>
      <c r="MPK112" s="13"/>
      <c r="MPL112" s="13"/>
      <c r="MPM112" s="13"/>
      <c r="MPN112" s="13"/>
      <c r="MPO112" s="13"/>
      <c r="MPP112" s="13"/>
      <c r="MPQ112" s="13"/>
      <c r="MPR112" s="13"/>
      <c r="MPS112" s="13"/>
      <c r="MPT112" s="13"/>
      <c r="MPU112" s="13"/>
      <c r="MPV112" s="13"/>
      <c r="MPW112" s="13"/>
      <c r="MPX112" s="13"/>
      <c r="MPY112" s="13"/>
      <c r="MPZ112" s="13"/>
      <c r="MQA112" s="13"/>
      <c r="MQB112" s="13"/>
      <c r="MQC112" s="13"/>
      <c r="MQD112" s="13"/>
      <c r="MQE112" s="13"/>
      <c r="MQF112" s="13"/>
      <c r="MQG112" s="13"/>
      <c r="MQH112" s="13"/>
      <c r="MQI112" s="13"/>
      <c r="MQJ112" s="13"/>
      <c r="MQK112" s="13"/>
      <c r="MQL112" s="13"/>
      <c r="MQM112" s="13"/>
      <c r="MQN112" s="13"/>
      <c r="MQO112" s="13"/>
      <c r="MQP112" s="13"/>
      <c r="MQQ112" s="13"/>
      <c r="MQR112" s="13"/>
      <c r="MQS112" s="13"/>
      <c r="MQT112" s="13"/>
      <c r="MQU112" s="13"/>
      <c r="MQV112" s="13"/>
      <c r="MQW112" s="13"/>
      <c r="MQX112" s="13"/>
      <c r="MQY112" s="13"/>
      <c r="MQZ112" s="13"/>
      <c r="MRA112" s="13"/>
      <c r="MRB112" s="13"/>
      <c r="MRC112" s="13"/>
      <c r="MRD112" s="13"/>
      <c r="MRE112" s="13"/>
      <c r="MRF112" s="13"/>
      <c r="MRG112" s="13"/>
      <c r="MRH112" s="13"/>
      <c r="MRI112" s="13"/>
      <c r="MRJ112" s="13"/>
      <c r="MRK112" s="13"/>
      <c r="MRL112" s="13"/>
      <c r="MRM112" s="13"/>
      <c r="MRN112" s="13"/>
      <c r="MRO112" s="13"/>
      <c r="MRP112" s="13"/>
      <c r="MRQ112" s="13"/>
      <c r="MRR112" s="13"/>
      <c r="MRS112" s="13"/>
      <c r="MRT112" s="13"/>
      <c r="MRU112" s="13"/>
      <c r="MRV112" s="13"/>
      <c r="MRW112" s="13"/>
      <c r="MRX112" s="13"/>
      <c r="MRY112" s="13"/>
      <c r="MRZ112" s="13"/>
      <c r="MSA112" s="13"/>
      <c r="MSB112" s="13"/>
      <c r="MSC112" s="13"/>
      <c r="MSD112" s="13"/>
      <c r="MSE112" s="13"/>
      <c r="MSF112" s="13"/>
      <c r="MSG112" s="13"/>
      <c r="MSH112" s="13"/>
      <c r="MSI112" s="13"/>
      <c r="MSJ112" s="13"/>
      <c r="MSK112" s="13"/>
      <c r="MSL112" s="13"/>
      <c r="MSM112" s="13"/>
      <c r="MSN112" s="13"/>
      <c r="MSO112" s="13"/>
      <c r="MSP112" s="13"/>
      <c r="MSQ112" s="13"/>
      <c r="MSR112" s="13"/>
      <c r="MSS112" s="13"/>
      <c r="MST112" s="13"/>
      <c r="MSU112" s="13"/>
      <c r="MSV112" s="13"/>
      <c r="MSW112" s="13"/>
      <c r="MSX112" s="13"/>
      <c r="MSY112" s="13"/>
      <c r="MSZ112" s="13"/>
      <c r="MTA112" s="13"/>
      <c r="MTB112" s="13"/>
      <c r="MTC112" s="13"/>
      <c r="MTD112" s="13"/>
      <c r="MTE112" s="13"/>
      <c r="MTF112" s="13"/>
      <c r="MTG112" s="13"/>
      <c r="MTH112" s="13"/>
      <c r="MTI112" s="13"/>
      <c r="MTJ112" s="13"/>
      <c r="MTK112" s="13"/>
      <c r="MTL112" s="13"/>
      <c r="MTM112" s="13"/>
      <c r="MTN112" s="13"/>
      <c r="MTO112" s="13"/>
      <c r="MTP112" s="13"/>
      <c r="MTQ112" s="13"/>
      <c r="MTR112" s="13"/>
      <c r="MTS112" s="13"/>
      <c r="MTT112" s="13"/>
      <c r="MTU112" s="13"/>
      <c r="MTV112" s="13"/>
      <c r="MTW112" s="13"/>
      <c r="MTX112" s="13"/>
      <c r="MTY112" s="13"/>
      <c r="MTZ112" s="13"/>
      <c r="MUA112" s="13"/>
      <c r="MUB112" s="13"/>
      <c r="MUC112" s="13"/>
      <c r="MUD112" s="13"/>
      <c r="MUE112" s="13"/>
      <c r="MUF112" s="13"/>
      <c r="MUG112" s="13"/>
      <c r="MUH112" s="13"/>
      <c r="MUI112" s="13"/>
      <c r="MUJ112" s="13"/>
      <c r="MUK112" s="13"/>
      <c r="MUL112" s="13"/>
      <c r="MUM112" s="13"/>
      <c r="MUN112" s="13"/>
      <c r="MUO112" s="13"/>
      <c r="MUP112" s="13"/>
      <c r="MUQ112" s="13"/>
      <c r="MUR112" s="13"/>
      <c r="MUS112" s="13"/>
      <c r="MUT112" s="13"/>
      <c r="MUU112" s="13"/>
      <c r="MUV112" s="13"/>
      <c r="MUW112" s="13"/>
      <c r="MUX112" s="13"/>
      <c r="MUY112" s="13"/>
      <c r="MUZ112" s="13"/>
      <c r="MVA112" s="13"/>
      <c r="MVB112" s="13"/>
      <c r="MVC112" s="13"/>
      <c r="MVD112" s="13"/>
      <c r="MVE112" s="13"/>
      <c r="MVF112" s="13"/>
      <c r="MVG112" s="13"/>
      <c r="MVH112" s="13"/>
      <c r="MVI112" s="13"/>
      <c r="MVJ112" s="13"/>
      <c r="MVK112" s="13"/>
      <c r="MVL112" s="13"/>
      <c r="MVM112" s="13"/>
      <c r="MVN112" s="13"/>
      <c r="MVO112" s="13"/>
      <c r="MVP112" s="13"/>
      <c r="MVQ112" s="13"/>
      <c r="MVR112" s="13"/>
      <c r="MVS112" s="13"/>
      <c r="MVT112" s="13"/>
      <c r="MVU112" s="13"/>
      <c r="MVV112" s="13"/>
      <c r="MVW112" s="13"/>
      <c r="MVX112" s="13"/>
      <c r="MVY112" s="13"/>
      <c r="MVZ112" s="13"/>
      <c r="MWA112" s="13"/>
      <c r="MWB112" s="13"/>
      <c r="MWC112" s="13"/>
      <c r="MWD112" s="13"/>
      <c r="MWE112" s="13"/>
      <c r="MWF112" s="13"/>
      <c r="MWG112" s="13"/>
      <c r="MWH112" s="13"/>
      <c r="MWI112" s="13"/>
      <c r="MWJ112" s="13"/>
      <c r="MWK112" s="13"/>
      <c r="MWL112" s="13"/>
      <c r="MWM112" s="13"/>
      <c r="MWN112" s="13"/>
      <c r="MWO112" s="13"/>
      <c r="MWP112" s="13"/>
      <c r="MWQ112" s="13"/>
      <c r="MWR112" s="13"/>
      <c r="MWS112" s="13"/>
      <c r="MWT112" s="13"/>
      <c r="MWU112" s="13"/>
      <c r="MWV112" s="13"/>
      <c r="MWW112" s="13"/>
      <c r="MWX112" s="13"/>
      <c r="MWY112" s="13"/>
      <c r="MWZ112" s="13"/>
      <c r="MXA112" s="13"/>
      <c r="MXB112" s="13"/>
      <c r="MXC112" s="13"/>
      <c r="MXD112" s="13"/>
      <c r="MXE112" s="13"/>
      <c r="MXF112" s="13"/>
      <c r="MXG112" s="13"/>
      <c r="MXH112" s="13"/>
      <c r="MXI112" s="13"/>
      <c r="MXJ112" s="13"/>
      <c r="MXK112" s="13"/>
      <c r="MXL112" s="13"/>
      <c r="MXM112" s="13"/>
      <c r="MXN112" s="13"/>
      <c r="MXO112" s="13"/>
      <c r="MXP112" s="13"/>
      <c r="MXQ112" s="13"/>
      <c r="MXR112" s="13"/>
      <c r="MXS112" s="13"/>
      <c r="MXT112" s="13"/>
      <c r="MXU112" s="13"/>
      <c r="MXV112" s="13"/>
      <c r="MXW112" s="13"/>
      <c r="MXX112" s="13"/>
      <c r="MXY112" s="13"/>
      <c r="MXZ112" s="13"/>
      <c r="MYA112" s="13"/>
      <c r="MYB112" s="13"/>
      <c r="MYC112" s="13"/>
      <c r="MYD112" s="13"/>
      <c r="MYE112" s="13"/>
      <c r="MYF112" s="13"/>
      <c r="MYG112" s="13"/>
      <c r="MYH112" s="13"/>
      <c r="MYI112" s="13"/>
      <c r="MYJ112" s="13"/>
      <c r="MYK112" s="13"/>
      <c r="MYL112" s="13"/>
      <c r="MYM112" s="13"/>
      <c r="MYN112" s="13"/>
      <c r="MYO112" s="13"/>
      <c r="MYP112" s="13"/>
      <c r="MYQ112" s="13"/>
      <c r="MYR112" s="13"/>
      <c r="MYS112" s="13"/>
      <c r="MYT112" s="13"/>
      <c r="MYU112" s="13"/>
      <c r="MYV112" s="13"/>
      <c r="MYW112" s="13"/>
      <c r="MYX112" s="13"/>
      <c r="MYY112" s="13"/>
      <c r="MYZ112" s="13"/>
      <c r="MZA112" s="13"/>
      <c r="MZB112" s="13"/>
      <c r="MZC112" s="13"/>
      <c r="MZD112" s="13"/>
      <c r="MZE112" s="13"/>
      <c r="MZF112" s="13"/>
      <c r="MZG112" s="13"/>
      <c r="MZH112" s="13"/>
      <c r="MZI112" s="13"/>
      <c r="MZJ112" s="13"/>
      <c r="MZK112" s="13"/>
      <c r="MZL112" s="13"/>
      <c r="MZM112" s="13"/>
      <c r="MZN112" s="13"/>
      <c r="MZO112" s="13"/>
      <c r="MZP112" s="13"/>
      <c r="MZQ112" s="13"/>
      <c r="MZR112" s="13"/>
      <c r="MZS112" s="13"/>
      <c r="MZT112" s="13"/>
      <c r="MZU112" s="13"/>
      <c r="MZV112" s="13"/>
      <c r="MZW112" s="13"/>
      <c r="MZX112" s="13"/>
      <c r="MZY112" s="13"/>
      <c r="MZZ112" s="13"/>
      <c r="NAA112" s="13"/>
      <c r="NAB112" s="13"/>
      <c r="NAC112" s="13"/>
      <c r="NAD112" s="13"/>
      <c r="NAE112" s="13"/>
      <c r="NAF112" s="13"/>
      <c r="NAG112" s="13"/>
      <c r="NAH112" s="13"/>
      <c r="NAI112" s="13"/>
      <c r="NAJ112" s="13"/>
      <c r="NAK112" s="13"/>
      <c r="NAL112" s="13"/>
      <c r="NAM112" s="13"/>
      <c r="NAN112" s="13"/>
      <c r="NAO112" s="13"/>
      <c r="NAP112" s="13"/>
      <c r="NAQ112" s="13"/>
      <c r="NAR112" s="13"/>
      <c r="NAS112" s="13"/>
      <c r="NAT112" s="13"/>
      <c r="NAU112" s="13"/>
      <c r="NAV112" s="13"/>
      <c r="NAW112" s="13"/>
      <c r="NAX112" s="13"/>
      <c r="NAY112" s="13"/>
      <c r="NAZ112" s="13"/>
      <c r="NBA112" s="13"/>
      <c r="NBB112" s="13"/>
      <c r="NBC112" s="13"/>
      <c r="NBD112" s="13"/>
      <c r="NBE112" s="13"/>
      <c r="NBF112" s="13"/>
      <c r="NBG112" s="13"/>
      <c r="NBH112" s="13"/>
      <c r="NBI112" s="13"/>
      <c r="NBJ112" s="13"/>
      <c r="NBK112" s="13"/>
      <c r="NBL112" s="13"/>
      <c r="NBM112" s="13"/>
      <c r="NBN112" s="13"/>
      <c r="NBO112" s="13"/>
      <c r="NBP112" s="13"/>
      <c r="NBQ112" s="13"/>
      <c r="NBR112" s="13"/>
      <c r="NBS112" s="13"/>
      <c r="NBT112" s="13"/>
      <c r="NBU112" s="13"/>
      <c r="NBV112" s="13"/>
      <c r="NBW112" s="13"/>
      <c r="NBX112" s="13"/>
      <c r="NBY112" s="13"/>
      <c r="NBZ112" s="13"/>
      <c r="NCA112" s="13"/>
      <c r="NCB112" s="13"/>
      <c r="NCC112" s="13"/>
      <c r="NCD112" s="13"/>
      <c r="NCE112" s="13"/>
      <c r="NCF112" s="13"/>
      <c r="NCG112" s="13"/>
      <c r="NCH112" s="13"/>
      <c r="NCI112" s="13"/>
      <c r="NCJ112" s="13"/>
      <c r="NCK112" s="13"/>
      <c r="NCL112" s="13"/>
      <c r="NCM112" s="13"/>
      <c r="NCN112" s="13"/>
      <c r="NCO112" s="13"/>
      <c r="NCP112" s="13"/>
      <c r="NCQ112" s="13"/>
      <c r="NCR112" s="13"/>
      <c r="NCS112" s="13"/>
      <c r="NCT112" s="13"/>
      <c r="NCU112" s="13"/>
      <c r="NCV112" s="13"/>
      <c r="NCW112" s="13"/>
      <c r="NCX112" s="13"/>
      <c r="NCY112" s="13"/>
      <c r="NCZ112" s="13"/>
      <c r="NDA112" s="13"/>
      <c r="NDB112" s="13"/>
      <c r="NDC112" s="13"/>
      <c r="NDD112" s="13"/>
      <c r="NDE112" s="13"/>
      <c r="NDF112" s="13"/>
      <c r="NDG112" s="13"/>
      <c r="NDH112" s="13"/>
      <c r="NDI112" s="13"/>
      <c r="NDJ112" s="13"/>
      <c r="NDK112" s="13"/>
      <c r="NDL112" s="13"/>
      <c r="NDM112" s="13"/>
      <c r="NDN112" s="13"/>
      <c r="NDO112" s="13"/>
      <c r="NDP112" s="13"/>
      <c r="NDQ112" s="13"/>
      <c r="NDR112" s="13"/>
      <c r="NDS112" s="13"/>
      <c r="NDT112" s="13"/>
      <c r="NDU112" s="13"/>
      <c r="NDV112" s="13"/>
      <c r="NDW112" s="13"/>
      <c r="NDX112" s="13"/>
      <c r="NDY112" s="13"/>
      <c r="NDZ112" s="13"/>
      <c r="NEA112" s="13"/>
      <c r="NEB112" s="13"/>
      <c r="NEC112" s="13"/>
      <c r="NED112" s="13"/>
      <c r="NEE112" s="13"/>
      <c r="NEF112" s="13"/>
      <c r="NEG112" s="13"/>
      <c r="NEH112" s="13"/>
      <c r="NEI112" s="13"/>
      <c r="NEJ112" s="13"/>
      <c r="NEK112" s="13"/>
      <c r="NEL112" s="13"/>
      <c r="NEM112" s="13"/>
      <c r="NEN112" s="13"/>
      <c r="NEO112" s="13"/>
      <c r="NEP112" s="13"/>
      <c r="NEQ112" s="13"/>
      <c r="NER112" s="13"/>
      <c r="NES112" s="13"/>
      <c r="NET112" s="13"/>
      <c r="NEU112" s="13"/>
      <c r="NEV112" s="13"/>
      <c r="NEW112" s="13"/>
      <c r="NEX112" s="13"/>
      <c r="NEY112" s="13"/>
      <c r="NEZ112" s="13"/>
      <c r="NFA112" s="13"/>
      <c r="NFB112" s="13"/>
      <c r="NFC112" s="13"/>
      <c r="NFD112" s="13"/>
      <c r="NFE112" s="13"/>
      <c r="NFF112" s="13"/>
      <c r="NFG112" s="13"/>
      <c r="NFH112" s="13"/>
      <c r="NFI112" s="13"/>
      <c r="NFJ112" s="13"/>
      <c r="NFK112" s="13"/>
      <c r="NFL112" s="13"/>
      <c r="NFM112" s="13"/>
      <c r="NFN112" s="13"/>
      <c r="NFO112" s="13"/>
      <c r="NFP112" s="13"/>
      <c r="NFQ112" s="13"/>
      <c r="NFR112" s="13"/>
      <c r="NFS112" s="13"/>
      <c r="NFT112" s="13"/>
      <c r="NFU112" s="13"/>
      <c r="NFV112" s="13"/>
      <c r="NFW112" s="13"/>
      <c r="NFX112" s="13"/>
      <c r="NFY112" s="13"/>
      <c r="NFZ112" s="13"/>
      <c r="NGA112" s="13"/>
      <c r="NGB112" s="13"/>
      <c r="NGC112" s="13"/>
      <c r="NGD112" s="13"/>
      <c r="NGE112" s="13"/>
      <c r="NGF112" s="13"/>
      <c r="NGG112" s="13"/>
      <c r="NGH112" s="13"/>
      <c r="NGI112" s="13"/>
      <c r="NGJ112" s="13"/>
      <c r="NGK112" s="13"/>
      <c r="NGL112" s="13"/>
      <c r="NGM112" s="13"/>
      <c r="NGN112" s="13"/>
      <c r="NGO112" s="13"/>
      <c r="NGP112" s="13"/>
      <c r="NGQ112" s="13"/>
      <c r="NGR112" s="13"/>
      <c r="NGS112" s="13"/>
      <c r="NGT112" s="13"/>
      <c r="NGU112" s="13"/>
      <c r="NGV112" s="13"/>
      <c r="NGW112" s="13"/>
      <c r="NGX112" s="13"/>
      <c r="NGY112" s="13"/>
      <c r="NGZ112" s="13"/>
      <c r="NHA112" s="13"/>
      <c r="NHB112" s="13"/>
      <c r="NHC112" s="13"/>
      <c r="NHD112" s="13"/>
      <c r="NHE112" s="13"/>
      <c r="NHF112" s="13"/>
      <c r="NHG112" s="13"/>
      <c r="NHH112" s="13"/>
      <c r="NHI112" s="13"/>
      <c r="NHJ112" s="13"/>
      <c r="NHK112" s="13"/>
      <c r="NHL112" s="13"/>
      <c r="NHM112" s="13"/>
      <c r="NHN112" s="13"/>
      <c r="NHO112" s="13"/>
      <c r="NHP112" s="13"/>
      <c r="NHQ112" s="13"/>
      <c r="NHR112" s="13"/>
      <c r="NHS112" s="13"/>
      <c r="NHT112" s="13"/>
      <c r="NHU112" s="13"/>
      <c r="NHV112" s="13"/>
      <c r="NHW112" s="13"/>
      <c r="NHX112" s="13"/>
      <c r="NHY112" s="13"/>
      <c r="NHZ112" s="13"/>
      <c r="NIA112" s="13"/>
      <c r="NIB112" s="13"/>
      <c r="NIC112" s="13"/>
      <c r="NID112" s="13"/>
      <c r="NIE112" s="13"/>
      <c r="NIF112" s="13"/>
      <c r="NIG112" s="13"/>
      <c r="NIH112" s="13"/>
      <c r="NII112" s="13"/>
      <c r="NIJ112" s="13"/>
      <c r="NIK112" s="13"/>
      <c r="NIL112" s="13"/>
      <c r="NIM112" s="13"/>
      <c r="NIN112" s="13"/>
      <c r="NIO112" s="13"/>
      <c r="NIP112" s="13"/>
      <c r="NIQ112" s="13"/>
      <c r="NIR112" s="13"/>
      <c r="NIS112" s="13"/>
      <c r="NIT112" s="13"/>
      <c r="NIU112" s="13"/>
      <c r="NIV112" s="13"/>
      <c r="NIW112" s="13"/>
      <c r="NIX112" s="13"/>
      <c r="NIY112" s="13"/>
      <c r="NIZ112" s="13"/>
      <c r="NJA112" s="13"/>
      <c r="NJB112" s="13"/>
      <c r="NJC112" s="13"/>
      <c r="NJD112" s="13"/>
      <c r="NJE112" s="13"/>
      <c r="NJF112" s="13"/>
      <c r="NJG112" s="13"/>
      <c r="NJH112" s="13"/>
      <c r="NJI112" s="13"/>
      <c r="NJJ112" s="13"/>
      <c r="NJK112" s="13"/>
      <c r="NJL112" s="13"/>
      <c r="NJM112" s="13"/>
      <c r="NJN112" s="13"/>
      <c r="NJO112" s="13"/>
      <c r="NJP112" s="13"/>
      <c r="NJQ112" s="13"/>
      <c r="NJR112" s="13"/>
      <c r="NJS112" s="13"/>
      <c r="NJT112" s="13"/>
      <c r="NJU112" s="13"/>
      <c r="NJV112" s="13"/>
      <c r="NJW112" s="13"/>
      <c r="NJX112" s="13"/>
      <c r="NJY112" s="13"/>
      <c r="NJZ112" s="13"/>
      <c r="NKA112" s="13"/>
      <c r="NKB112" s="13"/>
      <c r="NKC112" s="13"/>
      <c r="NKD112" s="13"/>
      <c r="NKE112" s="13"/>
      <c r="NKF112" s="13"/>
      <c r="NKG112" s="13"/>
      <c r="NKH112" s="13"/>
      <c r="NKI112" s="13"/>
      <c r="NKJ112" s="13"/>
      <c r="NKK112" s="13"/>
      <c r="NKL112" s="13"/>
      <c r="NKM112" s="13"/>
      <c r="NKN112" s="13"/>
      <c r="NKO112" s="13"/>
      <c r="NKP112" s="13"/>
      <c r="NKQ112" s="13"/>
      <c r="NKR112" s="13"/>
      <c r="NKS112" s="13"/>
      <c r="NKT112" s="13"/>
      <c r="NKU112" s="13"/>
      <c r="NKV112" s="13"/>
      <c r="NKW112" s="13"/>
      <c r="NKX112" s="13"/>
      <c r="NKY112" s="13"/>
      <c r="NKZ112" s="13"/>
      <c r="NLA112" s="13"/>
      <c r="NLB112" s="13"/>
      <c r="NLC112" s="13"/>
      <c r="NLD112" s="13"/>
      <c r="NLE112" s="13"/>
      <c r="NLF112" s="13"/>
      <c r="NLG112" s="13"/>
      <c r="NLH112" s="13"/>
      <c r="NLI112" s="13"/>
      <c r="NLJ112" s="13"/>
      <c r="NLK112" s="13"/>
      <c r="NLL112" s="13"/>
      <c r="NLM112" s="13"/>
      <c r="NLN112" s="13"/>
      <c r="NLO112" s="13"/>
      <c r="NLP112" s="13"/>
      <c r="NLQ112" s="13"/>
      <c r="NLR112" s="13"/>
      <c r="NLS112" s="13"/>
      <c r="NLT112" s="13"/>
      <c r="NLU112" s="13"/>
      <c r="NLV112" s="13"/>
      <c r="NLW112" s="13"/>
      <c r="NLX112" s="13"/>
      <c r="NLY112" s="13"/>
      <c r="NLZ112" s="13"/>
      <c r="NMA112" s="13"/>
      <c r="NMB112" s="13"/>
      <c r="NMC112" s="13"/>
      <c r="NMD112" s="13"/>
      <c r="NME112" s="13"/>
      <c r="NMF112" s="13"/>
      <c r="NMG112" s="13"/>
      <c r="NMH112" s="13"/>
      <c r="NMI112" s="13"/>
      <c r="NMJ112" s="13"/>
      <c r="NMK112" s="13"/>
      <c r="NML112" s="13"/>
      <c r="NMM112" s="13"/>
      <c r="NMN112" s="13"/>
      <c r="NMO112" s="13"/>
      <c r="NMP112" s="13"/>
      <c r="NMQ112" s="13"/>
      <c r="NMR112" s="13"/>
      <c r="NMS112" s="13"/>
      <c r="NMT112" s="13"/>
      <c r="NMU112" s="13"/>
      <c r="NMV112" s="13"/>
      <c r="NMW112" s="13"/>
      <c r="NMX112" s="13"/>
      <c r="NMY112" s="13"/>
      <c r="NMZ112" s="13"/>
      <c r="NNA112" s="13"/>
      <c r="NNB112" s="13"/>
      <c r="NNC112" s="13"/>
      <c r="NND112" s="13"/>
      <c r="NNE112" s="13"/>
      <c r="NNF112" s="13"/>
      <c r="NNG112" s="13"/>
      <c r="NNH112" s="13"/>
      <c r="NNI112" s="13"/>
      <c r="NNJ112" s="13"/>
      <c r="NNK112" s="13"/>
      <c r="NNL112" s="13"/>
      <c r="NNM112" s="13"/>
      <c r="NNN112" s="13"/>
      <c r="NNO112" s="13"/>
      <c r="NNP112" s="13"/>
      <c r="NNQ112" s="13"/>
      <c r="NNR112" s="13"/>
      <c r="NNS112" s="13"/>
      <c r="NNT112" s="13"/>
      <c r="NNU112" s="13"/>
      <c r="NNV112" s="13"/>
      <c r="NNW112" s="13"/>
      <c r="NNX112" s="13"/>
      <c r="NNY112" s="13"/>
      <c r="NNZ112" s="13"/>
      <c r="NOA112" s="13"/>
      <c r="NOB112" s="13"/>
      <c r="NOC112" s="13"/>
      <c r="NOD112" s="13"/>
      <c r="NOE112" s="13"/>
      <c r="NOF112" s="13"/>
      <c r="NOG112" s="13"/>
      <c r="NOH112" s="13"/>
      <c r="NOI112" s="13"/>
      <c r="NOJ112" s="13"/>
      <c r="NOK112" s="13"/>
      <c r="NOL112" s="13"/>
      <c r="NOM112" s="13"/>
      <c r="NON112" s="13"/>
      <c r="NOO112" s="13"/>
      <c r="NOP112" s="13"/>
      <c r="NOQ112" s="13"/>
      <c r="NOR112" s="13"/>
      <c r="NOS112" s="13"/>
      <c r="NOT112" s="13"/>
      <c r="NOU112" s="13"/>
      <c r="NOV112" s="13"/>
      <c r="NOW112" s="13"/>
      <c r="NOX112" s="13"/>
      <c r="NOY112" s="13"/>
      <c r="NOZ112" s="13"/>
      <c r="NPA112" s="13"/>
      <c r="NPB112" s="13"/>
      <c r="NPC112" s="13"/>
      <c r="NPD112" s="13"/>
      <c r="NPE112" s="13"/>
      <c r="NPF112" s="13"/>
      <c r="NPG112" s="13"/>
      <c r="NPH112" s="13"/>
      <c r="NPI112" s="13"/>
      <c r="NPJ112" s="13"/>
      <c r="NPK112" s="13"/>
      <c r="NPL112" s="13"/>
      <c r="NPM112" s="13"/>
      <c r="NPN112" s="13"/>
      <c r="NPO112" s="13"/>
      <c r="NPP112" s="13"/>
      <c r="NPQ112" s="13"/>
      <c r="NPR112" s="13"/>
      <c r="NPS112" s="13"/>
      <c r="NPT112" s="13"/>
      <c r="NPU112" s="13"/>
      <c r="NPV112" s="13"/>
      <c r="NPW112" s="13"/>
      <c r="NPX112" s="13"/>
      <c r="NPY112" s="13"/>
      <c r="NPZ112" s="13"/>
      <c r="NQA112" s="13"/>
      <c r="NQB112" s="13"/>
      <c r="NQC112" s="13"/>
      <c r="NQD112" s="13"/>
      <c r="NQE112" s="13"/>
      <c r="NQF112" s="13"/>
      <c r="NQG112" s="13"/>
      <c r="NQH112" s="13"/>
      <c r="NQI112" s="13"/>
      <c r="NQJ112" s="13"/>
      <c r="NQK112" s="13"/>
      <c r="NQL112" s="13"/>
      <c r="NQM112" s="13"/>
      <c r="NQN112" s="13"/>
      <c r="NQO112" s="13"/>
      <c r="NQP112" s="13"/>
      <c r="NQQ112" s="13"/>
      <c r="NQR112" s="13"/>
      <c r="NQS112" s="13"/>
      <c r="NQT112" s="13"/>
      <c r="NQU112" s="13"/>
      <c r="NQV112" s="13"/>
      <c r="NQW112" s="13"/>
      <c r="NQX112" s="13"/>
      <c r="NQY112" s="13"/>
      <c r="NQZ112" s="13"/>
      <c r="NRA112" s="13"/>
      <c r="NRB112" s="13"/>
      <c r="NRC112" s="13"/>
      <c r="NRD112" s="13"/>
      <c r="NRE112" s="13"/>
      <c r="NRF112" s="13"/>
      <c r="NRG112" s="13"/>
      <c r="NRH112" s="13"/>
      <c r="NRI112" s="13"/>
      <c r="NRJ112" s="13"/>
      <c r="NRK112" s="13"/>
      <c r="NRL112" s="13"/>
      <c r="NRM112" s="13"/>
      <c r="NRN112" s="13"/>
      <c r="NRO112" s="13"/>
      <c r="NRP112" s="13"/>
      <c r="NRQ112" s="13"/>
      <c r="NRR112" s="13"/>
      <c r="NRS112" s="13"/>
      <c r="NRT112" s="13"/>
      <c r="NRU112" s="13"/>
      <c r="NRV112" s="13"/>
      <c r="NRW112" s="13"/>
      <c r="NRX112" s="13"/>
      <c r="NRY112" s="13"/>
      <c r="NRZ112" s="13"/>
      <c r="NSA112" s="13"/>
      <c r="NSB112" s="13"/>
      <c r="NSC112" s="13"/>
      <c r="NSD112" s="13"/>
      <c r="NSE112" s="13"/>
      <c r="NSF112" s="13"/>
      <c r="NSG112" s="13"/>
      <c r="NSH112" s="13"/>
      <c r="NSI112" s="13"/>
      <c r="NSJ112" s="13"/>
      <c r="NSK112" s="13"/>
      <c r="NSL112" s="13"/>
      <c r="NSM112" s="13"/>
      <c r="NSN112" s="13"/>
      <c r="NSO112" s="13"/>
      <c r="NSP112" s="13"/>
      <c r="NSQ112" s="13"/>
      <c r="NSR112" s="13"/>
      <c r="NSS112" s="13"/>
      <c r="NST112" s="13"/>
      <c r="NSU112" s="13"/>
      <c r="NSV112" s="13"/>
      <c r="NSW112" s="13"/>
      <c r="NSX112" s="13"/>
      <c r="NSY112" s="13"/>
      <c r="NSZ112" s="13"/>
      <c r="NTA112" s="13"/>
      <c r="NTB112" s="13"/>
      <c r="NTC112" s="13"/>
      <c r="NTD112" s="13"/>
      <c r="NTE112" s="13"/>
      <c r="NTF112" s="13"/>
      <c r="NTG112" s="13"/>
      <c r="NTH112" s="13"/>
      <c r="NTI112" s="13"/>
      <c r="NTJ112" s="13"/>
      <c r="NTK112" s="13"/>
      <c r="NTL112" s="13"/>
      <c r="NTM112" s="13"/>
      <c r="NTN112" s="13"/>
      <c r="NTO112" s="13"/>
      <c r="NTP112" s="13"/>
      <c r="NTQ112" s="13"/>
      <c r="NTR112" s="13"/>
      <c r="NTS112" s="13"/>
      <c r="NTT112" s="13"/>
      <c r="NTU112" s="13"/>
      <c r="NTV112" s="13"/>
      <c r="NTW112" s="13"/>
      <c r="NTX112" s="13"/>
      <c r="NTY112" s="13"/>
      <c r="NTZ112" s="13"/>
      <c r="NUA112" s="13"/>
      <c r="NUB112" s="13"/>
      <c r="NUC112" s="13"/>
      <c r="NUD112" s="13"/>
      <c r="NUE112" s="13"/>
      <c r="NUF112" s="13"/>
      <c r="NUG112" s="13"/>
      <c r="NUH112" s="13"/>
      <c r="NUI112" s="13"/>
      <c r="NUJ112" s="13"/>
      <c r="NUK112" s="13"/>
      <c r="NUL112" s="13"/>
      <c r="NUM112" s="13"/>
      <c r="NUN112" s="13"/>
      <c r="NUO112" s="13"/>
      <c r="NUP112" s="13"/>
      <c r="NUQ112" s="13"/>
      <c r="NUR112" s="13"/>
      <c r="NUS112" s="13"/>
      <c r="NUT112" s="13"/>
      <c r="NUU112" s="13"/>
      <c r="NUV112" s="13"/>
      <c r="NUW112" s="13"/>
      <c r="NUX112" s="13"/>
      <c r="NUY112" s="13"/>
      <c r="NUZ112" s="13"/>
      <c r="NVA112" s="13"/>
      <c r="NVB112" s="13"/>
      <c r="NVC112" s="13"/>
      <c r="NVD112" s="13"/>
      <c r="NVE112" s="13"/>
      <c r="NVF112" s="13"/>
      <c r="NVG112" s="13"/>
      <c r="NVH112" s="13"/>
      <c r="NVI112" s="13"/>
      <c r="NVJ112" s="13"/>
      <c r="NVK112" s="13"/>
      <c r="NVL112" s="13"/>
      <c r="NVM112" s="13"/>
      <c r="NVN112" s="13"/>
      <c r="NVO112" s="13"/>
      <c r="NVP112" s="13"/>
      <c r="NVQ112" s="13"/>
      <c r="NVR112" s="13"/>
      <c r="NVS112" s="13"/>
      <c r="NVT112" s="13"/>
      <c r="NVU112" s="13"/>
      <c r="NVV112" s="13"/>
      <c r="NVW112" s="13"/>
      <c r="NVX112" s="13"/>
      <c r="NVY112" s="13"/>
      <c r="NVZ112" s="13"/>
      <c r="NWA112" s="13"/>
      <c r="NWB112" s="13"/>
      <c r="NWC112" s="13"/>
      <c r="NWD112" s="13"/>
      <c r="NWE112" s="13"/>
      <c r="NWF112" s="13"/>
      <c r="NWG112" s="13"/>
      <c r="NWH112" s="13"/>
      <c r="NWI112" s="13"/>
      <c r="NWJ112" s="13"/>
      <c r="NWK112" s="13"/>
      <c r="NWL112" s="13"/>
      <c r="NWM112" s="13"/>
      <c r="NWN112" s="13"/>
      <c r="NWO112" s="13"/>
      <c r="NWP112" s="13"/>
      <c r="NWQ112" s="13"/>
      <c r="NWR112" s="13"/>
      <c r="NWS112" s="13"/>
      <c r="NWT112" s="13"/>
      <c r="NWU112" s="13"/>
      <c r="NWV112" s="13"/>
      <c r="NWW112" s="13"/>
      <c r="NWX112" s="13"/>
      <c r="NWY112" s="13"/>
      <c r="NWZ112" s="13"/>
      <c r="NXA112" s="13"/>
      <c r="NXB112" s="13"/>
      <c r="NXC112" s="13"/>
      <c r="NXD112" s="13"/>
      <c r="NXE112" s="13"/>
      <c r="NXF112" s="13"/>
      <c r="NXG112" s="13"/>
      <c r="NXH112" s="13"/>
      <c r="NXI112" s="13"/>
      <c r="NXJ112" s="13"/>
      <c r="NXK112" s="13"/>
      <c r="NXL112" s="13"/>
      <c r="NXM112" s="13"/>
      <c r="NXN112" s="13"/>
      <c r="NXO112" s="13"/>
      <c r="NXP112" s="13"/>
      <c r="NXQ112" s="13"/>
      <c r="NXR112" s="13"/>
      <c r="NXS112" s="13"/>
      <c r="NXT112" s="13"/>
      <c r="NXU112" s="13"/>
      <c r="NXV112" s="13"/>
      <c r="NXW112" s="13"/>
      <c r="NXX112" s="13"/>
      <c r="NXY112" s="13"/>
      <c r="NXZ112" s="13"/>
      <c r="NYA112" s="13"/>
      <c r="NYB112" s="13"/>
      <c r="NYC112" s="13"/>
      <c r="NYD112" s="13"/>
      <c r="NYE112" s="13"/>
      <c r="NYF112" s="13"/>
      <c r="NYG112" s="13"/>
      <c r="NYH112" s="13"/>
      <c r="NYI112" s="13"/>
      <c r="NYJ112" s="13"/>
      <c r="NYK112" s="13"/>
      <c r="NYL112" s="13"/>
      <c r="NYM112" s="13"/>
      <c r="NYN112" s="13"/>
      <c r="NYO112" s="13"/>
      <c r="NYP112" s="13"/>
      <c r="NYQ112" s="13"/>
      <c r="NYR112" s="13"/>
      <c r="NYS112" s="13"/>
      <c r="NYT112" s="13"/>
      <c r="NYU112" s="13"/>
      <c r="NYV112" s="13"/>
      <c r="NYW112" s="13"/>
      <c r="NYX112" s="13"/>
      <c r="NYY112" s="13"/>
      <c r="NYZ112" s="13"/>
      <c r="NZA112" s="13"/>
      <c r="NZB112" s="13"/>
      <c r="NZC112" s="13"/>
      <c r="NZD112" s="13"/>
      <c r="NZE112" s="13"/>
      <c r="NZF112" s="13"/>
      <c r="NZG112" s="13"/>
      <c r="NZH112" s="13"/>
      <c r="NZI112" s="13"/>
      <c r="NZJ112" s="13"/>
      <c r="NZK112" s="13"/>
      <c r="NZL112" s="13"/>
      <c r="NZM112" s="13"/>
      <c r="NZN112" s="13"/>
      <c r="NZO112" s="13"/>
      <c r="NZP112" s="13"/>
      <c r="NZQ112" s="13"/>
      <c r="NZR112" s="13"/>
      <c r="NZS112" s="13"/>
      <c r="NZT112" s="13"/>
      <c r="NZU112" s="13"/>
      <c r="NZV112" s="13"/>
      <c r="NZW112" s="13"/>
      <c r="NZX112" s="13"/>
      <c r="NZY112" s="13"/>
      <c r="NZZ112" s="13"/>
      <c r="OAA112" s="13"/>
      <c r="OAB112" s="13"/>
      <c r="OAC112" s="13"/>
      <c r="OAD112" s="13"/>
      <c r="OAE112" s="13"/>
      <c r="OAF112" s="13"/>
      <c r="OAG112" s="13"/>
      <c r="OAH112" s="13"/>
      <c r="OAI112" s="13"/>
      <c r="OAJ112" s="13"/>
      <c r="OAK112" s="13"/>
      <c r="OAL112" s="13"/>
      <c r="OAM112" s="13"/>
      <c r="OAN112" s="13"/>
      <c r="OAO112" s="13"/>
      <c r="OAP112" s="13"/>
      <c r="OAQ112" s="13"/>
      <c r="OAR112" s="13"/>
      <c r="OAS112" s="13"/>
      <c r="OAT112" s="13"/>
      <c r="OAU112" s="13"/>
      <c r="OAV112" s="13"/>
      <c r="OAW112" s="13"/>
      <c r="OAX112" s="13"/>
      <c r="OAY112" s="13"/>
      <c r="OAZ112" s="13"/>
      <c r="OBA112" s="13"/>
      <c r="OBB112" s="13"/>
      <c r="OBC112" s="13"/>
      <c r="OBD112" s="13"/>
      <c r="OBE112" s="13"/>
      <c r="OBF112" s="13"/>
      <c r="OBG112" s="13"/>
      <c r="OBH112" s="13"/>
      <c r="OBI112" s="13"/>
      <c r="OBJ112" s="13"/>
      <c r="OBK112" s="13"/>
      <c r="OBL112" s="13"/>
      <c r="OBM112" s="13"/>
      <c r="OBN112" s="13"/>
      <c r="OBO112" s="13"/>
      <c r="OBP112" s="13"/>
      <c r="OBQ112" s="13"/>
      <c r="OBR112" s="13"/>
      <c r="OBS112" s="13"/>
      <c r="OBT112" s="13"/>
      <c r="OBU112" s="13"/>
      <c r="OBV112" s="13"/>
      <c r="OBW112" s="13"/>
      <c r="OBX112" s="13"/>
      <c r="OBY112" s="13"/>
      <c r="OBZ112" s="13"/>
      <c r="OCA112" s="13"/>
      <c r="OCB112" s="13"/>
      <c r="OCC112" s="13"/>
      <c r="OCD112" s="13"/>
      <c r="OCE112" s="13"/>
      <c r="OCF112" s="13"/>
      <c r="OCG112" s="13"/>
      <c r="OCH112" s="13"/>
      <c r="OCI112" s="13"/>
      <c r="OCJ112" s="13"/>
      <c r="OCK112" s="13"/>
      <c r="OCL112" s="13"/>
      <c r="OCM112" s="13"/>
      <c r="OCN112" s="13"/>
      <c r="OCO112" s="13"/>
      <c r="OCP112" s="13"/>
      <c r="OCQ112" s="13"/>
      <c r="OCR112" s="13"/>
      <c r="OCS112" s="13"/>
      <c r="OCT112" s="13"/>
      <c r="OCU112" s="13"/>
      <c r="OCV112" s="13"/>
      <c r="OCW112" s="13"/>
      <c r="OCX112" s="13"/>
      <c r="OCY112" s="13"/>
      <c r="OCZ112" s="13"/>
      <c r="ODA112" s="13"/>
      <c r="ODB112" s="13"/>
      <c r="ODC112" s="13"/>
      <c r="ODD112" s="13"/>
      <c r="ODE112" s="13"/>
      <c r="ODF112" s="13"/>
      <c r="ODG112" s="13"/>
      <c r="ODH112" s="13"/>
      <c r="ODI112" s="13"/>
      <c r="ODJ112" s="13"/>
      <c r="ODK112" s="13"/>
      <c r="ODL112" s="13"/>
      <c r="ODM112" s="13"/>
      <c r="ODN112" s="13"/>
      <c r="ODO112" s="13"/>
      <c r="ODP112" s="13"/>
      <c r="ODQ112" s="13"/>
      <c r="ODR112" s="13"/>
      <c r="ODS112" s="13"/>
      <c r="ODT112" s="13"/>
      <c r="ODU112" s="13"/>
      <c r="ODV112" s="13"/>
      <c r="ODW112" s="13"/>
      <c r="ODX112" s="13"/>
      <c r="ODY112" s="13"/>
      <c r="ODZ112" s="13"/>
      <c r="OEA112" s="13"/>
      <c r="OEB112" s="13"/>
      <c r="OEC112" s="13"/>
      <c r="OED112" s="13"/>
      <c r="OEE112" s="13"/>
      <c r="OEF112" s="13"/>
      <c r="OEG112" s="13"/>
      <c r="OEH112" s="13"/>
      <c r="OEI112" s="13"/>
      <c r="OEJ112" s="13"/>
      <c r="OEK112" s="13"/>
      <c r="OEL112" s="13"/>
      <c r="OEM112" s="13"/>
      <c r="OEN112" s="13"/>
      <c r="OEO112" s="13"/>
      <c r="OEP112" s="13"/>
      <c r="OEQ112" s="13"/>
      <c r="OER112" s="13"/>
      <c r="OES112" s="13"/>
      <c r="OET112" s="13"/>
      <c r="OEU112" s="13"/>
      <c r="OEV112" s="13"/>
      <c r="OEW112" s="13"/>
      <c r="OEX112" s="13"/>
      <c r="OEY112" s="13"/>
      <c r="OEZ112" s="13"/>
      <c r="OFA112" s="13"/>
      <c r="OFB112" s="13"/>
      <c r="OFC112" s="13"/>
      <c r="OFD112" s="13"/>
      <c r="OFE112" s="13"/>
      <c r="OFF112" s="13"/>
      <c r="OFG112" s="13"/>
      <c r="OFH112" s="13"/>
      <c r="OFI112" s="13"/>
      <c r="OFJ112" s="13"/>
      <c r="OFK112" s="13"/>
      <c r="OFL112" s="13"/>
      <c r="OFM112" s="13"/>
      <c r="OFN112" s="13"/>
      <c r="OFO112" s="13"/>
      <c r="OFP112" s="13"/>
      <c r="OFQ112" s="13"/>
      <c r="OFR112" s="13"/>
      <c r="OFS112" s="13"/>
      <c r="OFT112" s="13"/>
      <c r="OFU112" s="13"/>
      <c r="OFV112" s="13"/>
      <c r="OFW112" s="13"/>
      <c r="OFX112" s="13"/>
      <c r="OFY112" s="13"/>
      <c r="OFZ112" s="13"/>
      <c r="OGA112" s="13"/>
      <c r="OGB112" s="13"/>
      <c r="OGC112" s="13"/>
      <c r="OGD112" s="13"/>
      <c r="OGE112" s="13"/>
      <c r="OGF112" s="13"/>
      <c r="OGG112" s="13"/>
      <c r="OGH112" s="13"/>
      <c r="OGI112" s="13"/>
      <c r="OGJ112" s="13"/>
      <c r="OGK112" s="13"/>
      <c r="OGL112" s="13"/>
      <c r="OGM112" s="13"/>
      <c r="OGN112" s="13"/>
      <c r="OGO112" s="13"/>
      <c r="OGP112" s="13"/>
      <c r="OGQ112" s="13"/>
      <c r="OGR112" s="13"/>
      <c r="OGS112" s="13"/>
      <c r="OGT112" s="13"/>
      <c r="OGU112" s="13"/>
      <c r="OGV112" s="13"/>
      <c r="OGW112" s="13"/>
      <c r="OGX112" s="13"/>
      <c r="OGY112" s="13"/>
      <c r="OGZ112" s="13"/>
      <c r="OHA112" s="13"/>
      <c r="OHB112" s="13"/>
      <c r="OHC112" s="13"/>
      <c r="OHD112" s="13"/>
      <c r="OHE112" s="13"/>
      <c r="OHF112" s="13"/>
      <c r="OHG112" s="13"/>
      <c r="OHH112" s="13"/>
      <c r="OHI112" s="13"/>
      <c r="OHJ112" s="13"/>
      <c r="OHK112" s="13"/>
      <c r="OHL112" s="13"/>
      <c r="OHM112" s="13"/>
      <c r="OHN112" s="13"/>
      <c r="OHO112" s="13"/>
      <c r="OHP112" s="13"/>
      <c r="OHQ112" s="13"/>
      <c r="OHR112" s="13"/>
      <c r="OHS112" s="13"/>
      <c r="OHT112" s="13"/>
      <c r="OHU112" s="13"/>
      <c r="OHV112" s="13"/>
      <c r="OHW112" s="13"/>
      <c r="OHX112" s="13"/>
      <c r="OHY112" s="13"/>
      <c r="OHZ112" s="13"/>
      <c r="OIA112" s="13"/>
      <c r="OIB112" s="13"/>
      <c r="OIC112" s="13"/>
      <c r="OID112" s="13"/>
      <c r="OIE112" s="13"/>
      <c r="OIF112" s="13"/>
      <c r="OIG112" s="13"/>
      <c r="OIH112" s="13"/>
      <c r="OII112" s="13"/>
      <c r="OIJ112" s="13"/>
      <c r="OIK112" s="13"/>
      <c r="OIL112" s="13"/>
      <c r="OIM112" s="13"/>
      <c r="OIN112" s="13"/>
      <c r="OIO112" s="13"/>
      <c r="OIP112" s="13"/>
      <c r="OIQ112" s="13"/>
      <c r="OIR112" s="13"/>
      <c r="OIS112" s="13"/>
      <c r="OIT112" s="13"/>
      <c r="OIU112" s="13"/>
      <c r="OIV112" s="13"/>
      <c r="OIW112" s="13"/>
      <c r="OIX112" s="13"/>
      <c r="OIY112" s="13"/>
      <c r="OIZ112" s="13"/>
      <c r="OJA112" s="13"/>
      <c r="OJB112" s="13"/>
      <c r="OJC112" s="13"/>
      <c r="OJD112" s="13"/>
      <c r="OJE112" s="13"/>
      <c r="OJF112" s="13"/>
      <c r="OJG112" s="13"/>
      <c r="OJH112" s="13"/>
      <c r="OJI112" s="13"/>
      <c r="OJJ112" s="13"/>
      <c r="OJK112" s="13"/>
      <c r="OJL112" s="13"/>
      <c r="OJM112" s="13"/>
      <c r="OJN112" s="13"/>
      <c r="OJO112" s="13"/>
      <c r="OJP112" s="13"/>
      <c r="OJQ112" s="13"/>
      <c r="OJR112" s="13"/>
      <c r="OJS112" s="13"/>
      <c r="OJT112" s="13"/>
      <c r="OJU112" s="13"/>
      <c r="OJV112" s="13"/>
      <c r="OJW112" s="13"/>
      <c r="OJX112" s="13"/>
      <c r="OJY112" s="13"/>
      <c r="OJZ112" s="13"/>
      <c r="OKA112" s="13"/>
      <c r="OKB112" s="13"/>
      <c r="OKC112" s="13"/>
      <c r="OKD112" s="13"/>
      <c r="OKE112" s="13"/>
      <c r="OKF112" s="13"/>
      <c r="OKG112" s="13"/>
      <c r="OKH112" s="13"/>
      <c r="OKI112" s="13"/>
      <c r="OKJ112" s="13"/>
      <c r="OKK112" s="13"/>
      <c r="OKL112" s="13"/>
      <c r="OKM112" s="13"/>
      <c r="OKN112" s="13"/>
      <c r="OKO112" s="13"/>
      <c r="OKP112" s="13"/>
      <c r="OKQ112" s="13"/>
      <c r="OKR112" s="13"/>
      <c r="OKS112" s="13"/>
      <c r="OKT112" s="13"/>
      <c r="OKU112" s="13"/>
      <c r="OKV112" s="13"/>
      <c r="OKW112" s="13"/>
      <c r="OKX112" s="13"/>
      <c r="OKY112" s="13"/>
      <c r="OKZ112" s="13"/>
      <c r="OLA112" s="13"/>
      <c r="OLB112" s="13"/>
      <c r="OLC112" s="13"/>
      <c r="OLD112" s="13"/>
      <c r="OLE112" s="13"/>
      <c r="OLF112" s="13"/>
      <c r="OLG112" s="13"/>
      <c r="OLH112" s="13"/>
      <c r="OLI112" s="13"/>
      <c r="OLJ112" s="13"/>
      <c r="OLK112" s="13"/>
      <c r="OLL112" s="13"/>
      <c r="OLM112" s="13"/>
      <c r="OLN112" s="13"/>
      <c r="OLO112" s="13"/>
      <c r="OLP112" s="13"/>
      <c r="OLQ112" s="13"/>
      <c r="OLR112" s="13"/>
      <c r="OLS112" s="13"/>
      <c r="OLT112" s="13"/>
      <c r="OLU112" s="13"/>
      <c r="OLV112" s="13"/>
      <c r="OLW112" s="13"/>
      <c r="OLX112" s="13"/>
      <c r="OLY112" s="13"/>
      <c r="OLZ112" s="13"/>
      <c r="OMA112" s="13"/>
      <c r="OMB112" s="13"/>
      <c r="OMC112" s="13"/>
      <c r="OMD112" s="13"/>
      <c r="OME112" s="13"/>
      <c r="OMF112" s="13"/>
      <c r="OMG112" s="13"/>
      <c r="OMH112" s="13"/>
      <c r="OMI112" s="13"/>
      <c r="OMJ112" s="13"/>
      <c r="OMK112" s="13"/>
      <c r="OML112" s="13"/>
      <c r="OMM112" s="13"/>
      <c r="OMN112" s="13"/>
      <c r="OMO112" s="13"/>
      <c r="OMP112" s="13"/>
      <c r="OMQ112" s="13"/>
      <c r="OMR112" s="13"/>
      <c r="OMS112" s="13"/>
      <c r="OMT112" s="13"/>
      <c r="OMU112" s="13"/>
      <c r="OMV112" s="13"/>
      <c r="OMW112" s="13"/>
      <c r="OMX112" s="13"/>
      <c r="OMY112" s="13"/>
      <c r="OMZ112" s="13"/>
      <c r="ONA112" s="13"/>
      <c r="ONB112" s="13"/>
      <c r="ONC112" s="13"/>
      <c r="OND112" s="13"/>
      <c r="ONE112" s="13"/>
      <c r="ONF112" s="13"/>
      <c r="ONG112" s="13"/>
      <c r="ONH112" s="13"/>
      <c r="ONI112" s="13"/>
      <c r="ONJ112" s="13"/>
      <c r="ONK112" s="13"/>
      <c r="ONL112" s="13"/>
      <c r="ONM112" s="13"/>
      <c r="ONN112" s="13"/>
      <c r="ONO112" s="13"/>
      <c r="ONP112" s="13"/>
      <c r="ONQ112" s="13"/>
      <c r="ONR112" s="13"/>
      <c r="ONS112" s="13"/>
      <c r="ONT112" s="13"/>
      <c r="ONU112" s="13"/>
      <c r="ONV112" s="13"/>
      <c r="ONW112" s="13"/>
      <c r="ONX112" s="13"/>
      <c r="ONY112" s="13"/>
      <c r="ONZ112" s="13"/>
      <c r="OOA112" s="13"/>
      <c r="OOB112" s="13"/>
      <c r="OOC112" s="13"/>
      <c r="OOD112" s="13"/>
      <c r="OOE112" s="13"/>
      <c r="OOF112" s="13"/>
      <c r="OOG112" s="13"/>
      <c r="OOH112" s="13"/>
      <c r="OOI112" s="13"/>
      <c r="OOJ112" s="13"/>
      <c r="OOK112" s="13"/>
      <c r="OOL112" s="13"/>
      <c r="OOM112" s="13"/>
      <c r="OON112" s="13"/>
      <c r="OOO112" s="13"/>
      <c r="OOP112" s="13"/>
      <c r="OOQ112" s="13"/>
      <c r="OOR112" s="13"/>
      <c r="OOS112" s="13"/>
      <c r="OOT112" s="13"/>
      <c r="OOU112" s="13"/>
      <c r="OOV112" s="13"/>
      <c r="OOW112" s="13"/>
      <c r="OOX112" s="13"/>
      <c r="OOY112" s="13"/>
      <c r="OOZ112" s="13"/>
      <c r="OPA112" s="13"/>
      <c r="OPB112" s="13"/>
      <c r="OPC112" s="13"/>
      <c r="OPD112" s="13"/>
      <c r="OPE112" s="13"/>
      <c r="OPF112" s="13"/>
      <c r="OPG112" s="13"/>
      <c r="OPH112" s="13"/>
      <c r="OPI112" s="13"/>
      <c r="OPJ112" s="13"/>
      <c r="OPK112" s="13"/>
      <c r="OPL112" s="13"/>
      <c r="OPM112" s="13"/>
      <c r="OPN112" s="13"/>
      <c r="OPO112" s="13"/>
      <c r="OPP112" s="13"/>
      <c r="OPQ112" s="13"/>
      <c r="OPR112" s="13"/>
      <c r="OPS112" s="13"/>
      <c r="OPT112" s="13"/>
      <c r="OPU112" s="13"/>
      <c r="OPV112" s="13"/>
      <c r="OPW112" s="13"/>
      <c r="OPX112" s="13"/>
      <c r="OPY112" s="13"/>
      <c r="OPZ112" s="13"/>
      <c r="OQA112" s="13"/>
      <c r="OQB112" s="13"/>
      <c r="OQC112" s="13"/>
      <c r="OQD112" s="13"/>
      <c r="OQE112" s="13"/>
      <c r="OQF112" s="13"/>
      <c r="OQG112" s="13"/>
      <c r="OQH112" s="13"/>
      <c r="OQI112" s="13"/>
      <c r="OQJ112" s="13"/>
      <c r="OQK112" s="13"/>
      <c r="OQL112" s="13"/>
      <c r="OQM112" s="13"/>
      <c r="OQN112" s="13"/>
      <c r="OQO112" s="13"/>
      <c r="OQP112" s="13"/>
      <c r="OQQ112" s="13"/>
      <c r="OQR112" s="13"/>
      <c r="OQS112" s="13"/>
      <c r="OQT112" s="13"/>
      <c r="OQU112" s="13"/>
      <c r="OQV112" s="13"/>
      <c r="OQW112" s="13"/>
      <c r="OQX112" s="13"/>
      <c r="OQY112" s="13"/>
      <c r="OQZ112" s="13"/>
      <c r="ORA112" s="13"/>
      <c r="ORB112" s="13"/>
      <c r="ORC112" s="13"/>
      <c r="ORD112" s="13"/>
      <c r="ORE112" s="13"/>
      <c r="ORF112" s="13"/>
      <c r="ORG112" s="13"/>
      <c r="ORH112" s="13"/>
      <c r="ORI112" s="13"/>
      <c r="ORJ112" s="13"/>
      <c r="ORK112" s="13"/>
      <c r="ORL112" s="13"/>
      <c r="ORM112" s="13"/>
      <c r="ORN112" s="13"/>
      <c r="ORO112" s="13"/>
      <c r="ORP112" s="13"/>
      <c r="ORQ112" s="13"/>
      <c r="ORR112" s="13"/>
      <c r="ORS112" s="13"/>
      <c r="ORT112" s="13"/>
      <c r="ORU112" s="13"/>
      <c r="ORV112" s="13"/>
      <c r="ORW112" s="13"/>
      <c r="ORX112" s="13"/>
      <c r="ORY112" s="13"/>
      <c r="ORZ112" s="13"/>
      <c r="OSA112" s="13"/>
      <c r="OSB112" s="13"/>
      <c r="OSC112" s="13"/>
      <c r="OSD112" s="13"/>
      <c r="OSE112" s="13"/>
      <c r="OSF112" s="13"/>
      <c r="OSG112" s="13"/>
      <c r="OSH112" s="13"/>
      <c r="OSI112" s="13"/>
      <c r="OSJ112" s="13"/>
      <c r="OSK112" s="13"/>
      <c r="OSL112" s="13"/>
      <c r="OSM112" s="13"/>
      <c r="OSN112" s="13"/>
      <c r="OSO112" s="13"/>
      <c r="OSP112" s="13"/>
      <c r="OSQ112" s="13"/>
      <c r="OSR112" s="13"/>
      <c r="OSS112" s="13"/>
      <c r="OST112" s="13"/>
      <c r="OSU112" s="13"/>
      <c r="OSV112" s="13"/>
      <c r="OSW112" s="13"/>
      <c r="OSX112" s="13"/>
      <c r="OSY112" s="13"/>
      <c r="OSZ112" s="13"/>
      <c r="OTA112" s="13"/>
      <c r="OTB112" s="13"/>
      <c r="OTC112" s="13"/>
      <c r="OTD112" s="13"/>
      <c r="OTE112" s="13"/>
      <c r="OTF112" s="13"/>
      <c r="OTG112" s="13"/>
      <c r="OTH112" s="13"/>
      <c r="OTI112" s="13"/>
      <c r="OTJ112" s="13"/>
      <c r="OTK112" s="13"/>
      <c r="OTL112" s="13"/>
      <c r="OTM112" s="13"/>
      <c r="OTN112" s="13"/>
      <c r="OTO112" s="13"/>
      <c r="OTP112" s="13"/>
      <c r="OTQ112" s="13"/>
      <c r="OTR112" s="13"/>
      <c r="OTS112" s="13"/>
      <c r="OTT112" s="13"/>
      <c r="OTU112" s="13"/>
      <c r="OTV112" s="13"/>
      <c r="OTW112" s="13"/>
      <c r="OTX112" s="13"/>
      <c r="OTY112" s="13"/>
      <c r="OTZ112" s="13"/>
      <c r="OUA112" s="13"/>
      <c r="OUB112" s="13"/>
      <c r="OUC112" s="13"/>
      <c r="OUD112" s="13"/>
      <c r="OUE112" s="13"/>
      <c r="OUF112" s="13"/>
      <c r="OUG112" s="13"/>
      <c r="OUH112" s="13"/>
      <c r="OUI112" s="13"/>
      <c r="OUJ112" s="13"/>
      <c r="OUK112" s="13"/>
      <c r="OUL112" s="13"/>
      <c r="OUM112" s="13"/>
      <c r="OUN112" s="13"/>
      <c r="OUO112" s="13"/>
      <c r="OUP112" s="13"/>
      <c r="OUQ112" s="13"/>
      <c r="OUR112" s="13"/>
      <c r="OUS112" s="13"/>
      <c r="OUT112" s="13"/>
      <c r="OUU112" s="13"/>
      <c r="OUV112" s="13"/>
      <c r="OUW112" s="13"/>
      <c r="OUX112" s="13"/>
      <c r="OUY112" s="13"/>
      <c r="OUZ112" s="13"/>
      <c r="OVA112" s="13"/>
      <c r="OVB112" s="13"/>
      <c r="OVC112" s="13"/>
      <c r="OVD112" s="13"/>
      <c r="OVE112" s="13"/>
      <c r="OVF112" s="13"/>
      <c r="OVG112" s="13"/>
      <c r="OVH112" s="13"/>
      <c r="OVI112" s="13"/>
      <c r="OVJ112" s="13"/>
      <c r="OVK112" s="13"/>
      <c r="OVL112" s="13"/>
      <c r="OVM112" s="13"/>
      <c r="OVN112" s="13"/>
      <c r="OVO112" s="13"/>
      <c r="OVP112" s="13"/>
      <c r="OVQ112" s="13"/>
      <c r="OVR112" s="13"/>
      <c r="OVS112" s="13"/>
      <c r="OVT112" s="13"/>
      <c r="OVU112" s="13"/>
      <c r="OVV112" s="13"/>
      <c r="OVW112" s="13"/>
      <c r="OVX112" s="13"/>
      <c r="OVY112" s="13"/>
      <c r="OVZ112" s="13"/>
      <c r="OWA112" s="13"/>
      <c r="OWB112" s="13"/>
      <c r="OWC112" s="13"/>
      <c r="OWD112" s="13"/>
      <c r="OWE112" s="13"/>
      <c r="OWF112" s="13"/>
      <c r="OWG112" s="13"/>
      <c r="OWH112" s="13"/>
      <c r="OWI112" s="13"/>
      <c r="OWJ112" s="13"/>
      <c r="OWK112" s="13"/>
      <c r="OWL112" s="13"/>
      <c r="OWM112" s="13"/>
      <c r="OWN112" s="13"/>
      <c r="OWO112" s="13"/>
      <c r="OWP112" s="13"/>
      <c r="OWQ112" s="13"/>
      <c r="OWR112" s="13"/>
      <c r="OWS112" s="13"/>
      <c r="OWT112" s="13"/>
      <c r="OWU112" s="13"/>
      <c r="OWV112" s="13"/>
      <c r="OWW112" s="13"/>
      <c r="OWX112" s="13"/>
      <c r="OWY112" s="13"/>
      <c r="OWZ112" s="13"/>
      <c r="OXA112" s="13"/>
      <c r="OXB112" s="13"/>
      <c r="OXC112" s="13"/>
      <c r="OXD112" s="13"/>
      <c r="OXE112" s="13"/>
      <c r="OXF112" s="13"/>
      <c r="OXG112" s="13"/>
      <c r="OXH112" s="13"/>
      <c r="OXI112" s="13"/>
      <c r="OXJ112" s="13"/>
      <c r="OXK112" s="13"/>
      <c r="OXL112" s="13"/>
      <c r="OXM112" s="13"/>
      <c r="OXN112" s="13"/>
      <c r="OXO112" s="13"/>
      <c r="OXP112" s="13"/>
      <c r="OXQ112" s="13"/>
      <c r="OXR112" s="13"/>
      <c r="OXS112" s="13"/>
      <c r="OXT112" s="13"/>
      <c r="OXU112" s="13"/>
      <c r="OXV112" s="13"/>
      <c r="OXW112" s="13"/>
      <c r="OXX112" s="13"/>
      <c r="OXY112" s="13"/>
      <c r="OXZ112" s="13"/>
      <c r="OYA112" s="13"/>
      <c r="OYB112" s="13"/>
      <c r="OYC112" s="13"/>
      <c r="OYD112" s="13"/>
      <c r="OYE112" s="13"/>
      <c r="OYF112" s="13"/>
      <c r="OYG112" s="13"/>
      <c r="OYH112" s="13"/>
      <c r="OYI112" s="13"/>
      <c r="OYJ112" s="13"/>
      <c r="OYK112" s="13"/>
      <c r="OYL112" s="13"/>
      <c r="OYM112" s="13"/>
      <c r="OYN112" s="13"/>
      <c r="OYO112" s="13"/>
      <c r="OYP112" s="13"/>
      <c r="OYQ112" s="13"/>
      <c r="OYR112" s="13"/>
      <c r="OYS112" s="13"/>
      <c r="OYT112" s="13"/>
      <c r="OYU112" s="13"/>
      <c r="OYV112" s="13"/>
      <c r="OYW112" s="13"/>
      <c r="OYX112" s="13"/>
      <c r="OYY112" s="13"/>
      <c r="OYZ112" s="13"/>
      <c r="OZA112" s="13"/>
      <c r="OZB112" s="13"/>
      <c r="OZC112" s="13"/>
      <c r="OZD112" s="13"/>
      <c r="OZE112" s="13"/>
      <c r="OZF112" s="13"/>
      <c r="OZG112" s="13"/>
      <c r="OZH112" s="13"/>
      <c r="OZI112" s="13"/>
      <c r="OZJ112" s="13"/>
      <c r="OZK112" s="13"/>
      <c r="OZL112" s="13"/>
      <c r="OZM112" s="13"/>
      <c r="OZN112" s="13"/>
      <c r="OZO112" s="13"/>
      <c r="OZP112" s="13"/>
      <c r="OZQ112" s="13"/>
      <c r="OZR112" s="13"/>
      <c r="OZS112" s="13"/>
      <c r="OZT112" s="13"/>
      <c r="OZU112" s="13"/>
      <c r="OZV112" s="13"/>
      <c r="OZW112" s="13"/>
      <c r="OZX112" s="13"/>
      <c r="OZY112" s="13"/>
      <c r="OZZ112" s="13"/>
      <c r="PAA112" s="13"/>
      <c r="PAB112" s="13"/>
      <c r="PAC112" s="13"/>
      <c r="PAD112" s="13"/>
      <c r="PAE112" s="13"/>
      <c r="PAF112" s="13"/>
      <c r="PAG112" s="13"/>
      <c r="PAH112" s="13"/>
      <c r="PAI112" s="13"/>
      <c r="PAJ112" s="13"/>
      <c r="PAK112" s="13"/>
      <c r="PAL112" s="13"/>
      <c r="PAM112" s="13"/>
      <c r="PAN112" s="13"/>
      <c r="PAO112" s="13"/>
      <c r="PAP112" s="13"/>
      <c r="PAQ112" s="13"/>
      <c r="PAR112" s="13"/>
      <c r="PAS112" s="13"/>
      <c r="PAT112" s="13"/>
      <c r="PAU112" s="13"/>
      <c r="PAV112" s="13"/>
      <c r="PAW112" s="13"/>
      <c r="PAX112" s="13"/>
      <c r="PAY112" s="13"/>
      <c r="PAZ112" s="13"/>
      <c r="PBA112" s="13"/>
      <c r="PBB112" s="13"/>
      <c r="PBC112" s="13"/>
      <c r="PBD112" s="13"/>
      <c r="PBE112" s="13"/>
      <c r="PBF112" s="13"/>
      <c r="PBG112" s="13"/>
      <c r="PBH112" s="13"/>
      <c r="PBI112" s="13"/>
      <c r="PBJ112" s="13"/>
      <c r="PBK112" s="13"/>
      <c r="PBL112" s="13"/>
      <c r="PBM112" s="13"/>
      <c r="PBN112" s="13"/>
      <c r="PBO112" s="13"/>
      <c r="PBP112" s="13"/>
      <c r="PBQ112" s="13"/>
      <c r="PBR112" s="13"/>
      <c r="PBS112" s="13"/>
      <c r="PBT112" s="13"/>
      <c r="PBU112" s="13"/>
      <c r="PBV112" s="13"/>
      <c r="PBW112" s="13"/>
      <c r="PBX112" s="13"/>
      <c r="PBY112" s="13"/>
      <c r="PBZ112" s="13"/>
      <c r="PCA112" s="13"/>
      <c r="PCB112" s="13"/>
      <c r="PCC112" s="13"/>
      <c r="PCD112" s="13"/>
      <c r="PCE112" s="13"/>
      <c r="PCF112" s="13"/>
      <c r="PCG112" s="13"/>
      <c r="PCH112" s="13"/>
      <c r="PCI112" s="13"/>
      <c r="PCJ112" s="13"/>
      <c r="PCK112" s="13"/>
      <c r="PCL112" s="13"/>
      <c r="PCM112" s="13"/>
      <c r="PCN112" s="13"/>
      <c r="PCO112" s="13"/>
      <c r="PCP112" s="13"/>
      <c r="PCQ112" s="13"/>
      <c r="PCR112" s="13"/>
      <c r="PCS112" s="13"/>
      <c r="PCT112" s="13"/>
      <c r="PCU112" s="13"/>
      <c r="PCV112" s="13"/>
      <c r="PCW112" s="13"/>
      <c r="PCX112" s="13"/>
      <c r="PCY112" s="13"/>
      <c r="PCZ112" s="13"/>
      <c r="PDA112" s="13"/>
      <c r="PDB112" s="13"/>
      <c r="PDC112" s="13"/>
      <c r="PDD112" s="13"/>
      <c r="PDE112" s="13"/>
      <c r="PDF112" s="13"/>
      <c r="PDG112" s="13"/>
      <c r="PDH112" s="13"/>
      <c r="PDI112" s="13"/>
      <c r="PDJ112" s="13"/>
      <c r="PDK112" s="13"/>
      <c r="PDL112" s="13"/>
      <c r="PDM112" s="13"/>
      <c r="PDN112" s="13"/>
      <c r="PDO112" s="13"/>
      <c r="PDP112" s="13"/>
      <c r="PDQ112" s="13"/>
      <c r="PDR112" s="13"/>
      <c r="PDS112" s="13"/>
      <c r="PDT112" s="13"/>
      <c r="PDU112" s="13"/>
      <c r="PDV112" s="13"/>
      <c r="PDW112" s="13"/>
      <c r="PDX112" s="13"/>
      <c r="PDY112" s="13"/>
      <c r="PDZ112" s="13"/>
      <c r="PEA112" s="13"/>
      <c r="PEB112" s="13"/>
      <c r="PEC112" s="13"/>
      <c r="PED112" s="13"/>
      <c r="PEE112" s="13"/>
      <c r="PEF112" s="13"/>
      <c r="PEG112" s="13"/>
      <c r="PEH112" s="13"/>
      <c r="PEI112" s="13"/>
      <c r="PEJ112" s="13"/>
      <c r="PEK112" s="13"/>
      <c r="PEL112" s="13"/>
      <c r="PEM112" s="13"/>
      <c r="PEN112" s="13"/>
      <c r="PEO112" s="13"/>
      <c r="PEP112" s="13"/>
      <c r="PEQ112" s="13"/>
      <c r="PER112" s="13"/>
      <c r="PES112" s="13"/>
      <c r="PET112" s="13"/>
      <c r="PEU112" s="13"/>
      <c r="PEV112" s="13"/>
      <c r="PEW112" s="13"/>
      <c r="PEX112" s="13"/>
      <c r="PEY112" s="13"/>
      <c r="PEZ112" s="13"/>
      <c r="PFA112" s="13"/>
      <c r="PFB112" s="13"/>
      <c r="PFC112" s="13"/>
      <c r="PFD112" s="13"/>
      <c r="PFE112" s="13"/>
      <c r="PFF112" s="13"/>
      <c r="PFG112" s="13"/>
      <c r="PFH112" s="13"/>
      <c r="PFI112" s="13"/>
      <c r="PFJ112" s="13"/>
      <c r="PFK112" s="13"/>
      <c r="PFL112" s="13"/>
      <c r="PFM112" s="13"/>
      <c r="PFN112" s="13"/>
      <c r="PFO112" s="13"/>
      <c r="PFP112" s="13"/>
      <c r="PFQ112" s="13"/>
      <c r="PFR112" s="13"/>
      <c r="PFS112" s="13"/>
      <c r="PFT112" s="13"/>
      <c r="PFU112" s="13"/>
      <c r="PFV112" s="13"/>
      <c r="PFW112" s="13"/>
      <c r="PFX112" s="13"/>
      <c r="PFY112" s="13"/>
      <c r="PFZ112" s="13"/>
      <c r="PGA112" s="13"/>
      <c r="PGB112" s="13"/>
      <c r="PGC112" s="13"/>
      <c r="PGD112" s="13"/>
      <c r="PGE112" s="13"/>
      <c r="PGF112" s="13"/>
      <c r="PGG112" s="13"/>
      <c r="PGH112" s="13"/>
      <c r="PGI112" s="13"/>
      <c r="PGJ112" s="13"/>
      <c r="PGK112" s="13"/>
      <c r="PGL112" s="13"/>
      <c r="PGM112" s="13"/>
      <c r="PGN112" s="13"/>
      <c r="PGO112" s="13"/>
      <c r="PGP112" s="13"/>
      <c r="PGQ112" s="13"/>
      <c r="PGR112" s="13"/>
      <c r="PGS112" s="13"/>
      <c r="PGT112" s="13"/>
      <c r="PGU112" s="13"/>
      <c r="PGV112" s="13"/>
      <c r="PGW112" s="13"/>
      <c r="PGX112" s="13"/>
      <c r="PGY112" s="13"/>
      <c r="PGZ112" s="13"/>
      <c r="PHA112" s="13"/>
      <c r="PHB112" s="13"/>
      <c r="PHC112" s="13"/>
      <c r="PHD112" s="13"/>
      <c r="PHE112" s="13"/>
      <c r="PHF112" s="13"/>
      <c r="PHG112" s="13"/>
      <c r="PHH112" s="13"/>
      <c r="PHI112" s="13"/>
      <c r="PHJ112" s="13"/>
      <c r="PHK112" s="13"/>
      <c r="PHL112" s="13"/>
      <c r="PHM112" s="13"/>
      <c r="PHN112" s="13"/>
      <c r="PHO112" s="13"/>
      <c r="PHP112" s="13"/>
      <c r="PHQ112" s="13"/>
      <c r="PHR112" s="13"/>
      <c r="PHS112" s="13"/>
      <c r="PHT112" s="13"/>
      <c r="PHU112" s="13"/>
      <c r="PHV112" s="13"/>
      <c r="PHW112" s="13"/>
      <c r="PHX112" s="13"/>
      <c r="PHY112" s="13"/>
      <c r="PHZ112" s="13"/>
      <c r="PIA112" s="13"/>
      <c r="PIB112" s="13"/>
      <c r="PIC112" s="13"/>
      <c r="PID112" s="13"/>
      <c r="PIE112" s="13"/>
      <c r="PIF112" s="13"/>
      <c r="PIG112" s="13"/>
      <c r="PIH112" s="13"/>
      <c r="PII112" s="13"/>
      <c r="PIJ112" s="13"/>
      <c r="PIK112" s="13"/>
      <c r="PIL112" s="13"/>
      <c r="PIM112" s="13"/>
      <c r="PIN112" s="13"/>
      <c r="PIO112" s="13"/>
      <c r="PIP112" s="13"/>
      <c r="PIQ112" s="13"/>
      <c r="PIR112" s="13"/>
      <c r="PIS112" s="13"/>
      <c r="PIT112" s="13"/>
      <c r="PIU112" s="13"/>
      <c r="PIV112" s="13"/>
      <c r="PIW112" s="13"/>
      <c r="PIX112" s="13"/>
      <c r="PIY112" s="13"/>
      <c r="PIZ112" s="13"/>
      <c r="PJA112" s="13"/>
      <c r="PJB112" s="13"/>
      <c r="PJC112" s="13"/>
      <c r="PJD112" s="13"/>
      <c r="PJE112" s="13"/>
      <c r="PJF112" s="13"/>
      <c r="PJG112" s="13"/>
      <c r="PJH112" s="13"/>
      <c r="PJI112" s="13"/>
      <c r="PJJ112" s="13"/>
      <c r="PJK112" s="13"/>
      <c r="PJL112" s="13"/>
      <c r="PJM112" s="13"/>
      <c r="PJN112" s="13"/>
      <c r="PJO112" s="13"/>
      <c r="PJP112" s="13"/>
      <c r="PJQ112" s="13"/>
      <c r="PJR112" s="13"/>
      <c r="PJS112" s="13"/>
      <c r="PJT112" s="13"/>
      <c r="PJU112" s="13"/>
      <c r="PJV112" s="13"/>
      <c r="PJW112" s="13"/>
      <c r="PJX112" s="13"/>
      <c r="PJY112" s="13"/>
      <c r="PJZ112" s="13"/>
      <c r="PKA112" s="13"/>
      <c r="PKB112" s="13"/>
      <c r="PKC112" s="13"/>
      <c r="PKD112" s="13"/>
      <c r="PKE112" s="13"/>
      <c r="PKF112" s="13"/>
      <c r="PKG112" s="13"/>
      <c r="PKH112" s="13"/>
      <c r="PKI112" s="13"/>
      <c r="PKJ112" s="13"/>
      <c r="PKK112" s="13"/>
      <c r="PKL112" s="13"/>
      <c r="PKM112" s="13"/>
      <c r="PKN112" s="13"/>
      <c r="PKO112" s="13"/>
      <c r="PKP112" s="13"/>
      <c r="PKQ112" s="13"/>
      <c r="PKR112" s="13"/>
      <c r="PKS112" s="13"/>
      <c r="PKT112" s="13"/>
      <c r="PKU112" s="13"/>
      <c r="PKV112" s="13"/>
      <c r="PKW112" s="13"/>
      <c r="PKX112" s="13"/>
      <c r="PKY112" s="13"/>
      <c r="PKZ112" s="13"/>
      <c r="PLA112" s="13"/>
      <c r="PLB112" s="13"/>
      <c r="PLC112" s="13"/>
      <c r="PLD112" s="13"/>
      <c r="PLE112" s="13"/>
      <c r="PLF112" s="13"/>
      <c r="PLG112" s="13"/>
      <c r="PLH112" s="13"/>
      <c r="PLI112" s="13"/>
      <c r="PLJ112" s="13"/>
      <c r="PLK112" s="13"/>
      <c r="PLL112" s="13"/>
      <c r="PLM112" s="13"/>
      <c r="PLN112" s="13"/>
      <c r="PLO112" s="13"/>
      <c r="PLP112" s="13"/>
      <c r="PLQ112" s="13"/>
      <c r="PLR112" s="13"/>
      <c r="PLS112" s="13"/>
      <c r="PLT112" s="13"/>
      <c r="PLU112" s="13"/>
      <c r="PLV112" s="13"/>
      <c r="PLW112" s="13"/>
      <c r="PLX112" s="13"/>
      <c r="PLY112" s="13"/>
      <c r="PLZ112" s="13"/>
      <c r="PMA112" s="13"/>
      <c r="PMB112" s="13"/>
      <c r="PMC112" s="13"/>
      <c r="PMD112" s="13"/>
      <c r="PME112" s="13"/>
      <c r="PMF112" s="13"/>
      <c r="PMG112" s="13"/>
      <c r="PMH112" s="13"/>
      <c r="PMI112" s="13"/>
      <c r="PMJ112" s="13"/>
      <c r="PMK112" s="13"/>
      <c r="PML112" s="13"/>
      <c r="PMM112" s="13"/>
      <c r="PMN112" s="13"/>
      <c r="PMO112" s="13"/>
      <c r="PMP112" s="13"/>
      <c r="PMQ112" s="13"/>
      <c r="PMR112" s="13"/>
      <c r="PMS112" s="13"/>
      <c r="PMT112" s="13"/>
      <c r="PMU112" s="13"/>
      <c r="PMV112" s="13"/>
      <c r="PMW112" s="13"/>
      <c r="PMX112" s="13"/>
      <c r="PMY112" s="13"/>
      <c r="PMZ112" s="13"/>
      <c r="PNA112" s="13"/>
      <c r="PNB112" s="13"/>
      <c r="PNC112" s="13"/>
      <c r="PND112" s="13"/>
      <c r="PNE112" s="13"/>
      <c r="PNF112" s="13"/>
      <c r="PNG112" s="13"/>
      <c r="PNH112" s="13"/>
      <c r="PNI112" s="13"/>
      <c r="PNJ112" s="13"/>
      <c r="PNK112" s="13"/>
      <c r="PNL112" s="13"/>
      <c r="PNM112" s="13"/>
      <c r="PNN112" s="13"/>
      <c r="PNO112" s="13"/>
      <c r="PNP112" s="13"/>
      <c r="PNQ112" s="13"/>
      <c r="PNR112" s="13"/>
      <c r="PNS112" s="13"/>
      <c r="PNT112" s="13"/>
      <c r="PNU112" s="13"/>
      <c r="PNV112" s="13"/>
      <c r="PNW112" s="13"/>
      <c r="PNX112" s="13"/>
      <c r="PNY112" s="13"/>
      <c r="PNZ112" s="13"/>
      <c r="POA112" s="13"/>
      <c r="POB112" s="13"/>
      <c r="POC112" s="13"/>
      <c r="POD112" s="13"/>
      <c r="POE112" s="13"/>
      <c r="POF112" s="13"/>
      <c r="POG112" s="13"/>
      <c r="POH112" s="13"/>
      <c r="POI112" s="13"/>
      <c r="POJ112" s="13"/>
      <c r="POK112" s="13"/>
      <c r="POL112" s="13"/>
      <c r="POM112" s="13"/>
      <c r="PON112" s="13"/>
      <c r="POO112" s="13"/>
      <c r="POP112" s="13"/>
      <c r="POQ112" s="13"/>
      <c r="POR112" s="13"/>
      <c r="POS112" s="13"/>
      <c r="POT112" s="13"/>
      <c r="POU112" s="13"/>
      <c r="POV112" s="13"/>
      <c r="POW112" s="13"/>
      <c r="POX112" s="13"/>
      <c r="POY112" s="13"/>
      <c r="POZ112" s="13"/>
      <c r="PPA112" s="13"/>
      <c r="PPB112" s="13"/>
      <c r="PPC112" s="13"/>
      <c r="PPD112" s="13"/>
      <c r="PPE112" s="13"/>
      <c r="PPF112" s="13"/>
      <c r="PPG112" s="13"/>
      <c r="PPH112" s="13"/>
      <c r="PPI112" s="13"/>
      <c r="PPJ112" s="13"/>
      <c r="PPK112" s="13"/>
      <c r="PPL112" s="13"/>
      <c r="PPM112" s="13"/>
      <c r="PPN112" s="13"/>
      <c r="PPO112" s="13"/>
      <c r="PPP112" s="13"/>
      <c r="PPQ112" s="13"/>
      <c r="PPR112" s="13"/>
      <c r="PPS112" s="13"/>
      <c r="PPT112" s="13"/>
      <c r="PPU112" s="13"/>
      <c r="PPV112" s="13"/>
      <c r="PPW112" s="13"/>
      <c r="PPX112" s="13"/>
      <c r="PPY112" s="13"/>
      <c r="PPZ112" s="13"/>
      <c r="PQA112" s="13"/>
      <c r="PQB112" s="13"/>
      <c r="PQC112" s="13"/>
      <c r="PQD112" s="13"/>
      <c r="PQE112" s="13"/>
      <c r="PQF112" s="13"/>
      <c r="PQG112" s="13"/>
      <c r="PQH112" s="13"/>
      <c r="PQI112" s="13"/>
      <c r="PQJ112" s="13"/>
      <c r="PQK112" s="13"/>
      <c r="PQL112" s="13"/>
      <c r="PQM112" s="13"/>
      <c r="PQN112" s="13"/>
      <c r="PQO112" s="13"/>
      <c r="PQP112" s="13"/>
      <c r="PQQ112" s="13"/>
      <c r="PQR112" s="13"/>
      <c r="PQS112" s="13"/>
      <c r="PQT112" s="13"/>
      <c r="PQU112" s="13"/>
      <c r="PQV112" s="13"/>
      <c r="PQW112" s="13"/>
      <c r="PQX112" s="13"/>
      <c r="PQY112" s="13"/>
      <c r="PQZ112" s="13"/>
      <c r="PRA112" s="13"/>
      <c r="PRB112" s="13"/>
      <c r="PRC112" s="13"/>
      <c r="PRD112" s="13"/>
      <c r="PRE112" s="13"/>
      <c r="PRF112" s="13"/>
      <c r="PRG112" s="13"/>
      <c r="PRH112" s="13"/>
      <c r="PRI112" s="13"/>
      <c r="PRJ112" s="13"/>
      <c r="PRK112" s="13"/>
      <c r="PRL112" s="13"/>
      <c r="PRM112" s="13"/>
      <c r="PRN112" s="13"/>
      <c r="PRO112" s="13"/>
      <c r="PRP112" s="13"/>
      <c r="PRQ112" s="13"/>
      <c r="PRR112" s="13"/>
      <c r="PRS112" s="13"/>
      <c r="PRT112" s="13"/>
      <c r="PRU112" s="13"/>
      <c r="PRV112" s="13"/>
      <c r="PRW112" s="13"/>
      <c r="PRX112" s="13"/>
      <c r="PRY112" s="13"/>
      <c r="PRZ112" s="13"/>
      <c r="PSA112" s="13"/>
      <c r="PSB112" s="13"/>
      <c r="PSC112" s="13"/>
      <c r="PSD112" s="13"/>
      <c r="PSE112" s="13"/>
      <c r="PSF112" s="13"/>
      <c r="PSG112" s="13"/>
      <c r="PSH112" s="13"/>
      <c r="PSI112" s="13"/>
      <c r="PSJ112" s="13"/>
      <c r="PSK112" s="13"/>
      <c r="PSL112" s="13"/>
      <c r="PSM112" s="13"/>
      <c r="PSN112" s="13"/>
      <c r="PSO112" s="13"/>
      <c r="PSP112" s="13"/>
      <c r="PSQ112" s="13"/>
      <c r="PSR112" s="13"/>
      <c r="PSS112" s="13"/>
      <c r="PST112" s="13"/>
      <c r="PSU112" s="13"/>
      <c r="PSV112" s="13"/>
      <c r="PSW112" s="13"/>
      <c r="PSX112" s="13"/>
      <c r="PSY112" s="13"/>
      <c r="PSZ112" s="13"/>
      <c r="PTA112" s="13"/>
      <c r="PTB112" s="13"/>
      <c r="PTC112" s="13"/>
      <c r="PTD112" s="13"/>
      <c r="PTE112" s="13"/>
      <c r="PTF112" s="13"/>
      <c r="PTG112" s="13"/>
      <c r="PTH112" s="13"/>
      <c r="PTI112" s="13"/>
      <c r="PTJ112" s="13"/>
      <c r="PTK112" s="13"/>
      <c r="PTL112" s="13"/>
      <c r="PTM112" s="13"/>
      <c r="PTN112" s="13"/>
      <c r="PTO112" s="13"/>
      <c r="PTP112" s="13"/>
      <c r="PTQ112" s="13"/>
      <c r="PTR112" s="13"/>
      <c r="PTS112" s="13"/>
      <c r="PTT112" s="13"/>
      <c r="PTU112" s="13"/>
      <c r="PTV112" s="13"/>
      <c r="PTW112" s="13"/>
      <c r="PTX112" s="13"/>
      <c r="PTY112" s="13"/>
      <c r="PTZ112" s="13"/>
      <c r="PUA112" s="13"/>
      <c r="PUB112" s="13"/>
      <c r="PUC112" s="13"/>
      <c r="PUD112" s="13"/>
      <c r="PUE112" s="13"/>
      <c r="PUF112" s="13"/>
      <c r="PUG112" s="13"/>
      <c r="PUH112" s="13"/>
      <c r="PUI112" s="13"/>
      <c r="PUJ112" s="13"/>
      <c r="PUK112" s="13"/>
      <c r="PUL112" s="13"/>
      <c r="PUM112" s="13"/>
      <c r="PUN112" s="13"/>
      <c r="PUO112" s="13"/>
      <c r="PUP112" s="13"/>
      <c r="PUQ112" s="13"/>
      <c r="PUR112" s="13"/>
      <c r="PUS112" s="13"/>
      <c r="PUT112" s="13"/>
      <c r="PUU112" s="13"/>
      <c r="PUV112" s="13"/>
      <c r="PUW112" s="13"/>
      <c r="PUX112" s="13"/>
      <c r="PUY112" s="13"/>
      <c r="PUZ112" s="13"/>
      <c r="PVA112" s="13"/>
      <c r="PVB112" s="13"/>
      <c r="PVC112" s="13"/>
      <c r="PVD112" s="13"/>
      <c r="PVE112" s="13"/>
      <c r="PVF112" s="13"/>
      <c r="PVG112" s="13"/>
      <c r="PVH112" s="13"/>
      <c r="PVI112" s="13"/>
      <c r="PVJ112" s="13"/>
      <c r="PVK112" s="13"/>
      <c r="PVL112" s="13"/>
      <c r="PVM112" s="13"/>
      <c r="PVN112" s="13"/>
      <c r="PVO112" s="13"/>
      <c r="PVP112" s="13"/>
      <c r="PVQ112" s="13"/>
      <c r="PVR112" s="13"/>
      <c r="PVS112" s="13"/>
      <c r="PVT112" s="13"/>
      <c r="PVU112" s="13"/>
      <c r="PVV112" s="13"/>
      <c r="PVW112" s="13"/>
      <c r="PVX112" s="13"/>
      <c r="PVY112" s="13"/>
      <c r="PVZ112" s="13"/>
      <c r="PWA112" s="13"/>
      <c r="PWB112" s="13"/>
      <c r="PWC112" s="13"/>
      <c r="PWD112" s="13"/>
      <c r="PWE112" s="13"/>
      <c r="PWF112" s="13"/>
      <c r="PWG112" s="13"/>
      <c r="PWH112" s="13"/>
      <c r="PWI112" s="13"/>
      <c r="PWJ112" s="13"/>
      <c r="PWK112" s="13"/>
      <c r="PWL112" s="13"/>
      <c r="PWM112" s="13"/>
      <c r="PWN112" s="13"/>
      <c r="PWO112" s="13"/>
      <c r="PWP112" s="13"/>
      <c r="PWQ112" s="13"/>
      <c r="PWR112" s="13"/>
      <c r="PWS112" s="13"/>
      <c r="PWT112" s="13"/>
      <c r="PWU112" s="13"/>
      <c r="PWV112" s="13"/>
      <c r="PWW112" s="13"/>
      <c r="PWX112" s="13"/>
      <c r="PWY112" s="13"/>
      <c r="PWZ112" s="13"/>
      <c r="PXA112" s="13"/>
      <c r="PXB112" s="13"/>
      <c r="PXC112" s="13"/>
      <c r="PXD112" s="13"/>
      <c r="PXE112" s="13"/>
      <c r="PXF112" s="13"/>
      <c r="PXG112" s="13"/>
      <c r="PXH112" s="13"/>
      <c r="PXI112" s="13"/>
      <c r="PXJ112" s="13"/>
      <c r="PXK112" s="13"/>
      <c r="PXL112" s="13"/>
      <c r="PXM112" s="13"/>
      <c r="PXN112" s="13"/>
      <c r="PXO112" s="13"/>
      <c r="PXP112" s="13"/>
      <c r="PXQ112" s="13"/>
      <c r="PXR112" s="13"/>
      <c r="PXS112" s="13"/>
      <c r="PXT112" s="13"/>
      <c r="PXU112" s="13"/>
      <c r="PXV112" s="13"/>
      <c r="PXW112" s="13"/>
      <c r="PXX112" s="13"/>
      <c r="PXY112" s="13"/>
      <c r="PXZ112" s="13"/>
      <c r="PYA112" s="13"/>
      <c r="PYB112" s="13"/>
      <c r="PYC112" s="13"/>
      <c r="PYD112" s="13"/>
      <c r="PYE112" s="13"/>
      <c r="PYF112" s="13"/>
      <c r="PYG112" s="13"/>
      <c r="PYH112" s="13"/>
      <c r="PYI112" s="13"/>
      <c r="PYJ112" s="13"/>
      <c r="PYK112" s="13"/>
      <c r="PYL112" s="13"/>
      <c r="PYM112" s="13"/>
      <c r="PYN112" s="13"/>
      <c r="PYO112" s="13"/>
      <c r="PYP112" s="13"/>
      <c r="PYQ112" s="13"/>
      <c r="PYR112" s="13"/>
      <c r="PYS112" s="13"/>
      <c r="PYT112" s="13"/>
      <c r="PYU112" s="13"/>
      <c r="PYV112" s="13"/>
      <c r="PYW112" s="13"/>
      <c r="PYX112" s="13"/>
      <c r="PYY112" s="13"/>
      <c r="PYZ112" s="13"/>
      <c r="PZA112" s="13"/>
      <c r="PZB112" s="13"/>
      <c r="PZC112" s="13"/>
      <c r="PZD112" s="13"/>
      <c r="PZE112" s="13"/>
      <c r="PZF112" s="13"/>
      <c r="PZG112" s="13"/>
      <c r="PZH112" s="13"/>
      <c r="PZI112" s="13"/>
      <c r="PZJ112" s="13"/>
      <c r="PZK112" s="13"/>
      <c r="PZL112" s="13"/>
      <c r="PZM112" s="13"/>
      <c r="PZN112" s="13"/>
      <c r="PZO112" s="13"/>
      <c r="PZP112" s="13"/>
      <c r="PZQ112" s="13"/>
      <c r="PZR112" s="13"/>
      <c r="PZS112" s="13"/>
      <c r="PZT112" s="13"/>
      <c r="PZU112" s="13"/>
      <c r="PZV112" s="13"/>
      <c r="PZW112" s="13"/>
      <c r="PZX112" s="13"/>
      <c r="PZY112" s="13"/>
      <c r="PZZ112" s="13"/>
      <c r="QAA112" s="13"/>
      <c r="QAB112" s="13"/>
      <c r="QAC112" s="13"/>
      <c r="QAD112" s="13"/>
      <c r="QAE112" s="13"/>
      <c r="QAF112" s="13"/>
      <c r="QAG112" s="13"/>
      <c r="QAH112" s="13"/>
      <c r="QAI112" s="13"/>
      <c r="QAJ112" s="13"/>
      <c r="QAK112" s="13"/>
      <c r="QAL112" s="13"/>
      <c r="QAM112" s="13"/>
      <c r="QAN112" s="13"/>
      <c r="QAO112" s="13"/>
      <c r="QAP112" s="13"/>
      <c r="QAQ112" s="13"/>
      <c r="QAR112" s="13"/>
      <c r="QAS112" s="13"/>
      <c r="QAT112" s="13"/>
      <c r="QAU112" s="13"/>
      <c r="QAV112" s="13"/>
      <c r="QAW112" s="13"/>
      <c r="QAX112" s="13"/>
      <c r="QAY112" s="13"/>
      <c r="QAZ112" s="13"/>
      <c r="QBA112" s="13"/>
      <c r="QBB112" s="13"/>
      <c r="QBC112" s="13"/>
      <c r="QBD112" s="13"/>
      <c r="QBE112" s="13"/>
      <c r="QBF112" s="13"/>
      <c r="QBG112" s="13"/>
      <c r="QBH112" s="13"/>
      <c r="QBI112" s="13"/>
      <c r="QBJ112" s="13"/>
      <c r="QBK112" s="13"/>
      <c r="QBL112" s="13"/>
      <c r="QBM112" s="13"/>
      <c r="QBN112" s="13"/>
      <c r="QBO112" s="13"/>
      <c r="QBP112" s="13"/>
      <c r="QBQ112" s="13"/>
      <c r="QBR112" s="13"/>
      <c r="QBS112" s="13"/>
      <c r="QBT112" s="13"/>
      <c r="QBU112" s="13"/>
      <c r="QBV112" s="13"/>
      <c r="QBW112" s="13"/>
      <c r="QBX112" s="13"/>
      <c r="QBY112" s="13"/>
      <c r="QBZ112" s="13"/>
      <c r="QCA112" s="13"/>
      <c r="QCB112" s="13"/>
      <c r="QCC112" s="13"/>
      <c r="QCD112" s="13"/>
      <c r="QCE112" s="13"/>
      <c r="QCF112" s="13"/>
      <c r="QCG112" s="13"/>
      <c r="QCH112" s="13"/>
      <c r="QCI112" s="13"/>
      <c r="QCJ112" s="13"/>
      <c r="QCK112" s="13"/>
      <c r="QCL112" s="13"/>
      <c r="QCM112" s="13"/>
      <c r="QCN112" s="13"/>
      <c r="QCO112" s="13"/>
      <c r="QCP112" s="13"/>
      <c r="QCQ112" s="13"/>
      <c r="QCR112" s="13"/>
      <c r="QCS112" s="13"/>
      <c r="QCT112" s="13"/>
      <c r="QCU112" s="13"/>
      <c r="QCV112" s="13"/>
      <c r="QCW112" s="13"/>
      <c r="QCX112" s="13"/>
      <c r="QCY112" s="13"/>
      <c r="QCZ112" s="13"/>
      <c r="QDA112" s="13"/>
      <c r="QDB112" s="13"/>
      <c r="QDC112" s="13"/>
      <c r="QDD112" s="13"/>
      <c r="QDE112" s="13"/>
      <c r="QDF112" s="13"/>
      <c r="QDG112" s="13"/>
      <c r="QDH112" s="13"/>
      <c r="QDI112" s="13"/>
      <c r="QDJ112" s="13"/>
      <c r="QDK112" s="13"/>
      <c r="QDL112" s="13"/>
      <c r="QDM112" s="13"/>
      <c r="QDN112" s="13"/>
      <c r="QDO112" s="13"/>
      <c r="QDP112" s="13"/>
      <c r="QDQ112" s="13"/>
      <c r="QDR112" s="13"/>
      <c r="QDS112" s="13"/>
      <c r="QDT112" s="13"/>
      <c r="QDU112" s="13"/>
      <c r="QDV112" s="13"/>
      <c r="QDW112" s="13"/>
      <c r="QDX112" s="13"/>
      <c r="QDY112" s="13"/>
      <c r="QDZ112" s="13"/>
      <c r="QEA112" s="13"/>
      <c r="QEB112" s="13"/>
      <c r="QEC112" s="13"/>
      <c r="QED112" s="13"/>
      <c r="QEE112" s="13"/>
      <c r="QEF112" s="13"/>
      <c r="QEG112" s="13"/>
      <c r="QEH112" s="13"/>
      <c r="QEI112" s="13"/>
      <c r="QEJ112" s="13"/>
      <c r="QEK112" s="13"/>
      <c r="QEL112" s="13"/>
      <c r="QEM112" s="13"/>
      <c r="QEN112" s="13"/>
      <c r="QEO112" s="13"/>
      <c r="QEP112" s="13"/>
      <c r="QEQ112" s="13"/>
      <c r="QER112" s="13"/>
      <c r="QES112" s="13"/>
      <c r="QET112" s="13"/>
      <c r="QEU112" s="13"/>
      <c r="QEV112" s="13"/>
      <c r="QEW112" s="13"/>
      <c r="QEX112" s="13"/>
      <c r="QEY112" s="13"/>
      <c r="QEZ112" s="13"/>
      <c r="QFA112" s="13"/>
      <c r="QFB112" s="13"/>
      <c r="QFC112" s="13"/>
      <c r="QFD112" s="13"/>
      <c r="QFE112" s="13"/>
      <c r="QFF112" s="13"/>
      <c r="QFG112" s="13"/>
      <c r="QFH112" s="13"/>
      <c r="QFI112" s="13"/>
      <c r="QFJ112" s="13"/>
      <c r="QFK112" s="13"/>
      <c r="QFL112" s="13"/>
      <c r="QFM112" s="13"/>
      <c r="QFN112" s="13"/>
      <c r="QFO112" s="13"/>
      <c r="QFP112" s="13"/>
      <c r="QFQ112" s="13"/>
      <c r="QFR112" s="13"/>
      <c r="QFS112" s="13"/>
      <c r="QFT112" s="13"/>
      <c r="QFU112" s="13"/>
      <c r="QFV112" s="13"/>
      <c r="QFW112" s="13"/>
      <c r="QFX112" s="13"/>
      <c r="QFY112" s="13"/>
      <c r="QFZ112" s="13"/>
      <c r="QGA112" s="13"/>
      <c r="QGB112" s="13"/>
      <c r="QGC112" s="13"/>
      <c r="QGD112" s="13"/>
      <c r="QGE112" s="13"/>
      <c r="QGF112" s="13"/>
      <c r="QGG112" s="13"/>
      <c r="QGH112" s="13"/>
      <c r="QGI112" s="13"/>
      <c r="QGJ112" s="13"/>
      <c r="QGK112" s="13"/>
      <c r="QGL112" s="13"/>
      <c r="QGM112" s="13"/>
      <c r="QGN112" s="13"/>
      <c r="QGO112" s="13"/>
      <c r="QGP112" s="13"/>
      <c r="QGQ112" s="13"/>
      <c r="QGR112" s="13"/>
      <c r="QGS112" s="13"/>
      <c r="QGT112" s="13"/>
      <c r="QGU112" s="13"/>
      <c r="QGV112" s="13"/>
      <c r="QGW112" s="13"/>
      <c r="QGX112" s="13"/>
      <c r="QGY112" s="13"/>
      <c r="QGZ112" s="13"/>
      <c r="QHA112" s="13"/>
      <c r="QHB112" s="13"/>
      <c r="QHC112" s="13"/>
      <c r="QHD112" s="13"/>
      <c r="QHE112" s="13"/>
      <c r="QHF112" s="13"/>
      <c r="QHG112" s="13"/>
      <c r="QHH112" s="13"/>
      <c r="QHI112" s="13"/>
      <c r="QHJ112" s="13"/>
      <c r="QHK112" s="13"/>
      <c r="QHL112" s="13"/>
      <c r="QHM112" s="13"/>
      <c r="QHN112" s="13"/>
      <c r="QHO112" s="13"/>
      <c r="QHP112" s="13"/>
      <c r="QHQ112" s="13"/>
      <c r="QHR112" s="13"/>
      <c r="QHS112" s="13"/>
      <c r="QHT112" s="13"/>
      <c r="QHU112" s="13"/>
      <c r="QHV112" s="13"/>
      <c r="QHW112" s="13"/>
      <c r="QHX112" s="13"/>
      <c r="QHY112" s="13"/>
      <c r="QHZ112" s="13"/>
      <c r="QIA112" s="13"/>
      <c r="QIB112" s="13"/>
      <c r="QIC112" s="13"/>
      <c r="QID112" s="13"/>
      <c r="QIE112" s="13"/>
      <c r="QIF112" s="13"/>
      <c r="QIG112" s="13"/>
      <c r="QIH112" s="13"/>
      <c r="QII112" s="13"/>
      <c r="QIJ112" s="13"/>
      <c r="QIK112" s="13"/>
      <c r="QIL112" s="13"/>
      <c r="QIM112" s="13"/>
      <c r="QIN112" s="13"/>
      <c r="QIO112" s="13"/>
      <c r="QIP112" s="13"/>
      <c r="QIQ112" s="13"/>
      <c r="QIR112" s="13"/>
      <c r="QIS112" s="13"/>
      <c r="QIT112" s="13"/>
      <c r="QIU112" s="13"/>
      <c r="QIV112" s="13"/>
      <c r="QIW112" s="13"/>
      <c r="QIX112" s="13"/>
      <c r="QIY112" s="13"/>
      <c r="QIZ112" s="13"/>
      <c r="QJA112" s="13"/>
      <c r="QJB112" s="13"/>
      <c r="QJC112" s="13"/>
      <c r="QJD112" s="13"/>
      <c r="QJE112" s="13"/>
      <c r="QJF112" s="13"/>
      <c r="QJG112" s="13"/>
      <c r="QJH112" s="13"/>
      <c r="QJI112" s="13"/>
      <c r="QJJ112" s="13"/>
      <c r="QJK112" s="13"/>
      <c r="QJL112" s="13"/>
      <c r="QJM112" s="13"/>
      <c r="QJN112" s="13"/>
      <c r="QJO112" s="13"/>
      <c r="QJP112" s="13"/>
      <c r="QJQ112" s="13"/>
      <c r="QJR112" s="13"/>
      <c r="QJS112" s="13"/>
      <c r="QJT112" s="13"/>
      <c r="QJU112" s="13"/>
      <c r="QJV112" s="13"/>
      <c r="QJW112" s="13"/>
      <c r="QJX112" s="13"/>
      <c r="QJY112" s="13"/>
      <c r="QJZ112" s="13"/>
      <c r="QKA112" s="13"/>
      <c r="QKB112" s="13"/>
      <c r="QKC112" s="13"/>
      <c r="QKD112" s="13"/>
      <c r="QKE112" s="13"/>
      <c r="QKF112" s="13"/>
      <c r="QKG112" s="13"/>
      <c r="QKH112" s="13"/>
      <c r="QKI112" s="13"/>
      <c r="QKJ112" s="13"/>
      <c r="QKK112" s="13"/>
      <c r="QKL112" s="13"/>
      <c r="QKM112" s="13"/>
      <c r="QKN112" s="13"/>
      <c r="QKO112" s="13"/>
      <c r="QKP112" s="13"/>
      <c r="QKQ112" s="13"/>
      <c r="QKR112" s="13"/>
      <c r="QKS112" s="13"/>
      <c r="QKT112" s="13"/>
      <c r="QKU112" s="13"/>
      <c r="QKV112" s="13"/>
      <c r="QKW112" s="13"/>
      <c r="QKX112" s="13"/>
      <c r="QKY112" s="13"/>
      <c r="QKZ112" s="13"/>
      <c r="QLA112" s="13"/>
      <c r="QLB112" s="13"/>
      <c r="QLC112" s="13"/>
      <c r="QLD112" s="13"/>
      <c r="QLE112" s="13"/>
      <c r="QLF112" s="13"/>
      <c r="QLG112" s="13"/>
      <c r="QLH112" s="13"/>
      <c r="QLI112" s="13"/>
      <c r="QLJ112" s="13"/>
      <c r="QLK112" s="13"/>
      <c r="QLL112" s="13"/>
      <c r="QLM112" s="13"/>
      <c r="QLN112" s="13"/>
      <c r="QLO112" s="13"/>
      <c r="QLP112" s="13"/>
      <c r="QLQ112" s="13"/>
      <c r="QLR112" s="13"/>
      <c r="QLS112" s="13"/>
      <c r="QLT112" s="13"/>
      <c r="QLU112" s="13"/>
      <c r="QLV112" s="13"/>
      <c r="QLW112" s="13"/>
      <c r="QLX112" s="13"/>
      <c r="QLY112" s="13"/>
      <c r="QLZ112" s="13"/>
      <c r="QMA112" s="13"/>
      <c r="QMB112" s="13"/>
      <c r="QMC112" s="13"/>
      <c r="QMD112" s="13"/>
      <c r="QME112" s="13"/>
      <c r="QMF112" s="13"/>
      <c r="QMG112" s="13"/>
      <c r="QMH112" s="13"/>
      <c r="QMI112" s="13"/>
      <c r="QMJ112" s="13"/>
      <c r="QMK112" s="13"/>
      <c r="QML112" s="13"/>
      <c r="QMM112" s="13"/>
      <c r="QMN112" s="13"/>
      <c r="QMO112" s="13"/>
      <c r="QMP112" s="13"/>
      <c r="QMQ112" s="13"/>
      <c r="QMR112" s="13"/>
      <c r="QMS112" s="13"/>
      <c r="QMT112" s="13"/>
      <c r="QMU112" s="13"/>
      <c r="QMV112" s="13"/>
      <c r="QMW112" s="13"/>
      <c r="QMX112" s="13"/>
      <c r="QMY112" s="13"/>
      <c r="QMZ112" s="13"/>
      <c r="QNA112" s="13"/>
      <c r="QNB112" s="13"/>
      <c r="QNC112" s="13"/>
      <c r="QND112" s="13"/>
      <c r="QNE112" s="13"/>
      <c r="QNF112" s="13"/>
      <c r="QNG112" s="13"/>
      <c r="QNH112" s="13"/>
      <c r="QNI112" s="13"/>
      <c r="QNJ112" s="13"/>
      <c r="QNK112" s="13"/>
      <c r="QNL112" s="13"/>
      <c r="QNM112" s="13"/>
      <c r="QNN112" s="13"/>
      <c r="QNO112" s="13"/>
      <c r="QNP112" s="13"/>
      <c r="QNQ112" s="13"/>
      <c r="QNR112" s="13"/>
      <c r="QNS112" s="13"/>
      <c r="QNT112" s="13"/>
      <c r="QNU112" s="13"/>
      <c r="QNV112" s="13"/>
      <c r="QNW112" s="13"/>
      <c r="QNX112" s="13"/>
      <c r="QNY112" s="13"/>
      <c r="QNZ112" s="13"/>
      <c r="QOA112" s="13"/>
      <c r="QOB112" s="13"/>
      <c r="QOC112" s="13"/>
      <c r="QOD112" s="13"/>
      <c r="QOE112" s="13"/>
      <c r="QOF112" s="13"/>
      <c r="QOG112" s="13"/>
      <c r="QOH112" s="13"/>
      <c r="QOI112" s="13"/>
      <c r="QOJ112" s="13"/>
      <c r="QOK112" s="13"/>
      <c r="QOL112" s="13"/>
      <c r="QOM112" s="13"/>
      <c r="QON112" s="13"/>
      <c r="QOO112" s="13"/>
      <c r="QOP112" s="13"/>
      <c r="QOQ112" s="13"/>
      <c r="QOR112" s="13"/>
      <c r="QOS112" s="13"/>
      <c r="QOT112" s="13"/>
      <c r="QOU112" s="13"/>
      <c r="QOV112" s="13"/>
      <c r="QOW112" s="13"/>
      <c r="QOX112" s="13"/>
      <c r="QOY112" s="13"/>
      <c r="QOZ112" s="13"/>
      <c r="QPA112" s="13"/>
      <c r="QPB112" s="13"/>
      <c r="QPC112" s="13"/>
      <c r="QPD112" s="13"/>
      <c r="QPE112" s="13"/>
      <c r="QPF112" s="13"/>
      <c r="QPG112" s="13"/>
      <c r="QPH112" s="13"/>
      <c r="QPI112" s="13"/>
      <c r="QPJ112" s="13"/>
      <c r="QPK112" s="13"/>
      <c r="QPL112" s="13"/>
      <c r="QPM112" s="13"/>
      <c r="QPN112" s="13"/>
      <c r="QPO112" s="13"/>
      <c r="QPP112" s="13"/>
      <c r="QPQ112" s="13"/>
      <c r="QPR112" s="13"/>
      <c r="QPS112" s="13"/>
      <c r="QPT112" s="13"/>
      <c r="QPU112" s="13"/>
      <c r="QPV112" s="13"/>
      <c r="QPW112" s="13"/>
      <c r="QPX112" s="13"/>
      <c r="QPY112" s="13"/>
      <c r="QPZ112" s="13"/>
      <c r="QQA112" s="13"/>
      <c r="QQB112" s="13"/>
      <c r="QQC112" s="13"/>
      <c r="QQD112" s="13"/>
      <c r="QQE112" s="13"/>
      <c r="QQF112" s="13"/>
      <c r="QQG112" s="13"/>
      <c r="QQH112" s="13"/>
      <c r="QQI112" s="13"/>
      <c r="QQJ112" s="13"/>
      <c r="QQK112" s="13"/>
      <c r="QQL112" s="13"/>
      <c r="QQM112" s="13"/>
      <c r="QQN112" s="13"/>
      <c r="QQO112" s="13"/>
      <c r="QQP112" s="13"/>
      <c r="QQQ112" s="13"/>
      <c r="QQR112" s="13"/>
      <c r="QQS112" s="13"/>
      <c r="QQT112" s="13"/>
      <c r="QQU112" s="13"/>
      <c r="QQV112" s="13"/>
      <c r="QQW112" s="13"/>
      <c r="QQX112" s="13"/>
      <c r="QQY112" s="13"/>
      <c r="QQZ112" s="13"/>
      <c r="QRA112" s="13"/>
      <c r="QRB112" s="13"/>
      <c r="QRC112" s="13"/>
      <c r="QRD112" s="13"/>
      <c r="QRE112" s="13"/>
      <c r="QRF112" s="13"/>
      <c r="QRG112" s="13"/>
      <c r="QRH112" s="13"/>
      <c r="QRI112" s="13"/>
      <c r="QRJ112" s="13"/>
      <c r="QRK112" s="13"/>
      <c r="QRL112" s="13"/>
      <c r="QRM112" s="13"/>
      <c r="QRN112" s="13"/>
      <c r="QRO112" s="13"/>
      <c r="QRP112" s="13"/>
      <c r="QRQ112" s="13"/>
      <c r="QRR112" s="13"/>
      <c r="QRS112" s="13"/>
      <c r="QRT112" s="13"/>
      <c r="QRU112" s="13"/>
      <c r="QRV112" s="13"/>
      <c r="QRW112" s="13"/>
      <c r="QRX112" s="13"/>
      <c r="QRY112" s="13"/>
      <c r="QRZ112" s="13"/>
      <c r="QSA112" s="13"/>
      <c r="QSB112" s="13"/>
      <c r="QSC112" s="13"/>
      <c r="QSD112" s="13"/>
      <c r="QSE112" s="13"/>
      <c r="QSF112" s="13"/>
      <c r="QSG112" s="13"/>
      <c r="QSH112" s="13"/>
      <c r="QSI112" s="13"/>
      <c r="QSJ112" s="13"/>
      <c r="QSK112" s="13"/>
      <c r="QSL112" s="13"/>
      <c r="QSM112" s="13"/>
      <c r="QSN112" s="13"/>
      <c r="QSO112" s="13"/>
      <c r="QSP112" s="13"/>
      <c r="QSQ112" s="13"/>
      <c r="QSR112" s="13"/>
      <c r="QSS112" s="13"/>
      <c r="QST112" s="13"/>
      <c r="QSU112" s="13"/>
      <c r="QSV112" s="13"/>
      <c r="QSW112" s="13"/>
      <c r="QSX112" s="13"/>
      <c r="QSY112" s="13"/>
      <c r="QSZ112" s="13"/>
      <c r="QTA112" s="13"/>
      <c r="QTB112" s="13"/>
      <c r="QTC112" s="13"/>
      <c r="QTD112" s="13"/>
      <c r="QTE112" s="13"/>
      <c r="QTF112" s="13"/>
      <c r="QTG112" s="13"/>
      <c r="QTH112" s="13"/>
      <c r="QTI112" s="13"/>
      <c r="QTJ112" s="13"/>
      <c r="QTK112" s="13"/>
      <c r="QTL112" s="13"/>
      <c r="QTM112" s="13"/>
      <c r="QTN112" s="13"/>
      <c r="QTO112" s="13"/>
      <c r="QTP112" s="13"/>
      <c r="QTQ112" s="13"/>
      <c r="QTR112" s="13"/>
      <c r="QTS112" s="13"/>
      <c r="QTT112" s="13"/>
      <c r="QTU112" s="13"/>
      <c r="QTV112" s="13"/>
      <c r="QTW112" s="13"/>
      <c r="QTX112" s="13"/>
      <c r="QTY112" s="13"/>
      <c r="QTZ112" s="13"/>
      <c r="QUA112" s="13"/>
      <c r="QUB112" s="13"/>
      <c r="QUC112" s="13"/>
      <c r="QUD112" s="13"/>
      <c r="QUE112" s="13"/>
      <c r="QUF112" s="13"/>
      <c r="QUG112" s="13"/>
      <c r="QUH112" s="13"/>
      <c r="QUI112" s="13"/>
      <c r="QUJ112" s="13"/>
      <c r="QUK112" s="13"/>
      <c r="QUL112" s="13"/>
      <c r="QUM112" s="13"/>
      <c r="QUN112" s="13"/>
      <c r="QUO112" s="13"/>
      <c r="QUP112" s="13"/>
      <c r="QUQ112" s="13"/>
      <c r="QUR112" s="13"/>
      <c r="QUS112" s="13"/>
      <c r="QUT112" s="13"/>
      <c r="QUU112" s="13"/>
      <c r="QUV112" s="13"/>
      <c r="QUW112" s="13"/>
      <c r="QUX112" s="13"/>
      <c r="QUY112" s="13"/>
      <c r="QUZ112" s="13"/>
      <c r="QVA112" s="13"/>
      <c r="QVB112" s="13"/>
      <c r="QVC112" s="13"/>
      <c r="QVD112" s="13"/>
      <c r="QVE112" s="13"/>
      <c r="QVF112" s="13"/>
      <c r="QVG112" s="13"/>
      <c r="QVH112" s="13"/>
      <c r="QVI112" s="13"/>
      <c r="QVJ112" s="13"/>
      <c r="QVK112" s="13"/>
      <c r="QVL112" s="13"/>
      <c r="QVM112" s="13"/>
      <c r="QVN112" s="13"/>
      <c r="QVO112" s="13"/>
      <c r="QVP112" s="13"/>
      <c r="QVQ112" s="13"/>
      <c r="QVR112" s="13"/>
      <c r="QVS112" s="13"/>
      <c r="QVT112" s="13"/>
      <c r="QVU112" s="13"/>
      <c r="QVV112" s="13"/>
      <c r="QVW112" s="13"/>
      <c r="QVX112" s="13"/>
      <c r="QVY112" s="13"/>
      <c r="QVZ112" s="13"/>
      <c r="QWA112" s="13"/>
      <c r="QWB112" s="13"/>
      <c r="QWC112" s="13"/>
      <c r="QWD112" s="13"/>
      <c r="QWE112" s="13"/>
      <c r="QWF112" s="13"/>
      <c r="QWG112" s="13"/>
      <c r="QWH112" s="13"/>
      <c r="QWI112" s="13"/>
      <c r="QWJ112" s="13"/>
      <c r="QWK112" s="13"/>
      <c r="QWL112" s="13"/>
      <c r="QWM112" s="13"/>
      <c r="QWN112" s="13"/>
      <c r="QWO112" s="13"/>
      <c r="QWP112" s="13"/>
      <c r="QWQ112" s="13"/>
      <c r="QWR112" s="13"/>
      <c r="QWS112" s="13"/>
      <c r="QWT112" s="13"/>
      <c r="QWU112" s="13"/>
      <c r="QWV112" s="13"/>
      <c r="QWW112" s="13"/>
      <c r="QWX112" s="13"/>
      <c r="QWY112" s="13"/>
      <c r="QWZ112" s="13"/>
      <c r="QXA112" s="13"/>
      <c r="QXB112" s="13"/>
      <c r="QXC112" s="13"/>
      <c r="QXD112" s="13"/>
      <c r="QXE112" s="13"/>
      <c r="QXF112" s="13"/>
      <c r="QXG112" s="13"/>
      <c r="QXH112" s="13"/>
      <c r="QXI112" s="13"/>
      <c r="QXJ112" s="13"/>
      <c r="QXK112" s="13"/>
      <c r="QXL112" s="13"/>
      <c r="QXM112" s="13"/>
      <c r="QXN112" s="13"/>
      <c r="QXO112" s="13"/>
      <c r="QXP112" s="13"/>
      <c r="QXQ112" s="13"/>
      <c r="QXR112" s="13"/>
      <c r="QXS112" s="13"/>
      <c r="QXT112" s="13"/>
      <c r="QXU112" s="13"/>
      <c r="QXV112" s="13"/>
      <c r="QXW112" s="13"/>
      <c r="QXX112" s="13"/>
      <c r="QXY112" s="13"/>
      <c r="QXZ112" s="13"/>
      <c r="QYA112" s="13"/>
      <c r="QYB112" s="13"/>
      <c r="QYC112" s="13"/>
      <c r="QYD112" s="13"/>
      <c r="QYE112" s="13"/>
      <c r="QYF112" s="13"/>
      <c r="QYG112" s="13"/>
      <c r="QYH112" s="13"/>
      <c r="QYI112" s="13"/>
      <c r="QYJ112" s="13"/>
      <c r="QYK112" s="13"/>
      <c r="QYL112" s="13"/>
      <c r="QYM112" s="13"/>
      <c r="QYN112" s="13"/>
      <c r="QYO112" s="13"/>
      <c r="QYP112" s="13"/>
      <c r="QYQ112" s="13"/>
      <c r="QYR112" s="13"/>
      <c r="QYS112" s="13"/>
      <c r="QYT112" s="13"/>
      <c r="QYU112" s="13"/>
      <c r="QYV112" s="13"/>
      <c r="QYW112" s="13"/>
      <c r="QYX112" s="13"/>
      <c r="QYY112" s="13"/>
      <c r="QYZ112" s="13"/>
      <c r="QZA112" s="13"/>
      <c r="QZB112" s="13"/>
      <c r="QZC112" s="13"/>
      <c r="QZD112" s="13"/>
      <c r="QZE112" s="13"/>
      <c r="QZF112" s="13"/>
      <c r="QZG112" s="13"/>
      <c r="QZH112" s="13"/>
      <c r="QZI112" s="13"/>
      <c r="QZJ112" s="13"/>
      <c r="QZK112" s="13"/>
      <c r="QZL112" s="13"/>
      <c r="QZM112" s="13"/>
      <c r="QZN112" s="13"/>
      <c r="QZO112" s="13"/>
      <c r="QZP112" s="13"/>
      <c r="QZQ112" s="13"/>
      <c r="QZR112" s="13"/>
      <c r="QZS112" s="13"/>
      <c r="QZT112" s="13"/>
      <c r="QZU112" s="13"/>
      <c r="QZV112" s="13"/>
      <c r="QZW112" s="13"/>
      <c r="QZX112" s="13"/>
      <c r="QZY112" s="13"/>
      <c r="QZZ112" s="13"/>
      <c r="RAA112" s="13"/>
      <c r="RAB112" s="13"/>
      <c r="RAC112" s="13"/>
      <c r="RAD112" s="13"/>
      <c r="RAE112" s="13"/>
      <c r="RAF112" s="13"/>
      <c r="RAG112" s="13"/>
      <c r="RAH112" s="13"/>
      <c r="RAI112" s="13"/>
      <c r="RAJ112" s="13"/>
      <c r="RAK112" s="13"/>
      <c r="RAL112" s="13"/>
      <c r="RAM112" s="13"/>
      <c r="RAN112" s="13"/>
      <c r="RAO112" s="13"/>
      <c r="RAP112" s="13"/>
      <c r="RAQ112" s="13"/>
      <c r="RAR112" s="13"/>
      <c r="RAS112" s="13"/>
      <c r="RAT112" s="13"/>
      <c r="RAU112" s="13"/>
      <c r="RAV112" s="13"/>
      <c r="RAW112" s="13"/>
      <c r="RAX112" s="13"/>
      <c r="RAY112" s="13"/>
      <c r="RAZ112" s="13"/>
      <c r="RBA112" s="13"/>
      <c r="RBB112" s="13"/>
      <c r="RBC112" s="13"/>
      <c r="RBD112" s="13"/>
      <c r="RBE112" s="13"/>
      <c r="RBF112" s="13"/>
      <c r="RBG112" s="13"/>
      <c r="RBH112" s="13"/>
      <c r="RBI112" s="13"/>
      <c r="RBJ112" s="13"/>
      <c r="RBK112" s="13"/>
      <c r="RBL112" s="13"/>
      <c r="RBM112" s="13"/>
      <c r="RBN112" s="13"/>
      <c r="RBO112" s="13"/>
      <c r="RBP112" s="13"/>
      <c r="RBQ112" s="13"/>
      <c r="RBR112" s="13"/>
      <c r="RBS112" s="13"/>
      <c r="RBT112" s="13"/>
      <c r="RBU112" s="13"/>
      <c r="RBV112" s="13"/>
      <c r="RBW112" s="13"/>
      <c r="RBX112" s="13"/>
      <c r="RBY112" s="13"/>
      <c r="RBZ112" s="13"/>
      <c r="RCA112" s="13"/>
      <c r="RCB112" s="13"/>
      <c r="RCC112" s="13"/>
      <c r="RCD112" s="13"/>
      <c r="RCE112" s="13"/>
      <c r="RCF112" s="13"/>
      <c r="RCG112" s="13"/>
      <c r="RCH112" s="13"/>
      <c r="RCI112" s="13"/>
      <c r="RCJ112" s="13"/>
      <c r="RCK112" s="13"/>
      <c r="RCL112" s="13"/>
      <c r="RCM112" s="13"/>
      <c r="RCN112" s="13"/>
      <c r="RCO112" s="13"/>
      <c r="RCP112" s="13"/>
      <c r="RCQ112" s="13"/>
      <c r="RCR112" s="13"/>
      <c r="RCS112" s="13"/>
      <c r="RCT112" s="13"/>
      <c r="RCU112" s="13"/>
      <c r="RCV112" s="13"/>
      <c r="RCW112" s="13"/>
      <c r="RCX112" s="13"/>
      <c r="RCY112" s="13"/>
      <c r="RCZ112" s="13"/>
      <c r="RDA112" s="13"/>
      <c r="RDB112" s="13"/>
      <c r="RDC112" s="13"/>
      <c r="RDD112" s="13"/>
      <c r="RDE112" s="13"/>
      <c r="RDF112" s="13"/>
      <c r="RDG112" s="13"/>
      <c r="RDH112" s="13"/>
      <c r="RDI112" s="13"/>
      <c r="RDJ112" s="13"/>
      <c r="RDK112" s="13"/>
      <c r="RDL112" s="13"/>
      <c r="RDM112" s="13"/>
      <c r="RDN112" s="13"/>
      <c r="RDO112" s="13"/>
      <c r="RDP112" s="13"/>
      <c r="RDQ112" s="13"/>
      <c r="RDR112" s="13"/>
      <c r="RDS112" s="13"/>
      <c r="RDT112" s="13"/>
      <c r="RDU112" s="13"/>
      <c r="RDV112" s="13"/>
      <c r="RDW112" s="13"/>
      <c r="RDX112" s="13"/>
      <c r="RDY112" s="13"/>
      <c r="RDZ112" s="13"/>
      <c r="REA112" s="13"/>
      <c r="REB112" s="13"/>
      <c r="REC112" s="13"/>
      <c r="RED112" s="13"/>
      <c r="REE112" s="13"/>
      <c r="REF112" s="13"/>
      <c r="REG112" s="13"/>
      <c r="REH112" s="13"/>
      <c r="REI112" s="13"/>
      <c r="REJ112" s="13"/>
      <c r="REK112" s="13"/>
      <c r="REL112" s="13"/>
      <c r="REM112" s="13"/>
      <c r="REN112" s="13"/>
      <c r="REO112" s="13"/>
      <c r="REP112" s="13"/>
      <c r="REQ112" s="13"/>
      <c r="RER112" s="13"/>
      <c r="RES112" s="13"/>
      <c r="RET112" s="13"/>
      <c r="REU112" s="13"/>
      <c r="REV112" s="13"/>
      <c r="REW112" s="13"/>
      <c r="REX112" s="13"/>
      <c r="REY112" s="13"/>
      <c r="REZ112" s="13"/>
      <c r="RFA112" s="13"/>
      <c r="RFB112" s="13"/>
      <c r="RFC112" s="13"/>
      <c r="RFD112" s="13"/>
      <c r="RFE112" s="13"/>
      <c r="RFF112" s="13"/>
      <c r="RFG112" s="13"/>
      <c r="RFH112" s="13"/>
      <c r="RFI112" s="13"/>
      <c r="RFJ112" s="13"/>
      <c r="RFK112" s="13"/>
      <c r="RFL112" s="13"/>
      <c r="RFM112" s="13"/>
      <c r="RFN112" s="13"/>
      <c r="RFO112" s="13"/>
      <c r="RFP112" s="13"/>
      <c r="RFQ112" s="13"/>
      <c r="RFR112" s="13"/>
      <c r="RFS112" s="13"/>
      <c r="RFT112" s="13"/>
      <c r="RFU112" s="13"/>
      <c r="RFV112" s="13"/>
      <c r="RFW112" s="13"/>
      <c r="RFX112" s="13"/>
      <c r="RFY112" s="13"/>
      <c r="RFZ112" s="13"/>
      <c r="RGA112" s="13"/>
      <c r="RGB112" s="13"/>
      <c r="RGC112" s="13"/>
      <c r="RGD112" s="13"/>
      <c r="RGE112" s="13"/>
      <c r="RGF112" s="13"/>
      <c r="RGG112" s="13"/>
      <c r="RGH112" s="13"/>
      <c r="RGI112" s="13"/>
      <c r="RGJ112" s="13"/>
      <c r="RGK112" s="13"/>
      <c r="RGL112" s="13"/>
      <c r="RGM112" s="13"/>
      <c r="RGN112" s="13"/>
      <c r="RGO112" s="13"/>
      <c r="RGP112" s="13"/>
      <c r="RGQ112" s="13"/>
      <c r="RGR112" s="13"/>
      <c r="RGS112" s="13"/>
      <c r="RGT112" s="13"/>
      <c r="RGU112" s="13"/>
      <c r="RGV112" s="13"/>
      <c r="RGW112" s="13"/>
      <c r="RGX112" s="13"/>
      <c r="RGY112" s="13"/>
      <c r="RGZ112" s="13"/>
      <c r="RHA112" s="13"/>
      <c r="RHB112" s="13"/>
      <c r="RHC112" s="13"/>
      <c r="RHD112" s="13"/>
      <c r="RHE112" s="13"/>
      <c r="RHF112" s="13"/>
      <c r="RHG112" s="13"/>
      <c r="RHH112" s="13"/>
      <c r="RHI112" s="13"/>
      <c r="RHJ112" s="13"/>
      <c r="RHK112" s="13"/>
      <c r="RHL112" s="13"/>
      <c r="RHM112" s="13"/>
      <c r="RHN112" s="13"/>
      <c r="RHO112" s="13"/>
      <c r="RHP112" s="13"/>
      <c r="RHQ112" s="13"/>
      <c r="RHR112" s="13"/>
      <c r="RHS112" s="13"/>
      <c r="RHT112" s="13"/>
      <c r="RHU112" s="13"/>
      <c r="RHV112" s="13"/>
      <c r="RHW112" s="13"/>
      <c r="RHX112" s="13"/>
      <c r="RHY112" s="13"/>
      <c r="RHZ112" s="13"/>
      <c r="RIA112" s="13"/>
      <c r="RIB112" s="13"/>
      <c r="RIC112" s="13"/>
      <c r="RID112" s="13"/>
      <c r="RIE112" s="13"/>
      <c r="RIF112" s="13"/>
      <c r="RIG112" s="13"/>
      <c r="RIH112" s="13"/>
      <c r="RII112" s="13"/>
      <c r="RIJ112" s="13"/>
      <c r="RIK112" s="13"/>
      <c r="RIL112" s="13"/>
      <c r="RIM112" s="13"/>
      <c r="RIN112" s="13"/>
      <c r="RIO112" s="13"/>
      <c r="RIP112" s="13"/>
      <c r="RIQ112" s="13"/>
      <c r="RIR112" s="13"/>
      <c r="RIS112" s="13"/>
      <c r="RIT112" s="13"/>
      <c r="RIU112" s="13"/>
      <c r="RIV112" s="13"/>
      <c r="RIW112" s="13"/>
      <c r="RIX112" s="13"/>
      <c r="RIY112" s="13"/>
      <c r="RIZ112" s="13"/>
      <c r="RJA112" s="13"/>
      <c r="RJB112" s="13"/>
      <c r="RJC112" s="13"/>
      <c r="RJD112" s="13"/>
      <c r="RJE112" s="13"/>
      <c r="RJF112" s="13"/>
      <c r="RJG112" s="13"/>
      <c r="RJH112" s="13"/>
      <c r="RJI112" s="13"/>
      <c r="RJJ112" s="13"/>
      <c r="RJK112" s="13"/>
      <c r="RJL112" s="13"/>
      <c r="RJM112" s="13"/>
      <c r="RJN112" s="13"/>
      <c r="RJO112" s="13"/>
      <c r="RJP112" s="13"/>
      <c r="RJQ112" s="13"/>
      <c r="RJR112" s="13"/>
      <c r="RJS112" s="13"/>
      <c r="RJT112" s="13"/>
      <c r="RJU112" s="13"/>
      <c r="RJV112" s="13"/>
      <c r="RJW112" s="13"/>
      <c r="RJX112" s="13"/>
      <c r="RJY112" s="13"/>
      <c r="RJZ112" s="13"/>
      <c r="RKA112" s="13"/>
      <c r="RKB112" s="13"/>
      <c r="RKC112" s="13"/>
      <c r="RKD112" s="13"/>
      <c r="RKE112" s="13"/>
      <c r="RKF112" s="13"/>
      <c r="RKG112" s="13"/>
      <c r="RKH112" s="13"/>
      <c r="RKI112" s="13"/>
      <c r="RKJ112" s="13"/>
      <c r="RKK112" s="13"/>
      <c r="RKL112" s="13"/>
      <c r="RKM112" s="13"/>
      <c r="RKN112" s="13"/>
      <c r="RKO112" s="13"/>
      <c r="RKP112" s="13"/>
      <c r="RKQ112" s="13"/>
      <c r="RKR112" s="13"/>
      <c r="RKS112" s="13"/>
      <c r="RKT112" s="13"/>
      <c r="RKU112" s="13"/>
      <c r="RKV112" s="13"/>
      <c r="RKW112" s="13"/>
      <c r="RKX112" s="13"/>
      <c r="RKY112" s="13"/>
      <c r="RKZ112" s="13"/>
      <c r="RLA112" s="13"/>
      <c r="RLB112" s="13"/>
      <c r="RLC112" s="13"/>
      <c r="RLD112" s="13"/>
      <c r="RLE112" s="13"/>
      <c r="RLF112" s="13"/>
      <c r="RLG112" s="13"/>
      <c r="RLH112" s="13"/>
      <c r="RLI112" s="13"/>
      <c r="RLJ112" s="13"/>
      <c r="RLK112" s="13"/>
      <c r="RLL112" s="13"/>
      <c r="RLM112" s="13"/>
      <c r="RLN112" s="13"/>
      <c r="RLO112" s="13"/>
      <c r="RLP112" s="13"/>
      <c r="RLQ112" s="13"/>
      <c r="RLR112" s="13"/>
      <c r="RLS112" s="13"/>
      <c r="RLT112" s="13"/>
      <c r="RLU112" s="13"/>
      <c r="RLV112" s="13"/>
      <c r="RLW112" s="13"/>
      <c r="RLX112" s="13"/>
      <c r="RLY112" s="13"/>
      <c r="RLZ112" s="13"/>
      <c r="RMA112" s="13"/>
      <c r="RMB112" s="13"/>
      <c r="RMC112" s="13"/>
      <c r="RMD112" s="13"/>
      <c r="RME112" s="13"/>
      <c r="RMF112" s="13"/>
      <c r="RMG112" s="13"/>
      <c r="RMH112" s="13"/>
      <c r="RMI112" s="13"/>
      <c r="RMJ112" s="13"/>
      <c r="RMK112" s="13"/>
      <c r="RML112" s="13"/>
      <c r="RMM112" s="13"/>
      <c r="RMN112" s="13"/>
      <c r="RMO112" s="13"/>
      <c r="RMP112" s="13"/>
      <c r="RMQ112" s="13"/>
      <c r="RMR112" s="13"/>
      <c r="RMS112" s="13"/>
      <c r="RMT112" s="13"/>
      <c r="RMU112" s="13"/>
      <c r="RMV112" s="13"/>
      <c r="RMW112" s="13"/>
      <c r="RMX112" s="13"/>
      <c r="RMY112" s="13"/>
      <c r="RMZ112" s="13"/>
      <c r="RNA112" s="13"/>
      <c r="RNB112" s="13"/>
      <c r="RNC112" s="13"/>
      <c r="RND112" s="13"/>
      <c r="RNE112" s="13"/>
      <c r="RNF112" s="13"/>
      <c r="RNG112" s="13"/>
      <c r="RNH112" s="13"/>
      <c r="RNI112" s="13"/>
      <c r="RNJ112" s="13"/>
      <c r="RNK112" s="13"/>
      <c r="RNL112" s="13"/>
      <c r="RNM112" s="13"/>
      <c r="RNN112" s="13"/>
      <c r="RNO112" s="13"/>
      <c r="RNP112" s="13"/>
      <c r="RNQ112" s="13"/>
      <c r="RNR112" s="13"/>
      <c r="RNS112" s="13"/>
      <c r="RNT112" s="13"/>
      <c r="RNU112" s="13"/>
      <c r="RNV112" s="13"/>
      <c r="RNW112" s="13"/>
      <c r="RNX112" s="13"/>
      <c r="RNY112" s="13"/>
      <c r="RNZ112" s="13"/>
      <c r="ROA112" s="13"/>
      <c r="ROB112" s="13"/>
      <c r="ROC112" s="13"/>
      <c r="ROD112" s="13"/>
      <c r="ROE112" s="13"/>
      <c r="ROF112" s="13"/>
      <c r="ROG112" s="13"/>
      <c r="ROH112" s="13"/>
      <c r="ROI112" s="13"/>
      <c r="ROJ112" s="13"/>
      <c r="ROK112" s="13"/>
      <c r="ROL112" s="13"/>
      <c r="ROM112" s="13"/>
      <c r="RON112" s="13"/>
      <c r="ROO112" s="13"/>
      <c r="ROP112" s="13"/>
      <c r="ROQ112" s="13"/>
      <c r="ROR112" s="13"/>
      <c r="ROS112" s="13"/>
      <c r="ROT112" s="13"/>
      <c r="ROU112" s="13"/>
      <c r="ROV112" s="13"/>
      <c r="ROW112" s="13"/>
      <c r="ROX112" s="13"/>
      <c r="ROY112" s="13"/>
      <c r="ROZ112" s="13"/>
      <c r="RPA112" s="13"/>
      <c r="RPB112" s="13"/>
      <c r="RPC112" s="13"/>
      <c r="RPD112" s="13"/>
      <c r="RPE112" s="13"/>
      <c r="RPF112" s="13"/>
      <c r="RPG112" s="13"/>
      <c r="RPH112" s="13"/>
      <c r="RPI112" s="13"/>
      <c r="RPJ112" s="13"/>
      <c r="RPK112" s="13"/>
      <c r="RPL112" s="13"/>
      <c r="RPM112" s="13"/>
      <c r="RPN112" s="13"/>
      <c r="RPO112" s="13"/>
      <c r="RPP112" s="13"/>
      <c r="RPQ112" s="13"/>
      <c r="RPR112" s="13"/>
      <c r="RPS112" s="13"/>
      <c r="RPT112" s="13"/>
      <c r="RPU112" s="13"/>
      <c r="RPV112" s="13"/>
      <c r="RPW112" s="13"/>
      <c r="RPX112" s="13"/>
      <c r="RPY112" s="13"/>
      <c r="RPZ112" s="13"/>
      <c r="RQA112" s="13"/>
      <c r="RQB112" s="13"/>
      <c r="RQC112" s="13"/>
      <c r="RQD112" s="13"/>
      <c r="RQE112" s="13"/>
      <c r="RQF112" s="13"/>
      <c r="RQG112" s="13"/>
      <c r="RQH112" s="13"/>
      <c r="RQI112" s="13"/>
      <c r="RQJ112" s="13"/>
      <c r="RQK112" s="13"/>
      <c r="RQL112" s="13"/>
      <c r="RQM112" s="13"/>
      <c r="RQN112" s="13"/>
      <c r="RQO112" s="13"/>
      <c r="RQP112" s="13"/>
      <c r="RQQ112" s="13"/>
      <c r="RQR112" s="13"/>
      <c r="RQS112" s="13"/>
      <c r="RQT112" s="13"/>
      <c r="RQU112" s="13"/>
      <c r="RQV112" s="13"/>
      <c r="RQW112" s="13"/>
      <c r="RQX112" s="13"/>
      <c r="RQY112" s="13"/>
      <c r="RQZ112" s="13"/>
      <c r="RRA112" s="13"/>
      <c r="RRB112" s="13"/>
      <c r="RRC112" s="13"/>
      <c r="RRD112" s="13"/>
      <c r="RRE112" s="13"/>
      <c r="RRF112" s="13"/>
      <c r="RRG112" s="13"/>
      <c r="RRH112" s="13"/>
      <c r="RRI112" s="13"/>
      <c r="RRJ112" s="13"/>
      <c r="RRK112" s="13"/>
      <c r="RRL112" s="13"/>
      <c r="RRM112" s="13"/>
      <c r="RRN112" s="13"/>
      <c r="RRO112" s="13"/>
      <c r="RRP112" s="13"/>
      <c r="RRQ112" s="13"/>
      <c r="RRR112" s="13"/>
      <c r="RRS112" s="13"/>
      <c r="RRT112" s="13"/>
      <c r="RRU112" s="13"/>
      <c r="RRV112" s="13"/>
      <c r="RRW112" s="13"/>
      <c r="RRX112" s="13"/>
      <c r="RRY112" s="13"/>
      <c r="RRZ112" s="13"/>
      <c r="RSA112" s="13"/>
      <c r="RSB112" s="13"/>
      <c r="RSC112" s="13"/>
      <c r="RSD112" s="13"/>
      <c r="RSE112" s="13"/>
      <c r="RSF112" s="13"/>
      <c r="RSG112" s="13"/>
      <c r="RSH112" s="13"/>
      <c r="RSI112" s="13"/>
      <c r="RSJ112" s="13"/>
      <c r="RSK112" s="13"/>
      <c r="RSL112" s="13"/>
      <c r="RSM112" s="13"/>
      <c r="RSN112" s="13"/>
      <c r="RSO112" s="13"/>
      <c r="RSP112" s="13"/>
      <c r="RSQ112" s="13"/>
      <c r="RSR112" s="13"/>
      <c r="RSS112" s="13"/>
      <c r="RST112" s="13"/>
      <c r="RSU112" s="13"/>
      <c r="RSV112" s="13"/>
      <c r="RSW112" s="13"/>
      <c r="RSX112" s="13"/>
      <c r="RSY112" s="13"/>
      <c r="RSZ112" s="13"/>
      <c r="RTA112" s="13"/>
      <c r="RTB112" s="13"/>
      <c r="RTC112" s="13"/>
      <c r="RTD112" s="13"/>
      <c r="RTE112" s="13"/>
      <c r="RTF112" s="13"/>
      <c r="RTG112" s="13"/>
      <c r="RTH112" s="13"/>
      <c r="RTI112" s="13"/>
      <c r="RTJ112" s="13"/>
      <c r="RTK112" s="13"/>
      <c r="RTL112" s="13"/>
      <c r="RTM112" s="13"/>
      <c r="RTN112" s="13"/>
      <c r="RTO112" s="13"/>
      <c r="RTP112" s="13"/>
      <c r="RTQ112" s="13"/>
      <c r="RTR112" s="13"/>
      <c r="RTS112" s="13"/>
      <c r="RTT112" s="13"/>
      <c r="RTU112" s="13"/>
      <c r="RTV112" s="13"/>
      <c r="RTW112" s="13"/>
      <c r="RTX112" s="13"/>
      <c r="RTY112" s="13"/>
      <c r="RTZ112" s="13"/>
      <c r="RUA112" s="13"/>
      <c r="RUB112" s="13"/>
      <c r="RUC112" s="13"/>
      <c r="RUD112" s="13"/>
      <c r="RUE112" s="13"/>
      <c r="RUF112" s="13"/>
      <c r="RUG112" s="13"/>
      <c r="RUH112" s="13"/>
      <c r="RUI112" s="13"/>
      <c r="RUJ112" s="13"/>
      <c r="RUK112" s="13"/>
      <c r="RUL112" s="13"/>
      <c r="RUM112" s="13"/>
      <c r="RUN112" s="13"/>
      <c r="RUO112" s="13"/>
      <c r="RUP112" s="13"/>
      <c r="RUQ112" s="13"/>
      <c r="RUR112" s="13"/>
      <c r="RUS112" s="13"/>
      <c r="RUT112" s="13"/>
      <c r="RUU112" s="13"/>
      <c r="RUV112" s="13"/>
      <c r="RUW112" s="13"/>
      <c r="RUX112" s="13"/>
      <c r="RUY112" s="13"/>
      <c r="RUZ112" s="13"/>
      <c r="RVA112" s="13"/>
      <c r="RVB112" s="13"/>
      <c r="RVC112" s="13"/>
      <c r="RVD112" s="13"/>
      <c r="RVE112" s="13"/>
      <c r="RVF112" s="13"/>
      <c r="RVG112" s="13"/>
      <c r="RVH112" s="13"/>
      <c r="RVI112" s="13"/>
      <c r="RVJ112" s="13"/>
      <c r="RVK112" s="13"/>
      <c r="RVL112" s="13"/>
      <c r="RVM112" s="13"/>
      <c r="RVN112" s="13"/>
      <c r="RVO112" s="13"/>
      <c r="RVP112" s="13"/>
      <c r="RVQ112" s="13"/>
      <c r="RVR112" s="13"/>
      <c r="RVS112" s="13"/>
      <c r="RVT112" s="13"/>
      <c r="RVU112" s="13"/>
      <c r="RVV112" s="13"/>
      <c r="RVW112" s="13"/>
      <c r="RVX112" s="13"/>
      <c r="RVY112" s="13"/>
      <c r="RVZ112" s="13"/>
      <c r="RWA112" s="13"/>
      <c r="RWB112" s="13"/>
      <c r="RWC112" s="13"/>
      <c r="RWD112" s="13"/>
      <c r="RWE112" s="13"/>
      <c r="RWF112" s="13"/>
      <c r="RWG112" s="13"/>
      <c r="RWH112" s="13"/>
      <c r="RWI112" s="13"/>
      <c r="RWJ112" s="13"/>
      <c r="RWK112" s="13"/>
      <c r="RWL112" s="13"/>
      <c r="RWM112" s="13"/>
      <c r="RWN112" s="13"/>
      <c r="RWO112" s="13"/>
      <c r="RWP112" s="13"/>
      <c r="RWQ112" s="13"/>
      <c r="RWR112" s="13"/>
      <c r="RWS112" s="13"/>
      <c r="RWT112" s="13"/>
      <c r="RWU112" s="13"/>
      <c r="RWV112" s="13"/>
      <c r="RWW112" s="13"/>
      <c r="RWX112" s="13"/>
      <c r="RWY112" s="13"/>
      <c r="RWZ112" s="13"/>
      <c r="RXA112" s="13"/>
      <c r="RXB112" s="13"/>
      <c r="RXC112" s="13"/>
      <c r="RXD112" s="13"/>
      <c r="RXE112" s="13"/>
      <c r="RXF112" s="13"/>
      <c r="RXG112" s="13"/>
      <c r="RXH112" s="13"/>
      <c r="RXI112" s="13"/>
      <c r="RXJ112" s="13"/>
      <c r="RXK112" s="13"/>
      <c r="RXL112" s="13"/>
      <c r="RXM112" s="13"/>
      <c r="RXN112" s="13"/>
      <c r="RXO112" s="13"/>
      <c r="RXP112" s="13"/>
      <c r="RXQ112" s="13"/>
      <c r="RXR112" s="13"/>
      <c r="RXS112" s="13"/>
      <c r="RXT112" s="13"/>
      <c r="RXU112" s="13"/>
      <c r="RXV112" s="13"/>
      <c r="RXW112" s="13"/>
      <c r="RXX112" s="13"/>
      <c r="RXY112" s="13"/>
      <c r="RXZ112" s="13"/>
      <c r="RYA112" s="13"/>
      <c r="RYB112" s="13"/>
      <c r="RYC112" s="13"/>
      <c r="RYD112" s="13"/>
      <c r="RYE112" s="13"/>
      <c r="RYF112" s="13"/>
      <c r="RYG112" s="13"/>
      <c r="RYH112" s="13"/>
      <c r="RYI112" s="13"/>
      <c r="RYJ112" s="13"/>
      <c r="RYK112" s="13"/>
      <c r="RYL112" s="13"/>
      <c r="RYM112" s="13"/>
      <c r="RYN112" s="13"/>
      <c r="RYO112" s="13"/>
      <c r="RYP112" s="13"/>
      <c r="RYQ112" s="13"/>
      <c r="RYR112" s="13"/>
      <c r="RYS112" s="13"/>
      <c r="RYT112" s="13"/>
      <c r="RYU112" s="13"/>
      <c r="RYV112" s="13"/>
      <c r="RYW112" s="13"/>
      <c r="RYX112" s="13"/>
      <c r="RYY112" s="13"/>
      <c r="RYZ112" s="13"/>
      <c r="RZA112" s="13"/>
      <c r="RZB112" s="13"/>
      <c r="RZC112" s="13"/>
      <c r="RZD112" s="13"/>
      <c r="RZE112" s="13"/>
      <c r="RZF112" s="13"/>
      <c r="RZG112" s="13"/>
      <c r="RZH112" s="13"/>
      <c r="RZI112" s="13"/>
      <c r="RZJ112" s="13"/>
      <c r="RZK112" s="13"/>
      <c r="RZL112" s="13"/>
      <c r="RZM112" s="13"/>
      <c r="RZN112" s="13"/>
      <c r="RZO112" s="13"/>
      <c r="RZP112" s="13"/>
      <c r="RZQ112" s="13"/>
      <c r="RZR112" s="13"/>
      <c r="RZS112" s="13"/>
      <c r="RZT112" s="13"/>
      <c r="RZU112" s="13"/>
      <c r="RZV112" s="13"/>
      <c r="RZW112" s="13"/>
      <c r="RZX112" s="13"/>
      <c r="RZY112" s="13"/>
      <c r="RZZ112" s="13"/>
      <c r="SAA112" s="13"/>
      <c r="SAB112" s="13"/>
      <c r="SAC112" s="13"/>
      <c r="SAD112" s="13"/>
      <c r="SAE112" s="13"/>
      <c r="SAF112" s="13"/>
      <c r="SAG112" s="13"/>
      <c r="SAH112" s="13"/>
      <c r="SAI112" s="13"/>
      <c r="SAJ112" s="13"/>
      <c r="SAK112" s="13"/>
      <c r="SAL112" s="13"/>
      <c r="SAM112" s="13"/>
      <c r="SAN112" s="13"/>
      <c r="SAO112" s="13"/>
      <c r="SAP112" s="13"/>
      <c r="SAQ112" s="13"/>
      <c r="SAR112" s="13"/>
      <c r="SAS112" s="13"/>
      <c r="SAT112" s="13"/>
      <c r="SAU112" s="13"/>
      <c r="SAV112" s="13"/>
      <c r="SAW112" s="13"/>
      <c r="SAX112" s="13"/>
      <c r="SAY112" s="13"/>
      <c r="SAZ112" s="13"/>
      <c r="SBA112" s="13"/>
      <c r="SBB112" s="13"/>
      <c r="SBC112" s="13"/>
      <c r="SBD112" s="13"/>
      <c r="SBE112" s="13"/>
      <c r="SBF112" s="13"/>
      <c r="SBG112" s="13"/>
      <c r="SBH112" s="13"/>
      <c r="SBI112" s="13"/>
      <c r="SBJ112" s="13"/>
      <c r="SBK112" s="13"/>
      <c r="SBL112" s="13"/>
      <c r="SBM112" s="13"/>
      <c r="SBN112" s="13"/>
      <c r="SBO112" s="13"/>
      <c r="SBP112" s="13"/>
      <c r="SBQ112" s="13"/>
      <c r="SBR112" s="13"/>
      <c r="SBS112" s="13"/>
      <c r="SBT112" s="13"/>
      <c r="SBU112" s="13"/>
      <c r="SBV112" s="13"/>
      <c r="SBW112" s="13"/>
      <c r="SBX112" s="13"/>
      <c r="SBY112" s="13"/>
      <c r="SBZ112" s="13"/>
      <c r="SCA112" s="13"/>
      <c r="SCB112" s="13"/>
      <c r="SCC112" s="13"/>
      <c r="SCD112" s="13"/>
      <c r="SCE112" s="13"/>
      <c r="SCF112" s="13"/>
      <c r="SCG112" s="13"/>
      <c r="SCH112" s="13"/>
      <c r="SCI112" s="13"/>
      <c r="SCJ112" s="13"/>
      <c r="SCK112" s="13"/>
      <c r="SCL112" s="13"/>
      <c r="SCM112" s="13"/>
      <c r="SCN112" s="13"/>
      <c r="SCO112" s="13"/>
      <c r="SCP112" s="13"/>
      <c r="SCQ112" s="13"/>
      <c r="SCR112" s="13"/>
      <c r="SCS112" s="13"/>
      <c r="SCT112" s="13"/>
      <c r="SCU112" s="13"/>
      <c r="SCV112" s="13"/>
      <c r="SCW112" s="13"/>
      <c r="SCX112" s="13"/>
      <c r="SCY112" s="13"/>
      <c r="SCZ112" s="13"/>
      <c r="SDA112" s="13"/>
      <c r="SDB112" s="13"/>
      <c r="SDC112" s="13"/>
      <c r="SDD112" s="13"/>
      <c r="SDE112" s="13"/>
      <c r="SDF112" s="13"/>
      <c r="SDG112" s="13"/>
      <c r="SDH112" s="13"/>
      <c r="SDI112" s="13"/>
      <c r="SDJ112" s="13"/>
      <c r="SDK112" s="13"/>
      <c r="SDL112" s="13"/>
      <c r="SDM112" s="13"/>
      <c r="SDN112" s="13"/>
      <c r="SDO112" s="13"/>
      <c r="SDP112" s="13"/>
      <c r="SDQ112" s="13"/>
      <c r="SDR112" s="13"/>
      <c r="SDS112" s="13"/>
      <c r="SDT112" s="13"/>
      <c r="SDU112" s="13"/>
      <c r="SDV112" s="13"/>
      <c r="SDW112" s="13"/>
      <c r="SDX112" s="13"/>
      <c r="SDY112" s="13"/>
      <c r="SDZ112" s="13"/>
      <c r="SEA112" s="13"/>
      <c r="SEB112" s="13"/>
      <c r="SEC112" s="13"/>
      <c r="SED112" s="13"/>
      <c r="SEE112" s="13"/>
      <c r="SEF112" s="13"/>
      <c r="SEG112" s="13"/>
      <c r="SEH112" s="13"/>
      <c r="SEI112" s="13"/>
      <c r="SEJ112" s="13"/>
      <c r="SEK112" s="13"/>
      <c r="SEL112" s="13"/>
      <c r="SEM112" s="13"/>
      <c r="SEN112" s="13"/>
      <c r="SEO112" s="13"/>
      <c r="SEP112" s="13"/>
      <c r="SEQ112" s="13"/>
      <c r="SER112" s="13"/>
      <c r="SES112" s="13"/>
      <c r="SET112" s="13"/>
      <c r="SEU112" s="13"/>
      <c r="SEV112" s="13"/>
      <c r="SEW112" s="13"/>
      <c r="SEX112" s="13"/>
      <c r="SEY112" s="13"/>
      <c r="SEZ112" s="13"/>
      <c r="SFA112" s="13"/>
      <c r="SFB112" s="13"/>
      <c r="SFC112" s="13"/>
      <c r="SFD112" s="13"/>
      <c r="SFE112" s="13"/>
      <c r="SFF112" s="13"/>
      <c r="SFG112" s="13"/>
      <c r="SFH112" s="13"/>
      <c r="SFI112" s="13"/>
      <c r="SFJ112" s="13"/>
      <c r="SFK112" s="13"/>
      <c r="SFL112" s="13"/>
      <c r="SFM112" s="13"/>
      <c r="SFN112" s="13"/>
      <c r="SFO112" s="13"/>
      <c r="SFP112" s="13"/>
      <c r="SFQ112" s="13"/>
      <c r="SFR112" s="13"/>
      <c r="SFS112" s="13"/>
      <c r="SFT112" s="13"/>
      <c r="SFU112" s="13"/>
      <c r="SFV112" s="13"/>
      <c r="SFW112" s="13"/>
      <c r="SFX112" s="13"/>
      <c r="SFY112" s="13"/>
      <c r="SFZ112" s="13"/>
      <c r="SGA112" s="13"/>
      <c r="SGB112" s="13"/>
      <c r="SGC112" s="13"/>
      <c r="SGD112" s="13"/>
      <c r="SGE112" s="13"/>
      <c r="SGF112" s="13"/>
      <c r="SGG112" s="13"/>
      <c r="SGH112" s="13"/>
      <c r="SGI112" s="13"/>
      <c r="SGJ112" s="13"/>
      <c r="SGK112" s="13"/>
      <c r="SGL112" s="13"/>
      <c r="SGM112" s="13"/>
      <c r="SGN112" s="13"/>
      <c r="SGO112" s="13"/>
      <c r="SGP112" s="13"/>
      <c r="SGQ112" s="13"/>
      <c r="SGR112" s="13"/>
      <c r="SGS112" s="13"/>
      <c r="SGT112" s="13"/>
      <c r="SGU112" s="13"/>
      <c r="SGV112" s="13"/>
      <c r="SGW112" s="13"/>
      <c r="SGX112" s="13"/>
      <c r="SGY112" s="13"/>
      <c r="SGZ112" s="13"/>
      <c r="SHA112" s="13"/>
      <c r="SHB112" s="13"/>
      <c r="SHC112" s="13"/>
      <c r="SHD112" s="13"/>
      <c r="SHE112" s="13"/>
      <c r="SHF112" s="13"/>
      <c r="SHG112" s="13"/>
      <c r="SHH112" s="13"/>
      <c r="SHI112" s="13"/>
      <c r="SHJ112" s="13"/>
      <c r="SHK112" s="13"/>
      <c r="SHL112" s="13"/>
      <c r="SHM112" s="13"/>
      <c r="SHN112" s="13"/>
      <c r="SHO112" s="13"/>
      <c r="SHP112" s="13"/>
      <c r="SHQ112" s="13"/>
      <c r="SHR112" s="13"/>
      <c r="SHS112" s="13"/>
      <c r="SHT112" s="13"/>
      <c r="SHU112" s="13"/>
      <c r="SHV112" s="13"/>
      <c r="SHW112" s="13"/>
      <c r="SHX112" s="13"/>
      <c r="SHY112" s="13"/>
      <c r="SHZ112" s="13"/>
      <c r="SIA112" s="13"/>
      <c r="SIB112" s="13"/>
      <c r="SIC112" s="13"/>
      <c r="SID112" s="13"/>
      <c r="SIE112" s="13"/>
      <c r="SIF112" s="13"/>
      <c r="SIG112" s="13"/>
      <c r="SIH112" s="13"/>
      <c r="SII112" s="13"/>
      <c r="SIJ112" s="13"/>
      <c r="SIK112" s="13"/>
      <c r="SIL112" s="13"/>
      <c r="SIM112" s="13"/>
      <c r="SIN112" s="13"/>
      <c r="SIO112" s="13"/>
      <c r="SIP112" s="13"/>
      <c r="SIQ112" s="13"/>
      <c r="SIR112" s="13"/>
      <c r="SIS112" s="13"/>
      <c r="SIT112" s="13"/>
      <c r="SIU112" s="13"/>
      <c r="SIV112" s="13"/>
      <c r="SIW112" s="13"/>
      <c r="SIX112" s="13"/>
      <c r="SIY112" s="13"/>
      <c r="SIZ112" s="13"/>
      <c r="SJA112" s="13"/>
      <c r="SJB112" s="13"/>
      <c r="SJC112" s="13"/>
      <c r="SJD112" s="13"/>
      <c r="SJE112" s="13"/>
      <c r="SJF112" s="13"/>
      <c r="SJG112" s="13"/>
      <c r="SJH112" s="13"/>
      <c r="SJI112" s="13"/>
      <c r="SJJ112" s="13"/>
      <c r="SJK112" s="13"/>
      <c r="SJL112" s="13"/>
      <c r="SJM112" s="13"/>
      <c r="SJN112" s="13"/>
      <c r="SJO112" s="13"/>
      <c r="SJP112" s="13"/>
      <c r="SJQ112" s="13"/>
      <c r="SJR112" s="13"/>
      <c r="SJS112" s="13"/>
      <c r="SJT112" s="13"/>
      <c r="SJU112" s="13"/>
      <c r="SJV112" s="13"/>
      <c r="SJW112" s="13"/>
      <c r="SJX112" s="13"/>
      <c r="SJY112" s="13"/>
      <c r="SJZ112" s="13"/>
      <c r="SKA112" s="13"/>
      <c r="SKB112" s="13"/>
      <c r="SKC112" s="13"/>
      <c r="SKD112" s="13"/>
      <c r="SKE112" s="13"/>
      <c r="SKF112" s="13"/>
      <c r="SKG112" s="13"/>
      <c r="SKH112" s="13"/>
      <c r="SKI112" s="13"/>
      <c r="SKJ112" s="13"/>
      <c r="SKK112" s="13"/>
      <c r="SKL112" s="13"/>
      <c r="SKM112" s="13"/>
      <c r="SKN112" s="13"/>
      <c r="SKO112" s="13"/>
      <c r="SKP112" s="13"/>
      <c r="SKQ112" s="13"/>
      <c r="SKR112" s="13"/>
      <c r="SKS112" s="13"/>
      <c r="SKT112" s="13"/>
      <c r="SKU112" s="13"/>
      <c r="SKV112" s="13"/>
      <c r="SKW112" s="13"/>
      <c r="SKX112" s="13"/>
      <c r="SKY112" s="13"/>
      <c r="SKZ112" s="13"/>
      <c r="SLA112" s="13"/>
      <c r="SLB112" s="13"/>
      <c r="SLC112" s="13"/>
      <c r="SLD112" s="13"/>
      <c r="SLE112" s="13"/>
      <c r="SLF112" s="13"/>
      <c r="SLG112" s="13"/>
      <c r="SLH112" s="13"/>
      <c r="SLI112" s="13"/>
      <c r="SLJ112" s="13"/>
      <c r="SLK112" s="13"/>
      <c r="SLL112" s="13"/>
      <c r="SLM112" s="13"/>
      <c r="SLN112" s="13"/>
      <c r="SLO112" s="13"/>
      <c r="SLP112" s="13"/>
      <c r="SLQ112" s="13"/>
      <c r="SLR112" s="13"/>
      <c r="SLS112" s="13"/>
      <c r="SLT112" s="13"/>
      <c r="SLU112" s="13"/>
      <c r="SLV112" s="13"/>
      <c r="SLW112" s="13"/>
      <c r="SLX112" s="13"/>
      <c r="SLY112" s="13"/>
      <c r="SLZ112" s="13"/>
      <c r="SMA112" s="13"/>
      <c r="SMB112" s="13"/>
      <c r="SMC112" s="13"/>
      <c r="SMD112" s="13"/>
      <c r="SME112" s="13"/>
      <c r="SMF112" s="13"/>
      <c r="SMG112" s="13"/>
      <c r="SMH112" s="13"/>
      <c r="SMI112" s="13"/>
      <c r="SMJ112" s="13"/>
      <c r="SMK112" s="13"/>
      <c r="SML112" s="13"/>
      <c r="SMM112" s="13"/>
      <c r="SMN112" s="13"/>
      <c r="SMO112" s="13"/>
      <c r="SMP112" s="13"/>
      <c r="SMQ112" s="13"/>
      <c r="SMR112" s="13"/>
      <c r="SMS112" s="13"/>
      <c r="SMT112" s="13"/>
      <c r="SMU112" s="13"/>
      <c r="SMV112" s="13"/>
      <c r="SMW112" s="13"/>
      <c r="SMX112" s="13"/>
      <c r="SMY112" s="13"/>
      <c r="SMZ112" s="13"/>
      <c r="SNA112" s="13"/>
      <c r="SNB112" s="13"/>
      <c r="SNC112" s="13"/>
      <c r="SND112" s="13"/>
      <c r="SNE112" s="13"/>
      <c r="SNF112" s="13"/>
      <c r="SNG112" s="13"/>
      <c r="SNH112" s="13"/>
      <c r="SNI112" s="13"/>
      <c r="SNJ112" s="13"/>
      <c r="SNK112" s="13"/>
      <c r="SNL112" s="13"/>
      <c r="SNM112" s="13"/>
      <c r="SNN112" s="13"/>
      <c r="SNO112" s="13"/>
      <c r="SNP112" s="13"/>
      <c r="SNQ112" s="13"/>
      <c r="SNR112" s="13"/>
      <c r="SNS112" s="13"/>
      <c r="SNT112" s="13"/>
      <c r="SNU112" s="13"/>
      <c r="SNV112" s="13"/>
      <c r="SNW112" s="13"/>
      <c r="SNX112" s="13"/>
      <c r="SNY112" s="13"/>
      <c r="SNZ112" s="13"/>
      <c r="SOA112" s="13"/>
      <c r="SOB112" s="13"/>
      <c r="SOC112" s="13"/>
      <c r="SOD112" s="13"/>
      <c r="SOE112" s="13"/>
      <c r="SOF112" s="13"/>
      <c r="SOG112" s="13"/>
      <c r="SOH112" s="13"/>
      <c r="SOI112" s="13"/>
      <c r="SOJ112" s="13"/>
      <c r="SOK112" s="13"/>
      <c r="SOL112" s="13"/>
      <c r="SOM112" s="13"/>
      <c r="SON112" s="13"/>
      <c r="SOO112" s="13"/>
      <c r="SOP112" s="13"/>
      <c r="SOQ112" s="13"/>
      <c r="SOR112" s="13"/>
      <c r="SOS112" s="13"/>
      <c r="SOT112" s="13"/>
      <c r="SOU112" s="13"/>
      <c r="SOV112" s="13"/>
      <c r="SOW112" s="13"/>
      <c r="SOX112" s="13"/>
      <c r="SOY112" s="13"/>
      <c r="SOZ112" s="13"/>
      <c r="SPA112" s="13"/>
      <c r="SPB112" s="13"/>
      <c r="SPC112" s="13"/>
      <c r="SPD112" s="13"/>
      <c r="SPE112" s="13"/>
      <c r="SPF112" s="13"/>
      <c r="SPG112" s="13"/>
      <c r="SPH112" s="13"/>
      <c r="SPI112" s="13"/>
      <c r="SPJ112" s="13"/>
      <c r="SPK112" s="13"/>
      <c r="SPL112" s="13"/>
      <c r="SPM112" s="13"/>
      <c r="SPN112" s="13"/>
      <c r="SPO112" s="13"/>
      <c r="SPP112" s="13"/>
      <c r="SPQ112" s="13"/>
      <c r="SPR112" s="13"/>
      <c r="SPS112" s="13"/>
      <c r="SPT112" s="13"/>
      <c r="SPU112" s="13"/>
      <c r="SPV112" s="13"/>
      <c r="SPW112" s="13"/>
      <c r="SPX112" s="13"/>
      <c r="SPY112" s="13"/>
      <c r="SPZ112" s="13"/>
      <c r="SQA112" s="13"/>
      <c r="SQB112" s="13"/>
      <c r="SQC112" s="13"/>
      <c r="SQD112" s="13"/>
      <c r="SQE112" s="13"/>
      <c r="SQF112" s="13"/>
      <c r="SQG112" s="13"/>
      <c r="SQH112" s="13"/>
      <c r="SQI112" s="13"/>
      <c r="SQJ112" s="13"/>
      <c r="SQK112" s="13"/>
      <c r="SQL112" s="13"/>
      <c r="SQM112" s="13"/>
      <c r="SQN112" s="13"/>
      <c r="SQO112" s="13"/>
      <c r="SQP112" s="13"/>
      <c r="SQQ112" s="13"/>
      <c r="SQR112" s="13"/>
      <c r="SQS112" s="13"/>
      <c r="SQT112" s="13"/>
      <c r="SQU112" s="13"/>
      <c r="SQV112" s="13"/>
      <c r="SQW112" s="13"/>
      <c r="SQX112" s="13"/>
      <c r="SQY112" s="13"/>
      <c r="SQZ112" s="13"/>
      <c r="SRA112" s="13"/>
      <c r="SRB112" s="13"/>
      <c r="SRC112" s="13"/>
      <c r="SRD112" s="13"/>
      <c r="SRE112" s="13"/>
      <c r="SRF112" s="13"/>
      <c r="SRG112" s="13"/>
      <c r="SRH112" s="13"/>
      <c r="SRI112" s="13"/>
      <c r="SRJ112" s="13"/>
      <c r="SRK112" s="13"/>
      <c r="SRL112" s="13"/>
      <c r="SRM112" s="13"/>
      <c r="SRN112" s="13"/>
      <c r="SRO112" s="13"/>
      <c r="SRP112" s="13"/>
      <c r="SRQ112" s="13"/>
      <c r="SRR112" s="13"/>
      <c r="SRS112" s="13"/>
      <c r="SRT112" s="13"/>
      <c r="SRU112" s="13"/>
      <c r="SRV112" s="13"/>
      <c r="SRW112" s="13"/>
      <c r="SRX112" s="13"/>
      <c r="SRY112" s="13"/>
      <c r="SRZ112" s="13"/>
      <c r="SSA112" s="13"/>
      <c r="SSB112" s="13"/>
      <c r="SSC112" s="13"/>
      <c r="SSD112" s="13"/>
      <c r="SSE112" s="13"/>
      <c r="SSF112" s="13"/>
      <c r="SSG112" s="13"/>
      <c r="SSH112" s="13"/>
      <c r="SSI112" s="13"/>
      <c r="SSJ112" s="13"/>
      <c r="SSK112" s="13"/>
      <c r="SSL112" s="13"/>
      <c r="SSM112" s="13"/>
      <c r="SSN112" s="13"/>
      <c r="SSO112" s="13"/>
      <c r="SSP112" s="13"/>
      <c r="SSQ112" s="13"/>
      <c r="SSR112" s="13"/>
      <c r="SSS112" s="13"/>
      <c r="SST112" s="13"/>
      <c r="SSU112" s="13"/>
      <c r="SSV112" s="13"/>
      <c r="SSW112" s="13"/>
      <c r="SSX112" s="13"/>
      <c r="SSY112" s="13"/>
      <c r="SSZ112" s="13"/>
      <c r="STA112" s="13"/>
      <c r="STB112" s="13"/>
      <c r="STC112" s="13"/>
      <c r="STD112" s="13"/>
      <c r="STE112" s="13"/>
      <c r="STF112" s="13"/>
      <c r="STG112" s="13"/>
      <c r="STH112" s="13"/>
      <c r="STI112" s="13"/>
      <c r="STJ112" s="13"/>
      <c r="STK112" s="13"/>
      <c r="STL112" s="13"/>
      <c r="STM112" s="13"/>
      <c r="STN112" s="13"/>
      <c r="STO112" s="13"/>
      <c r="STP112" s="13"/>
      <c r="STQ112" s="13"/>
      <c r="STR112" s="13"/>
      <c r="STS112" s="13"/>
      <c r="STT112" s="13"/>
      <c r="STU112" s="13"/>
      <c r="STV112" s="13"/>
      <c r="STW112" s="13"/>
      <c r="STX112" s="13"/>
      <c r="STY112" s="13"/>
      <c r="STZ112" s="13"/>
      <c r="SUA112" s="13"/>
      <c r="SUB112" s="13"/>
      <c r="SUC112" s="13"/>
      <c r="SUD112" s="13"/>
      <c r="SUE112" s="13"/>
      <c r="SUF112" s="13"/>
      <c r="SUG112" s="13"/>
      <c r="SUH112" s="13"/>
      <c r="SUI112" s="13"/>
      <c r="SUJ112" s="13"/>
      <c r="SUK112" s="13"/>
      <c r="SUL112" s="13"/>
      <c r="SUM112" s="13"/>
      <c r="SUN112" s="13"/>
      <c r="SUO112" s="13"/>
      <c r="SUP112" s="13"/>
      <c r="SUQ112" s="13"/>
      <c r="SUR112" s="13"/>
      <c r="SUS112" s="13"/>
      <c r="SUT112" s="13"/>
      <c r="SUU112" s="13"/>
      <c r="SUV112" s="13"/>
      <c r="SUW112" s="13"/>
      <c r="SUX112" s="13"/>
      <c r="SUY112" s="13"/>
      <c r="SUZ112" s="13"/>
      <c r="SVA112" s="13"/>
      <c r="SVB112" s="13"/>
      <c r="SVC112" s="13"/>
      <c r="SVD112" s="13"/>
      <c r="SVE112" s="13"/>
      <c r="SVF112" s="13"/>
      <c r="SVG112" s="13"/>
      <c r="SVH112" s="13"/>
      <c r="SVI112" s="13"/>
      <c r="SVJ112" s="13"/>
      <c r="SVK112" s="13"/>
      <c r="SVL112" s="13"/>
      <c r="SVM112" s="13"/>
      <c r="SVN112" s="13"/>
      <c r="SVO112" s="13"/>
      <c r="SVP112" s="13"/>
      <c r="SVQ112" s="13"/>
      <c r="SVR112" s="13"/>
      <c r="SVS112" s="13"/>
      <c r="SVT112" s="13"/>
      <c r="SVU112" s="13"/>
      <c r="SVV112" s="13"/>
      <c r="SVW112" s="13"/>
      <c r="SVX112" s="13"/>
      <c r="SVY112" s="13"/>
      <c r="SVZ112" s="13"/>
      <c r="SWA112" s="13"/>
      <c r="SWB112" s="13"/>
      <c r="SWC112" s="13"/>
      <c r="SWD112" s="13"/>
      <c r="SWE112" s="13"/>
      <c r="SWF112" s="13"/>
      <c r="SWG112" s="13"/>
      <c r="SWH112" s="13"/>
      <c r="SWI112" s="13"/>
      <c r="SWJ112" s="13"/>
      <c r="SWK112" s="13"/>
      <c r="SWL112" s="13"/>
      <c r="SWM112" s="13"/>
      <c r="SWN112" s="13"/>
      <c r="SWO112" s="13"/>
      <c r="SWP112" s="13"/>
      <c r="SWQ112" s="13"/>
      <c r="SWR112" s="13"/>
      <c r="SWS112" s="13"/>
      <c r="SWT112" s="13"/>
      <c r="SWU112" s="13"/>
      <c r="SWV112" s="13"/>
      <c r="SWW112" s="13"/>
      <c r="SWX112" s="13"/>
      <c r="SWY112" s="13"/>
      <c r="SWZ112" s="13"/>
      <c r="SXA112" s="13"/>
      <c r="SXB112" s="13"/>
      <c r="SXC112" s="13"/>
      <c r="SXD112" s="13"/>
      <c r="SXE112" s="13"/>
      <c r="SXF112" s="13"/>
      <c r="SXG112" s="13"/>
      <c r="SXH112" s="13"/>
      <c r="SXI112" s="13"/>
      <c r="SXJ112" s="13"/>
      <c r="SXK112" s="13"/>
      <c r="SXL112" s="13"/>
      <c r="SXM112" s="13"/>
      <c r="SXN112" s="13"/>
      <c r="SXO112" s="13"/>
      <c r="SXP112" s="13"/>
      <c r="SXQ112" s="13"/>
      <c r="SXR112" s="13"/>
      <c r="SXS112" s="13"/>
      <c r="SXT112" s="13"/>
      <c r="SXU112" s="13"/>
      <c r="SXV112" s="13"/>
      <c r="SXW112" s="13"/>
      <c r="SXX112" s="13"/>
      <c r="SXY112" s="13"/>
      <c r="SXZ112" s="13"/>
      <c r="SYA112" s="13"/>
      <c r="SYB112" s="13"/>
      <c r="SYC112" s="13"/>
      <c r="SYD112" s="13"/>
      <c r="SYE112" s="13"/>
      <c r="SYF112" s="13"/>
      <c r="SYG112" s="13"/>
      <c r="SYH112" s="13"/>
      <c r="SYI112" s="13"/>
      <c r="SYJ112" s="13"/>
      <c r="SYK112" s="13"/>
      <c r="SYL112" s="13"/>
      <c r="SYM112" s="13"/>
      <c r="SYN112" s="13"/>
      <c r="SYO112" s="13"/>
      <c r="SYP112" s="13"/>
      <c r="SYQ112" s="13"/>
      <c r="SYR112" s="13"/>
      <c r="SYS112" s="13"/>
      <c r="SYT112" s="13"/>
      <c r="SYU112" s="13"/>
      <c r="SYV112" s="13"/>
      <c r="SYW112" s="13"/>
      <c r="SYX112" s="13"/>
      <c r="SYY112" s="13"/>
      <c r="SYZ112" s="13"/>
      <c r="SZA112" s="13"/>
      <c r="SZB112" s="13"/>
      <c r="SZC112" s="13"/>
      <c r="SZD112" s="13"/>
      <c r="SZE112" s="13"/>
      <c r="SZF112" s="13"/>
      <c r="SZG112" s="13"/>
      <c r="SZH112" s="13"/>
      <c r="SZI112" s="13"/>
      <c r="SZJ112" s="13"/>
      <c r="SZK112" s="13"/>
      <c r="SZL112" s="13"/>
      <c r="SZM112" s="13"/>
      <c r="SZN112" s="13"/>
      <c r="SZO112" s="13"/>
      <c r="SZP112" s="13"/>
      <c r="SZQ112" s="13"/>
      <c r="SZR112" s="13"/>
      <c r="SZS112" s="13"/>
      <c r="SZT112" s="13"/>
      <c r="SZU112" s="13"/>
      <c r="SZV112" s="13"/>
      <c r="SZW112" s="13"/>
      <c r="SZX112" s="13"/>
      <c r="SZY112" s="13"/>
      <c r="SZZ112" s="13"/>
      <c r="TAA112" s="13"/>
      <c r="TAB112" s="13"/>
      <c r="TAC112" s="13"/>
      <c r="TAD112" s="13"/>
      <c r="TAE112" s="13"/>
      <c r="TAF112" s="13"/>
      <c r="TAG112" s="13"/>
      <c r="TAH112" s="13"/>
      <c r="TAI112" s="13"/>
      <c r="TAJ112" s="13"/>
      <c r="TAK112" s="13"/>
      <c r="TAL112" s="13"/>
      <c r="TAM112" s="13"/>
      <c r="TAN112" s="13"/>
      <c r="TAO112" s="13"/>
      <c r="TAP112" s="13"/>
      <c r="TAQ112" s="13"/>
      <c r="TAR112" s="13"/>
      <c r="TAS112" s="13"/>
      <c r="TAT112" s="13"/>
      <c r="TAU112" s="13"/>
      <c r="TAV112" s="13"/>
      <c r="TAW112" s="13"/>
      <c r="TAX112" s="13"/>
      <c r="TAY112" s="13"/>
      <c r="TAZ112" s="13"/>
      <c r="TBA112" s="13"/>
      <c r="TBB112" s="13"/>
      <c r="TBC112" s="13"/>
      <c r="TBD112" s="13"/>
      <c r="TBE112" s="13"/>
      <c r="TBF112" s="13"/>
      <c r="TBG112" s="13"/>
      <c r="TBH112" s="13"/>
      <c r="TBI112" s="13"/>
      <c r="TBJ112" s="13"/>
      <c r="TBK112" s="13"/>
      <c r="TBL112" s="13"/>
      <c r="TBM112" s="13"/>
      <c r="TBN112" s="13"/>
      <c r="TBO112" s="13"/>
      <c r="TBP112" s="13"/>
      <c r="TBQ112" s="13"/>
      <c r="TBR112" s="13"/>
      <c r="TBS112" s="13"/>
      <c r="TBT112" s="13"/>
      <c r="TBU112" s="13"/>
      <c r="TBV112" s="13"/>
      <c r="TBW112" s="13"/>
      <c r="TBX112" s="13"/>
      <c r="TBY112" s="13"/>
      <c r="TBZ112" s="13"/>
      <c r="TCA112" s="13"/>
      <c r="TCB112" s="13"/>
      <c r="TCC112" s="13"/>
      <c r="TCD112" s="13"/>
      <c r="TCE112" s="13"/>
      <c r="TCF112" s="13"/>
      <c r="TCG112" s="13"/>
      <c r="TCH112" s="13"/>
      <c r="TCI112" s="13"/>
      <c r="TCJ112" s="13"/>
      <c r="TCK112" s="13"/>
      <c r="TCL112" s="13"/>
      <c r="TCM112" s="13"/>
      <c r="TCN112" s="13"/>
      <c r="TCO112" s="13"/>
      <c r="TCP112" s="13"/>
      <c r="TCQ112" s="13"/>
      <c r="TCR112" s="13"/>
      <c r="TCS112" s="13"/>
      <c r="TCT112" s="13"/>
      <c r="TCU112" s="13"/>
      <c r="TCV112" s="13"/>
      <c r="TCW112" s="13"/>
      <c r="TCX112" s="13"/>
      <c r="TCY112" s="13"/>
      <c r="TCZ112" s="13"/>
      <c r="TDA112" s="13"/>
      <c r="TDB112" s="13"/>
      <c r="TDC112" s="13"/>
      <c r="TDD112" s="13"/>
      <c r="TDE112" s="13"/>
      <c r="TDF112" s="13"/>
      <c r="TDG112" s="13"/>
      <c r="TDH112" s="13"/>
      <c r="TDI112" s="13"/>
      <c r="TDJ112" s="13"/>
      <c r="TDK112" s="13"/>
      <c r="TDL112" s="13"/>
      <c r="TDM112" s="13"/>
      <c r="TDN112" s="13"/>
      <c r="TDO112" s="13"/>
      <c r="TDP112" s="13"/>
      <c r="TDQ112" s="13"/>
      <c r="TDR112" s="13"/>
      <c r="TDS112" s="13"/>
      <c r="TDT112" s="13"/>
      <c r="TDU112" s="13"/>
      <c r="TDV112" s="13"/>
      <c r="TDW112" s="13"/>
      <c r="TDX112" s="13"/>
      <c r="TDY112" s="13"/>
      <c r="TDZ112" s="13"/>
      <c r="TEA112" s="13"/>
      <c r="TEB112" s="13"/>
      <c r="TEC112" s="13"/>
      <c r="TED112" s="13"/>
      <c r="TEE112" s="13"/>
      <c r="TEF112" s="13"/>
      <c r="TEG112" s="13"/>
      <c r="TEH112" s="13"/>
      <c r="TEI112" s="13"/>
      <c r="TEJ112" s="13"/>
      <c r="TEK112" s="13"/>
      <c r="TEL112" s="13"/>
      <c r="TEM112" s="13"/>
      <c r="TEN112" s="13"/>
      <c r="TEO112" s="13"/>
      <c r="TEP112" s="13"/>
      <c r="TEQ112" s="13"/>
      <c r="TER112" s="13"/>
      <c r="TES112" s="13"/>
      <c r="TET112" s="13"/>
      <c r="TEU112" s="13"/>
      <c r="TEV112" s="13"/>
      <c r="TEW112" s="13"/>
      <c r="TEX112" s="13"/>
      <c r="TEY112" s="13"/>
      <c r="TEZ112" s="13"/>
      <c r="TFA112" s="13"/>
      <c r="TFB112" s="13"/>
      <c r="TFC112" s="13"/>
      <c r="TFD112" s="13"/>
      <c r="TFE112" s="13"/>
      <c r="TFF112" s="13"/>
      <c r="TFG112" s="13"/>
      <c r="TFH112" s="13"/>
      <c r="TFI112" s="13"/>
      <c r="TFJ112" s="13"/>
      <c r="TFK112" s="13"/>
      <c r="TFL112" s="13"/>
      <c r="TFM112" s="13"/>
      <c r="TFN112" s="13"/>
      <c r="TFO112" s="13"/>
      <c r="TFP112" s="13"/>
      <c r="TFQ112" s="13"/>
      <c r="TFR112" s="13"/>
      <c r="TFS112" s="13"/>
      <c r="TFT112" s="13"/>
      <c r="TFU112" s="13"/>
      <c r="TFV112" s="13"/>
      <c r="TFW112" s="13"/>
      <c r="TFX112" s="13"/>
      <c r="TFY112" s="13"/>
      <c r="TFZ112" s="13"/>
      <c r="TGA112" s="13"/>
      <c r="TGB112" s="13"/>
      <c r="TGC112" s="13"/>
      <c r="TGD112" s="13"/>
      <c r="TGE112" s="13"/>
      <c r="TGF112" s="13"/>
      <c r="TGG112" s="13"/>
      <c r="TGH112" s="13"/>
      <c r="TGI112" s="13"/>
      <c r="TGJ112" s="13"/>
      <c r="TGK112" s="13"/>
      <c r="TGL112" s="13"/>
      <c r="TGM112" s="13"/>
      <c r="TGN112" s="13"/>
      <c r="TGO112" s="13"/>
      <c r="TGP112" s="13"/>
      <c r="TGQ112" s="13"/>
      <c r="TGR112" s="13"/>
      <c r="TGS112" s="13"/>
      <c r="TGT112" s="13"/>
      <c r="TGU112" s="13"/>
      <c r="TGV112" s="13"/>
      <c r="TGW112" s="13"/>
      <c r="TGX112" s="13"/>
      <c r="TGY112" s="13"/>
      <c r="TGZ112" s="13"/>
      <c r="THA112" s="13"/>
      <c r="THB112" s="13"/>
      <c r="THC112" s="13"/>
      <c r="THD112" s="13"/>
      <c r="THE112" s="13"/>
      <c r="THF112" s="13"/>
      <c r="THG112" s="13"/>
      <c r="THH112" s="13"/>
      <c r="THI112" s="13"/>
      <c r="THJ112" s="13"/>
      <c r="THK112" s="13"/>
      <c r="THL112" s="13"/>
      <c r="THM112" s="13"/>
      <c r="THN112" s="13"/>
      <c r="THO112" s="13"/>
      <c r="THP112" s="13"/>
      <c r="THQ112" s="13"/>
      <c r="THR112" s="13"/>
      <c r="THS112" s="13"/>
      <c r="THT112" s="13"/>
      <c r="THU112" s="13"/>
      <c r="THV112" s="13"/>
      <c r="THW112" s="13"/>
      <c r="THX112" s="13"/>
      <c r="THY112" s="13"/>
      <c r="THZ112" s="13"/>
      <c r="TIA112" s="13"/>
      <c r="TIB112" s="13"/>
      <c r="TIC112" s="13"/>
      <c r="TID112" s="13"/>
      <c r="TIE112" s="13"/>
      <c r="TIF112" s="13"/>
      <c r="TIG112" s="13"/>
      <c r="TIH112" s="13"/>
      <c r="TII112" s="13"/>
      <c r="TIJ112" s="13"/>
      <c r="TIK112" s="13"/>
      <c r="TIL112" s="13"/>
      <c r="TIM112" s="13"/>
      <c r="TIN112" s="13"/>
      <c r="TIO112" s="13"/>
      <c r="TIP112" s="13"/>
      <c r="TIQ112" s="13"/>
      <c r="TIR112" s="13"/>
      <c r="TIS112" s="13"/>
      <c r="TIT112" s="13"/>
      <c r="TIU112" s="13"/>
      <c r="TIV112" s="13"/>
      <c r="TIW112" s="13"/>
      <c r="TIX112" s="13"/>
      <c r="TIY112" s="13"/>
      <c r="TIZ112" s="13"/>
      <c r="TJA112" s="13"/>
      <c r="TJB112" s="13"/>
      <c r="TJC112" s="13"/>
      <c r="TJD112" s="13"/>
      <c r="TJE112" s="13"/>
      <c r="TJF112" s="13"/>
      <c r="TJG112" s="13"/>
      <c r="TJH112" s="13"/>
      <c r="TJI112" s="13"/>
      <c r="TJJ112" s="13"/>
      <c r="TJK112" s="13"/>
      <c r="TJL112" s="13"/>
      <c r="TJM112" s="13"/>
      <c r="TJN112" s="13"/>
      <c r="TJO112" s="13"/>
      <c r="TJP112" s="13"/>
      <c r="TJQ112" s="13"/>
      <c r="TJR112" s="13"/>
      <c r="TJS112" s="13"/>
      <c r="TJT112" s="13"/>
      <c r="TJU112" s="13"/>
      <c r="TJV112" s="13"/>
      <c r="TJW112" s="13"/>
      <c r="TJX112" s="13"/>
      <c r="TJY112" s="13"/>
      <c r="TJZ112" s="13"/>
      <c r="TKA112" s="13"/>
      <c r="TKB112" s="13"/>
      <c r="TKC112" s="13"/>
      <c r="TKD112" s="13"/>
      <c r="TKE112" s="13"/>
      <c r="TKF112" s="13"/>
      <c r="TKG112" s="13"/>
      <c r="TKH112" s="13"/>
      <c r="TKI112" s="13"/>
      <c r="TKJ112" s="13"/>
      <c r="TKK112" s="13"/>
      <c r="TKL112" s="13"/>
      <c r="TKM112" s="13"/>
      <c r="TKN112" s="13"/>
      <c r="TKO112" s="13"/>
      <c r="TKP112" s="13"/>
      <c r="TKQ112" s="13"/>
      <c r="TKR112" s="13"/>
      <c r="TKS112" s="13"/>
      <c r="TKT112" s="13"/>
      <c r="TKU112" s="13"/>
      <c r="TKV112" s="13"/>
      <c r="TKW112" s="13"/>
      <c r="TKX112" s="13"/>
      <c r="TKY112" s="13"/>
      <c r="TKZ112" s="13"/>
      <c r="TLA112" s="13"/>
      <c r="TLB112" s="13"/>
      <c r="TLC112" s="13"/>
      <c r="TLD112" s="13"/>
      <c r="TLE112" s="13"/>
      <c r="TLF112" s="13"/>
      <c r="TLG112" s="13"/>
      <c r="TLH112" s="13"/>
      <c r="TLI112" s="13"/>
      <c r="TLJ112" s="13"/>
      <c r="TLK112" s="13"/>
      <c r="TLL112" s="13"/>
      <c r="TLM112" s="13"/>
      <c r="TLN112" s="13"/>
      <c r="TLO112" s="13"/>
      <c r="TLP112" s="13"/>
      <c r="TLQ112" s="13"/>
      <c r="TLR112" s="13"/>
      <c r="TLS112" s="13"/>
      <c r="TLT112" s="13"/>
      <c r="TLU112" s="13"/>
      <c r="TLV112" s="13"/>
      <c r="TLW112" s="13"/>
      <c r="TLX112" s="13"/>
      <c r="TLY112" s="13"/>
      <c r="TLZ112" s="13"/>
      <c r="TMA112" s="13"/>
      <c r="TMB112" s="13"/>
      <c r="TMC112" s="13"/>
      <c r="TMD112" s="13"/>
      <c r="TME112" s="13"/>
      <c r="TMF112" s="13"/>
      <c r="TMG112" s="13"/>
      <c r="TMH112" s="13"/>
      <c r="TMI112" s="13"/>
      <c r="TMJ112" s="13"/>
      <c r="TMK112" s="13"/>
      <c r="TML112" s="13"/>
      <c r="TMM112" s="13"/>
      <c r="TMN112" s="13"/>
      <c r="TMO112" s="13"/>
      <c r="TMP112" s="13"/>
      <c r="TMQ112" s="13"/>
      <c r="TMR112" s="13"/>
      <c r="TMS112" s="13"/>
      <c r="TMT112" s="13"/>
      <c r="TMU112" s="13"/>
      <c r="TMV112" s="13"/>
      <c r="TMW112" s="13"/>
      <c r="TMX112" s="13"/>
      <c r="TMY112" s="13"/>
      <c r="TMZ112" s="13"/>
      <c r="TNA112" s="13"/>
      <c r="TNB112" s="13"/>
      <c r="TNC112" s="13"/>
      <c r="TND112" s="13"/>
      <c r="TNE112" s="13"/>
      <c r="TNF112" s="13"/>
      <c r="TNG112" s="13"/>
      <c r="TNH112" s="13"/>
      <c r="TNI112" s="13"/>
      <c r="TNJ112" s="13"/>
      <c r="TNK112" s="13"/>
      <c r="TNL112" s="13"/>
      <c r="TNM112" s="13"/>
      <c r="TNN112" s="13"/>
      <c r="TNO112" s="13"/>
      <c r="TNP112" s="13"/>
      <c r="TNQ112" s="13"/>
      <c r="TNR112" s="13"/>
      <c r="TNS112" s="13"/>
      <c r="TNT112" s="13"/>
      <c r="TNU112" s="13"/>
      <c r="TNV112" s="13"/>
      <c r="TNW112" s="13"/>
      <c r="TNX112" s="13"/>
      <c r="TNY112" s="13"/>
      <c r="TNZ112" s="13"/>
      <c r="TOA112" s="13"/>
      <c r="TOB112" s="13"/>
      <c r="TOC112" s="13"/>
      <c r="TOD112" s="13"/>
      <c r="TOE112" s="13"/>
      <c r="TOF112" s="13"/>
      <c r="TOG112" s="13"/>
      <c r="TOH112" s="13"/>
      <c r="TOI112" s="13"/>
      <c r="TOJ112" s="13"/>
      <c r="TOK112" s="13"/>
      <c r="TOL112" s="13"/>
      <c r="TOM112" s="13"/>
      <c r="TON112" s="13"/>
      <c r="TOO112" s="13"/>
      <c r="TOP112" s="13"/>
      <c r="TOQ112" s="13"/>
      <c r="TOR112" s="13"/>
      <c r="TOS112" s="13"/>
      <c r="TOT112" s="13"/>
      <c r="TOU112" s="13"/>
      <c r="TOV112" s="13"/>
      <c r="TOW112" s="13"/>
      <c r="TOX112" s="13"/>
      <c r="TOY112" s="13"/>
      <c r="TOZ112" s="13"/>
      <c r="TPA112" s="13"/>
      <c r="TPB112" s="13"/>
      <c r="TPC112" s="13"/>
      <c r="TPD112" s="13"/>
      <c r="TPE112" s="13"/>
      <c r="TPF112" s="13"/>
      <c r="TPG112" s="13"/>
      <c r="TPH112" s="13"/>
      <c r="TPI112" s="13"/>
      <c r="TPJ112" s="13"/>
      <c r="TPK112" s="13"/>
      <c r="TPL112" s="13"/>
      <c r="TPM112" s="13"/>
      <c r="TPN112" s="13"/>
      <c r="TPO112" s="13"/>
      <c r="TPP112" s="13"/>
      <c r="TPQ112" s="13"/>
      <c r="TPR112" s="13"/>
      <c r="TPS112" s="13"/>
      <c r="TPT112" s="13"/>
      <c r="TPU112" s="13"/>
      <c r="TPV112" s="13"/>
      <c r="TPW112" s="13"/>
      <c r="TPX112" s="13"/>
      <c r="TPY112" s="13"/>
      <c r="TPZ112" s="13"/>
      <c r="TQA112" s="13"/>
      <c r="TQB112" s="13"/>
      <c r="TQC112" s="13"/>
      <c r="TQD112" s="13"/>
      <c r="TQE112" s="13"/>
      <c r="TQF112" s="13"/>
      <c r="TQG112" s="13"/>
      <c r="TQH112" s="13"/>
      <c r="TQI112" s="13"/>
      <c r="TQJ112" s="13"/>
      <c r="TQK112" s="13"/>
      <c r="TQL112" s="13"/>
      <c r="TQM112" s="13"/>
      <c r="TQN112" s="13"/>
      <c r="TQO112" s="13"/>
      <c r="TQP112" s="13"/>
      <c r="TQQ112" s="13"/>
      <c r="TQR112" s="13"/>
      <c r="TQS112" s="13"/>
      <c r="TQT112" s="13"/>
      <c r="TQU112" s="13"/>
      <c r="TQV112" s="13"/>
      <c r="TQW112" s="13"/>
      <c r="TQX112" s="13"/>
      <c r="TQY112" s="13"/>
      <c r="TQZ112" s="13"/>
      <c r="TRA112" s="13"/>
      <c r="TRB112" s="13"/>
      <c r="TRC112" s="13"/>
      <c r="TRD112" s="13"/>
      <c r="TRE112" s="13"/>
      <c r="TRF112" s="13"/>
      <c r="TRG112" s="13"/>
      <c r="TRH112" s="13"/>
      <c r="TRI112" s="13"/>
      <c r="TRJ112" s="13"/>
      <c r="TRK112" s="13"/>
      <c r="TRL112" s="13"/>
      <c r="TRM112" s="13"/>
      <c r="TRN112" s="13"/>
      <c r="TRO112" s="13"/>
      <c r="TRP112" s="13"/>
      <c r="TRQ112" s="13"/>
      <c r="TRR112" s="13"/>
      <c r="TRS112" s="13"/>
      <c r="TRT112" s="13"/>
      <c r="TRU112" s="13"/>
      <c r="TRV112" s="13"/>
      <c r="TRW112" s="13"/>
      <c r="TRX112" s="13"/>
      <c r="TRY112" s="13"/>
      <c r="TRZ112" s="13"/>
      <c r="TSA112" s="13"/>
      <c r="TSB112" s="13"/>
      <c r="TSC112" s="13"/>
      <c r="TSD112" s="13"/>
      <c r="TSE112" s="13"/>
      <c r="TSF112" s="13"/>
      <c r="TSG112" s="13"/>
      <c r="TSH112" s="13"/>
      <c r="TSI112" s="13"/>
      <c r="TSJ112" s="13"/>
      <c r="TSK112" s="13"/>
      <c r="TSL112" s="13"/>
      <c r="TSM112" s="13"/>
      <c r="TSN112" s="13"/>
      <c r="TSO112" s="13"/>
      <c r="TSP112" s="13"/>
      <c r="TSQ112" s="13"/>
      <c r="TSR112" s="13"/>
      <c r="TSS112" s="13"/>
      <c r="TST112" s="13"/>
      <c r="TSU112" s="13"/>
      <c r="TSV112" s="13"/>
      <c r="TSW112" s="13"/>
      <c r="TSX112" s="13"/>
      <c r="TSY112" s="13"/>
      <c r="TSZ112" s="13"/>
      <c r="TTA112" s="13"/>
      <c r="TTB112" s="13"/>
      <c r="TTC112" s="13"/>
      <c r="TTD112" s="13"/>
      <c r="TTE112" s="13"/>
      <c r="TTF112" s="13"/>
      <c r="TTG112" s="13"/>
      <c r="TTH112" s="13"/>
      <c r="TTI112" s="13"/>
      <c r="TTJ112" s="13"/>
      <c r="TTK112" s="13"/>
      <c r="TTL112" s="13"/>
      <c r="TTM112" s="13"/>
      <c r="TTN112" s="13"/>
      <c r="TTO112" s="13"/>
      <c r="TTP112" s="13"/>
      <c r="TTQ112" s="13"/>
      <c r="TTR112" s="13"/>
      <c r="TTS112" s="13"/>
      <c r="TTT112" s="13"/>
      <c r="TTU112" s="13"/>
      <c r="TTV112" s="13"/>
      <c r="TTW112" s="13"/>
      <c r="TTX112" s="13"/>
      <c r="TTY112" s="13"/>
      <c r="TTZ112" s="13"/>
      <c r="TUA112" s="13"/>
      <c r="TUB112" s="13"/>
      <c r="TUC112" s="13"/>
      <c r="TUD112" s="13"/>
      <c r="TUE112" s="13"/>
      <c r="TUF112" s="13"/>
      <c r="TUG112" s="13"/>
      <c r="TUH112" s="13"/>
      <c r="TUI112" s="13"/>
      <c r="TUJ112" s="13"/>
      <c r="TUK112" s="13"/>
      <c r="TUL112" s="13"/>
      <c r="TUM112" s="13"/>
      <c r="TUN112" s="13"/>
      <c r="TUO112" s="13"/>
      <c r="TUP112" s="13"/>
      <c r="TUQ112" s="13"/>
      <c r="TUR112" s="13"/>
      <c r="TUS112" s="13"/>
      <c r="TUT112" s="13"/>
      <c r="TUU112" s="13"/>
      <c r="TUV112" s="13"/>
      <c r="TUW112" s="13"/>
      <c r="TUX112" s="13"/>
      <c r="TUY112" s="13"/>
      <c r="TUZ112" s="13"/>
      <c r="TVA112" s="13"/>
      <c r="TVB112" s="13"/>
      <c r="TVC112" s="13"/>
      <c r="TVD112" s="13"/>
      <c r="TVE112" s="13"/>
      <c r="TVF112" s="13"/>
      <c r="TVG112" s="13"/>
      <c r="TVH112" s="13"/>
      <c r="TVI112" s="13"/>
      <c r="TVJ112" s="13"/>
      <c r="TVK112" s="13"/>
      <c r="TVL112" s="13"/>
      <c r="TVM112" s="13"/>
      <c r="TVN112" s="13"/>
      <c r="TVO112" s="13"/>
      <c r="TVP112" s="13"/>
      <c r="TVQ112" s="13"/>
      <c r="TVR112" s="13"/>
      <c r="TVS112" s="13"/>
      <c r="TVT112" s="13"/>
      <c r="TVU112" s="13"/>
      <c r="TVV112" s="13"/>
      <c r="TVW112" s="13"/>
      <c r="TVX112" s="13"/>
      <c r="TVY112" s="13"/>
      <c r="TVZ112" s="13"/>
      <c r="TWA112" s="13"/>
      <c r="TWB112" s="13"/>
      <c r="TWC112" s="13"/>
      <c r="TWD112" s="13"/>
      <c r="TWE112" s="13"/>
      <c r="TWF112" s="13"/>
      <c r="TWG112" s="13"/>
      <c r="TWH112" s="13"/>
      <c r="TWI112" s="13"/>
      <c r="TWJ112" s="13"/>
      <c r="TWK112" s="13"/>
      <c r="TWL112" s="13"/>
      <c r="TWM112" s="13"/>
      <c r="TWN112" s="13"/>
      <c r="TWO112" s="13"/>
      <c r="TWP112" s="13"/>
      <c r="TWQ112" s="13"/>
      <c r="TWR112" s="13"/>
      <c r="TWS112" s="13"/>
      <c r="TWT112" s="13"/>
      <c r="TWU112" s="13"/>
      <c r="TWV112" s="13"/>
      <c r="TWW112" s="13"/>
      <c r="TWX112" s="13"/>
      <c r="TWY112" s="13"/>
      <c r="TWZ112" s="13"/>
      <c r="TXA112" s="13"/>
      <c r="TXB112" s="13"/>
      <c r="TXC112" s="13"/>
      <c r="TXD112" s="13"/>
      <c r="TXE112" s="13"/>
      <c r="TXF112" s="13"/>
      <c r="TXG112" s="13"/>
      <c r="TXH112" s="13"/>
      <c r="TXI112" s="13"/>
      <c r="TXJ112" s="13"/>
      <c r="TXK112" s="13"/>
      <c r="TXL112" s="13"/>
      <c r="TXM112" s="13"/>
      <c r="TXN112" s="13"/>
      <c r="TXO112" s="13"/>
      <c r="TXP112" s="13"/>
      <c r="TXQ112" s="13"/>
      <c r="TXR112" s="13"/>
      <c r="TXS112" s="13"/>
      <c r="TXT112" s="13"/>
      <c r="TXU112" s="13"/>
      <c r="TXV112" s="13"/>
      <c r="TXW112" s="13"/>
      <c r="TXX112" s="13"/>
      <c r="TXY112" s="13"/>
      <c r="TXZ112" s="13"/>
      <c r="TYA112" s="13"/>
      <c r="TYB112" s="13"/>
      <c r="TYC112" s="13"/>
      <c r="TYD112" s="13"/>
      <c r="TYE112" s="13"/>
      <c r="TYF112" s="13"/>
      <c r="TYG112" s="13"/>
      <c r="TYH112" s="13"/>
      <c r="TYI112" s="13"/>
      <c r="TYJ112" s="13"/>
      <c r="TYK112" s="13"/>
      <c r="TYL112" s="13"/>
      <c r="TYM112" s="13"/>
      <c r="TYN112" s="13"/>
      <c r="TYO112" s="13"/>
      <c r="TYP112" s="13"/>
      <c r="TYQ112" s="13"/>
      <c r="TYR112" s="13"/>
      <c r="TYS112" s="13"/>
      <c r="TYT112" s="13"/>
      <c r="TYU112" s="13"/>
      <c r="TYV112" s="13"/>
      <c r="TYW112" s="13"/>
      <c r="TYX112" s="13"/>
      <c r="TYY112" s="13"/>
      <c r="TYZ112" s="13"/>
      <c r="TZA112" s="13"/>
      <c r="TZB112" s="13"/>
      <c r="TZC112" s="13"/>
      <c r="TZD112" s="13"/>
      <c r="TZE112" s="13"/>
      <c r="TZF112" s="13"/>
      <c r="TZG112" s="13"/>
      <c r="TZH112" s="13"/>
      <c r="TZI112" s="13"/>
      <c r="TZJ112" s="13"/>
      <c r="TZK112" s="13"/>
      <c r="TZL112" s="13"/>
      <c r="TZM112" s="13"/>
      <c r="TZN112" s="13"/>
      <c r="TZO112" s="13"/>
      <c r="TZP112" s="13"/>
      <c r="TZQ112" s="13"/>
      <c r="TZR112" s="13"/>
      <c r="TZS112" s="13"/>
      <c r="TZT112" s="13"/>
      <c r="TZU112" s="13"/>
      <c r="TZV112" s="13"/>
      <c r="TZW112" s="13"/>
      <c r="TZX112" s="13"/>
      <c r="TZY112" s="13"/>
      <c r="TZZ112" s="13"/>
      <c r="UAA112" s="13"/>
      <c r="UAB112" s="13"/>
      <c r="UAC112" s="13"/>
      <c r="UAD112" s="13"/>
      <c r="UAE112" s="13"/>
      <c r="UAF112" s="13"/>
      <c r="UAG112" s="13"/>
      <c r="UAH112" s="13"/>
      <c r="UAI112" s="13"/>
      <c r="UAJ112" s="13"/>
      <c r="UAK112" s="13"/>
      <c r="UAL112" s="13"/>
      <c r="UAM112" s="13"/>
      <c r="UAN112" s="13"/>
      <c r="UAO112" s="13"/>
      <c r="UAP112" s="13"/>
      <c r="UAQ112" s="13"/>
      <c r="UAR112" s="13"/>
      <c r="UAS112" s="13"/>
      <c r="UAT112" s="13"/>
      <c r="UAU112" s="13"/>
      <c r="UAV112" s="13"/>
      <c r="UAW112" s="13"/>
      <c r="UAX112" s="13"/>
      <c r="UAY112" s="13"/>
      <c r="UAZ112" s="13"/>
      <c r="UBA112" s="13"/>
      <c r="UBB112" s="13"/>
      <c r="UBC112" s="13"/>
      <c r="UBD112" s="13"/>
      <c r="UBE112" s="13"/>
      <c r="UBF112" s="13"/>
      <c r="UBG112" s="13"/>
      <c r="UBH112" s="13"/>
      <c r="UBI112" s="13"/>
      <c r="UBJ112" s="13"/>
      <c r="UBK112" s="13"/>
      <c r="UBL112" s="13"/>
      <c r="UBM112" s="13"/>
      <c r="UBN112" s="13"/>
      <c r="UBO112" s="13"/>
      <c r="UBP112" s="13"/>
      <c r="UBQ112" s="13"/>
      <c r="UBR112" s="13"/>
      <c r="UBS112" s="13"/>
      <c r="UBT112" s="13"/>
      <c r="UBU112" s="13"/>
      <c r="UBV112" s="13"/>
      <c r="UBW112" s="13"/>
      <c r="UBX112" s="13"/>
      <c r="UBY112" s="13"/>
      <c r="UBZ112" s="13"/>
      <c r="UCA112" s="13"/>
      <c r="UCB112" s="13"/>
      <c r="UCC112" s="13"/>
      <c r="UCD112" s="13"/>
      <c r="UCE112" s="13"/>
      <c r="UCF112" s="13"/>
      <c r="UCG112" s="13"/>
      <c r="UCH112" s="13"/>
      <c r="UCI112" s="13"/>
      <c r="UCJ112" s="13"/>
      <c r="UCK112" s="13"/>
      <c r="UCL112" s="13"/>
      <c r="UCM112" s="13"/>
      <c r="UCN112" s="13"/>
      <c r="UCO112" s="13"/>
      <c r="UCP112" s="13"/>
      <c r="UCQ112" s="13"/>
      <c r="UCR112" s="13"/>
      <c r="UCS112" s="13"/>
      <c r="UCT112" s="13"/>
      <c r="UCU112" s="13"/>
      <c r="UCV112" s="13"/>
      <c r="UCW112" s="13"/>
      <c r="UCX112" s="13"/>
      <c r="UCY112" s="13"/>
      <c r="UCZ112" s="13"/>
      <c r="UDA112" s="13"/>
      <c r="UDB112" s="13"/>
      <c r="UDC112" s="13"/>
      <c r="UDD112" s="13"/>
      <c r="UDE112" s="13"/>
      <c r="UDF112" s="13"/>
      <c r="UDG112" s="13"/>
      <c r="UDH112" s="13"/>
      <c r="UDI112" s="13"/>
      <c r="UDJ112" s="13"/>
      <c r="UDK112" s="13"/>
      <c r="UDL112" s="13"/>
      <c r="UDM112" s="13"/>
      <c r="UDN112" s="13"/>
      <c r="UDO112" s="13"/>
      <c r="UDP112" s="13"/>
      <c r="UDQ112" s="13"/>
      <c r="UDR112" s="13"/>
      <c r="UDS112" s="13"/>
      <c r="UDT112" s="13"/>
      <c r="UDU112" s="13"/>
      <c r="UDV112" s="13"/>
      <c r="UDW112" s="13"/>
      <c r="UDX112" s="13"/>
      <c r="UDY112" s="13"/>
      <c r="UDZ112" s="13"/>
      <c r="UEA112" s="13"/>
      <c r="UEB112" s="13"/>
      <c r="UEC112" s="13"/>
      <c r="UED112" s="13"/>
      <c r="UEE112" s="13"/>
      <c r="UEF112" s="13"/>
      <c r="UEG112" s="13"/>
      <c r="UEH112" s="13"/>
      <c r="UEI112" s="13"/>
      <c r="UEJ112" s="13"/>
      <c r="UEK112" s="13"/>
      <c r="UEL112" s="13"/>
      <c r="UEM112" s="13"/>
      <c r="UEN112" s="13"/>
      <c r="UEO112" s="13"/>
      <c r="UEP112" s="13"/>
      <c r="UEQ112" s="13"/>
      <c r="UER112" s="13"/>
      <c r="UES112" s="13"/>
      <c r="UET112" s="13"/>
      <c r="UEU112" s="13"/>
      <c r="UEV112" s="13"/>
      <c r="UEW112" s="13"/>
      <c r="UEX112" s="13"/>
      <c r="UEY112" s="13"/>
      <c r="UEZ112" s="13"/>
      <c r="UFA112" s="13"/>
      <c r="UFB112" s="13"/>
      <c r="UFC112" s="13"/>
      <c r="UFD112" s="13"/>
      <c r="UFE112" s="13"/>
      <c r="UFF112" s="13"/>
      <c r="UFG112" s="13"/>
      <c r="UFH112" s="13"/>
      <c r="UFI112" s="13"/>
      <c r="UFJ112" s="13"/>
      <c r="UFK112" s="13"/>
      <c r="UFL112" s="13"/>
      <c r="UFM112" s="13"/>
      <c r="UFN112" s="13"/>
      <c r="UFO112" s="13"/>
      <c r="UFP112" s="13"/>
      <c r="UFQ112" s="13"/>
      <c r="UFR112" s="13"/>
      <c r="UFS112" s="13"/>
      <c r="UFT112" s="13"/>
      <c r="UFU112" s="13"/>
      <c r="UFV112" s="13"/>
      <c r="UFW112" s="13"/>
      <c r="UFX112" s="13"/>
      <c r="UFY112" s="13"/>
      <c r="UFZ112" s="13"/>
      <c r="UGA112" s="13"/>
      <c r="UGB112" s="13"/>
      <c r="UGC112" s="13"/>
      <c r="UGD112" s="13"/>
      <c r="UGE112" s="13"/>
      <c r="UGF112" s="13"/>
      <c r="UGG112" s="13"/>
      <c r="UGH112" s="13"/>
      <c r="UGI112" s="13"/>
      <c r="UGJ112" s="13"/>
      <c r="UGK112" s="13"/>
      <c r="UGL112" s="13"/>
      <c r="UGM112" s="13"/>
      <c r="UGN112" s="13"/>
      <c r="UGO112" s="13"/>
      <c r="UGP112" s="13"/>
      <c r="UGQ112" s="13"/>
      <c r="UGR112" s="13"/>
      <c r="UGS112" s="13"/>
      <c r="UGT112" s="13"/>
      <c r="UGU112" s="13"/>
      <c r="UGV112" s="13"/>
      <c r="UGW112" s="13"/>
      <c r="UGX112" s="13"/>
      <c r="UGY112" s="13"/>
      <c r="UGZ112" s="13"/>
      <c r="UHA112" s="13"/>
      <c r="UHB112" s="13"/>
      <c r="UHC112" s="13"/>
      <c r="UHD112" s="13"/>
      <c r="UHE112" s="13"/>
      <c r="UHF112" s="13"/>
      <c r="UHG112" s="13"/>
      <c r="UHH112" s="13"/>
      <c r="UHI112" s="13"/>
      <c r="UHJ112" s="13"/>
      <c r="UHK112" s="13"/>
      <c r="UHL112" s="13"/>
      <c r="UHM112" s="13"/>
      <c r="UHN112" s="13"/>
      <c r="UHO112" s="13"/>
      <c r="UHP112" s="13"/>
      <c r="UHQ112" s="13"/>
      <c r="UHR112" s="13"/>
      <c r="UHS112" s="13"/>
      <c r="UHT112" s="13"/>
      <c r="UHU112" s="13"/>
      <c r="UHV112" s="13"/>
      <c r="UHW112" s="13"/>
      <c r="UHX112" s="13"/>
      <c r="UHY112" s="13"/>
      <c r="UHZ112" s="13"/>
      <c r="UIA112" s="13"/>
      <c r="UIB112" s="13"/>
      <c r="UIC112" s="13"/>
      <c r="UID112" s="13"/>
      <c r="UIE112" s="13"/>
      <c r="UIF112" s="13"/>
      <c r="UIG112" s="13"/>
      <c r="UIH112" s="13"/>
      <c r="UII112" s="13"/>
      <c r="UIJ112" s="13"/>
      <c r="UIK112" s="13"/>
      <c r="UIL112" s="13"/>
      <c r="UIM112" s="13"/>
      <c r="UIN112" s="13"/>
      <c r="UIO112" s="13"/>
      <c r="UIP112" s="13"/>
      <c r="UIQ112" s="13"/>
      <c r="UIR112" s="13"/>
      <c r="UIS112" s="13"/>
      <c r="UIT112" s="13"/>
      <c r="UIU112" s="13"/>
      <c r="UIV112" s="13"/>
      <c r="UIW112" s="13"/>
      <c r="UIX112" s="13"/>
      <c r="UIY112" s="13"/>
      <c r="UIZ112" s="13"/>
      <c r="UJA112" s="13"/>
      <c r="UJB112" s="13"/>
      <c r="UJC112" s="13"/>
      <c r="UJD112" s="13"/>
      <c r="UJE112" s="13"/>
      <c r="UJF112" s="13"/>
      <c r="UJG112" s="13"/>
      <c r="UJH112" s="13"/>
      <c r="UJI112" s="13"/>
      <c r="UJJ112" s="13"/>
      <c r="UJK112" s="13"/>
      <c r="UJL112" s="13"/>
      <c r="UJM112" s="13"/>
      <c r="UJN112" s="13"/>
      <c r="UJO112" s="13"/>
      <c r="UJP112" s="13"/>
      <c r="UJQ112" s="13"/>
      <c r="UJR112" s="13"/>
      <c r="UJS112" s="13"/>
      <c r="UJT112" s="13"/>
      <c r="UJU112" s="13"/>
      <c r="UJV112" s="13"/>
      <c r="UJW112" s="13"/>
      <c r="UJX112" s="13"/>
      <c r="UJY112" s="13"/>
      <c r="UJZ112" s="13"/>
      <c r="UKA112" s="13"/>
      <c r="UKB112" s="13"/>
      <c r="UKC112" s="13"/>
      <c r="UKD112" s="13"/>
      <c r="UKE112" s="13"/>
      <c r="UKF112" s="13"/>
      <c r="UKG112" s="13"/>
      <c r="UKH112" s="13"/>
      <c r="UKI112" s="13"/>
      <c r="UKJ112" s="13"/>
      <c r="UKK112" s="13"/>
      <c r="UKL112" s="13"/>
      <c r="UKM112" s="13"/>
      <c r="UKN112" s="13"/>
      <c r="UKO112" s="13"/>
      <c r="UKP112" s="13"/>
      <c r="UKQ112" s="13"/>
      <c r="UKR112" s="13"/>
      <c r="UKS112" s="13"/>
      <c r="UKT112" s="13"/>
      <c r="UKU112" s="13"/>
      <c r="UKV112" s="13"/>
      <c r="UKW112" s="13"/>
      <c r="UKX112" s="13"/>
      <c r="UKY112" s="13"/>
      <c r="UKZ112" s="13"/>
      <c r="ULA112" s="13"/>
      <c r="ULB112" s="13"/>
      <c r="ULC112" s="13"/>
      <c r="ULD112" s="13"/>
      <c r="ULE112" s="13"/>
      <c r="ULF112" s="13"/>
      <c r="ULG112" s="13"/>
      <c r="ULH112" s="13"/>
      <c r="ULI112" s="13"/>
      <c r="ULJ112" s="13"/>
      <c r="ULK112" s="13"/>
      <c r="ULL112" s="13"/>
      <c r="ULM112" s="13"/>
      <c r="ULN112" s="13"/>
      <c r="ULO112" s="13"/>
      <c r="ULP112" s="13"/>
      <c r="ULQ112" s="13"/>
      <c r="ULR112" s="13"/>
      <c r="ULS112" s="13"/>
      <c r="ULT112" s="13"/>
      <c r="ULU112" s="13"/>
      <c r="ULV112" s="13"/>
      <c r="ULW112" s="13"/>
      <c r="ULX112" s="13"/>
      <c r="ULY112" s="13"/>
      <c r="ULZ112" s="13"/>
      <c r="UMA112" s="13"/>
      <c r="UMB112" s="13"/>
      <c r="UMC112" s="13"/>
      <c r="UMD112" s="13"/>
      <c r="UME112" s="13"/>
      <c r="UMF112" s="13"/>
      <c r="UMG112" s="13"/>
      <c r="UMH112" s="13"/>
      <c r="UMI112" s="13"/>
      <c r="UMJ112" s="13"/>
      <c r="UMK112" s="13"/>
      <c r="UML112" s="13"/>
      <c r="UMM112" s="13"/>
      <c r="UMN112" s="13"/>
      <c r="UMO112" s="13"/>
      <c r="UMP112" s="13"/>
      <c r="UMQ112" s="13"/>
      <c r="UMR112" s="13"/>
      <c r="UMS112" s="13"/>
      <c r="UMT112" s="13"/>
      <c r="UMU112" s="13"/>
      <c r="UMV112" s="13"/>
      <c r="UMW112" s="13"/>
      <c r="UMX112" s="13"/>
      <c r="UMY112" s="13"/>
      <c r="UMZ112" s="13"/>
      <c r="UNA112" s="13"/>
      <c r="UNB112" s="13"/>
      <c r="UNC112" s="13"/>
      <c r="UND112" s="13"/>
      <c r="UNE112" s="13"/>
      <c r="UNF112" s="13"/>
      <c r="UNG112" s="13"/>
      <c r="UNH112" s="13"/>
      <c r="UNI112" s="13"/>
      <c r="UNJ112" s="13"/>
      <c r="UNK112" s="13"/>
      <c r="UNL112" s="13"/>
      <c r="UNM112" s="13"/>
      <c r="UNN112" s="13"/>
      <c r="UNO112" s="13"/>
      <c r="UNP112" s="13"/>
      <c r="UNQ112" s="13"/>
      <c r="UNR112" s="13"/>
      <c r="UNS112" s="13"/>
      <c r="UNT112" s="13"/>
      <c r="UNU112" s="13"/>
      <c r="UNV112" s="13"/>
      <c r="UNW112" s="13"/>
      <c r="UNX112" s="13"/>
      <c r="UNY112" s="13"/>
      <c r="UNZ112" s="13"/>
      <c r="UOA112" s="13"/>
      <c r="UOB112" s="13"/>
      <c r="UOC112" s="13"/>
      <c r="UOD112" s="13"/>
      <c r="UOE112" s="13"/>
      <c r="UOF112" s="13"/>
      <c r="UOG112" s="13"/>
      <c r="UOH112" s="13"/>
      <c r="UOI112" s="13"/>
      <c r="UOJ112" s="13"/>
      <c r="UOK112" s="13"/>
      <c r="UOL112" s="13"/>
      <c r="UOM112" s="13"/>
      <c r="UON112" s="13"/>
      <c r="UOO112" s="13"/>
      <c r="UOP112" s="13"/>
      <c r="UOQ112" s="13"/>
      <c r="UOR112" s="13"/>
      <c r="UOS112" s="13"/>
      <c r="UOT112" s="13"/>
      <c r="UOU112" s="13"/>
      <c r="UOV112" s="13"/>
      <c r="UOW112" s="13"/>
      <c r="UOX112" s="13"/>
      <c r="UOY112" s="13"/>
      <c r="UOZ112" s="13"/>
      <c r="UPA112" s="13"/>
      <c r="UPB112" s="13"/>
      <c r="UPC112" s="13"/>
      <c r="UPD112" s="13"/>
      <c r="UPE112" s="13"/>
      <c r="UPF112" s="13"/>
      <c r="UPG112" s="13"/>
      <c r="UPH112" s="13"/>
      <c r="UPI112" s="13"/>
      <c r="UPJ112" s="13"/>
      <c r="UPK112" s="13"/>
      <c r="UPL112" s="13"/>
      <c r="UPM112" s="13"/>
      <c r="UPN112" s="13"/>
      <c r="UPO112" s="13"/>
      <c r="UPP112" s="13"/>
      <c r="UPQ112" s="13"/>
      <c r="UPR112" s="13"/>
      <c r="UPS112" s="13"/>
      <c r="UPT112" s="13"/>
      <c r="UPU112" s="13"/>
      <c r="UPV112" s="13"/>
      <c r="UPW112" s="13"/>
      <c r="UPX112" s="13"/>
      <c r="UPY112" s="13"/>
      <c r="UPZ112" s="13"/>
      <c r="UQA112" s="13"/>
      <c r="UQB112" s="13"/>
      <c r="UQC112" s="13"/>
      <c r="UQD112" s="13"/>
      <c r="UQE112" s="13"/>
      <c r="UQF112" s="13"/>
      <c r="UQG112" s="13"/>
      <c r="UQH112" s="13"/>
      <c r="UQI112" s="13"/>
      <c r="UQJ112" s="13"/>
      <c r="UQK112" s="13"/>
      <c r="UQL112" s="13"/>
      <c r="UQM112" s="13"/>
      <c r="UQN112" s="13"/>
      <c r="UQO112" s="13"/>
      <c r="UQP112" s="13"/>
      <c r="UQQ112" s="13"/>
      <c r="UQR112" s="13"/>
      <c r="UQS112" s="13"/>
      <c r="UQT112" s="13"/>
      <c r="UQU112" s="13"/>
      <c r="UQV112" s="13"/>
      <c r="UQW112" s="13"/>
      <c r="UQX112" s="13"/>
      <c r="UQY112" s="13"/>
      <c r="UQZ112" s="13"/>
      <c r="URA112" s="13"/>
      <c r="URB112" s="13"/>
      <c r="URC112" s="13"/>
      <c r="URD112" s="13"/>
      <c r="URE112" s="13"/>
      <c r="URF112" s="13"/>
      <c r="URG112" s="13"/>
      <c r="URH112" s="13"/>
      <c r="URI112" s="13"/>
      <c r="URJ112" s="13"/>
      <c r="URK112" s="13"/>
      <c r="URL112" s="13"/>
      <c r="URM112" s="13"/>
      <c r="URN112" s="13"/>
      <c r="URO112" s="13"/>
      <c r="URP112" s="13"/>
      <c r="URQ112" s="13"/>
      <c r="URR112" s="13"/>
      <c r="URS112" s="13"/>
      <c r="URT112" s="13"/>
      <c r="URU112" s="13"/>
      <c r="URV112" s="13"/>
      <c r="URW112" s="13"/>
      <c r="URX112" s="13"/>
      <c r="URY112" s="13"/>
      <c r="URZ112" s="13"/>
      <c r="USA112" s="13"/>
      <c r="USB112" s="13"/>
      <c r="USC112" s="13"/>
      <c r="USD112" s="13"/>
      <c r="USE112" s="13"/>
      <c r="USF112" s="13"/>
      <c r="USG112" s="13"/>
      <c r="USH112" s="13"/>
      <c r="USI112" s="13"/>
      <c r="USJ112" s="13"/>
      <c r="USK112" s="13"/>
      <c r="USL112" s="13"/>
      <c r="USM112" s="13"/>
      <c r="USN112" s="13"/>
      <c r="USO112" s="13"/>
      <c r="USP112" s="13"/>
      <c r="USQ112" s="13"/>
      <c r="USR112" s="13"/>
      <c r="USS112" s="13"/>
      <c r="UST112" s="13"/>
      <c r="USU112" s="13"/>
      <c r="USV112" s="13"/>
      <c r="USW112" s="13"/>
      <c r="USX112" s="13"/>
      <c r="USY112" s="13"/>
      <c r="USZ112" s="13"/>
      <c r="UTA112" s="13"/>
      <c r="UTB112" s="13"/>
      <c r="UTC112" s="13"/>
      <c r="UTD112" s="13"/>
      <c r="UTE112" s="13"/>
      <c r="UTF112" s="13"/>
      <c r="UTG112" s="13"/>
      <c r="UTH112" s="13"/>
      <c r="UTI112" s="13"/>
      <c r="UTJ112" s="13"/>
      <c r="UTK112" s="13"/>
      <c r="UTL112" s="13"/>
      <c r="UTM112" s="13"/>
      <c r="UTN112" s="13"/>
      <c r="UTO112" s="13"/>
      <c r="UTP112" s="13"/>
      <c r="UTQ112" s="13"/>
      <c r="UTR112" s="13"/>
      <c r="UTS112" s="13"/>
      <c r="UTT112" s="13"/>
      <c r="UTU112" s="13"/>
      <c r="UTV112" s="13"/>
      <c r="UTW112" s="13"/>
      <c r="UTX112" s="13"/>
      <c r="UTY112" s="13"/>
      <c r="UTZ112" s="13"/>
      <c r="UUA112" s="13"/>
      <c r="UUB112" s="13"/>
      <c r="UUC112" s="13"/>
      <c r="UUD112" s="13"/>
      <c r="UUE112" s="13"/>
      <c r="UUF112" s="13"/>
      <c r="UUG112" s="13"/>
      <c r="UUH112" s="13"/>
      <c r="UUI112" s="13"/>
      <c r="UUJ112" s="13"/>
      <c r="UUK112" s="13"/>
      <c r="UUL112" s="13"/>
      <c r="UUM112" s="13"/>
      <c r="UUN112" s="13"/>
      <c r="UUO112" s="13"/>
      <c r="UUP112" s="13"/>
      <c r="UUQ112" s="13"/>
      <c r="UUR112" s="13"/>
      <c r="UUS112" s="13"/>
      <c r="UUT112" s="13"/>
      <c r="UUU112" s="13"/>
      <c r="UUV112" s="13"/>
      <c r="UUW112" s="13"/>
      <c r="UUX112" s="13"/>
      <c r="UUY112" s="13"/>
      <c r="UUZ112" s="13"/>
      <c r="UVA112" s="13"/>
      <c r="UVB112" s="13"/>
      <c r="UVC112" s="13"/>
      <c r="UVD112" s="13"/>
      <c r="UVE112" s="13"/>
      <c r="UVF112" s="13"/>
      <c r="UVG112" s="13"/>
      <c r="UVH112" s="13"/>
      <c r="UVI112" s="13"/>
      <c r="UVJ112" s="13"/>
      <c r="UVK112" s="13"/>
      <c r="UVL112" s="13"/>
      <c r="UVM112" s="13"/>
      <c r="UVN112" s="13"/>
      <c r="UVO112" s="13"/>
      <c r="UVP112" s="13"/>
      <c r="UVQ112" s="13"/>
      <c r="UVR112" s="13"/>
      <c r="UVS112" s="13"/>
      <c r="UVT112" s="13"/>
      <c r="UVU112" s="13"/>
      <c r="UVV112" s="13"/>
      <c r="UVW112" s="13"/>
      <c r="UVX112" s="13"/>
      <c r="UVY112" s="13"/>
      <c r="UVZ112" s="13"/>
      <c r="UWA112" s="13"/>
      <c r="UWB112" s="13"/>
      <c r="UWC112" s="13"/>
      <c r="UWD112" s="13"/>
      <c r="UWE112" s="13"/>
      <c r="UWF112" s="13"/>
      <c r="UWG112" s="13"/>
      <c r="UWH112" s="13"/>
      <c r="UWI112" s="13"/>
      <c r="UWJ112" s="13"/>
      <c r="UWK112" s="13"/>
      <c r="UWL112" s="13"/>
      <c r="UWM112" s="13"/>
      <c r="UWN112" s="13"/>
      <c r="UWO112" s="13"/>
      <c r="UWP112" s="13"/>
      <c r="UWQ112" s="13"/>
      <c r="UWR112" s="13"/>
      <c r="UWS112" s="13"/>
      <c r="UWT112" s="13"/>
      <c r="UWU112" s="13"/>
      <c r="UWV112" s="13"/>
      <c r="UWW112" s="13"/>
      <c r="UWX112" s="13"/>
      <c r="UWY112" s="13"/>
      <c r="UWZ112" s="13"/>
      <c r="UXA112" s="13"/>
      <c r="UXB112" s="13"/>
      <c r="UXC112" s="13"/>
      <c r="UXD112" s="13"/>
      <c r="UXE112" s="13"/>
      <c r="UXF112" s="13"/>
      <c r="UXG112" s="13"/>
      <c r="UXH112" s="13"/>
      <c r="UXI112" s="13"/>
      <c r="UXJ112" s="13"/>
      <c r="UXK112" s="13"/>
      <c r="UXL112" s="13"/>
      <c r="UXM112" s="13"/>
      <c r="UXN112" s="13"/>
      <c r="UXO112" s="13"/>
      <c r="UXP112" s="13"/>
      <c r="UXQ112" s="13"/>
      <c r="UXR112" s="13"/>
      <c r="UXS112" s="13"/>
      <c r="UXT112" s="13"/>
      <c r="UXU112" s="13"/>
      <c r="UXV112" s="13"/>
      <c r="UXW112" s="13"/>
      <c r="UXX112" s="13"/>
      <c r="UXY112" s="13"/>
      <c r="UXZ112" s="13"/>
      <c r="UYA112" s="13"/>
      <c r="UYB112" s="13"/>
      <c r="UYC112" s="13"/>
      <c r="UYD112" s="13"/>
      <c r="UYE112" s="13"/>
      <c r="UYF112" s="13"/>
      <c r="UYG112" s="13"/>
      <c r="UYH112" s="13"/>
      <c r="UYI112" s="13"/>
      <c r="UYJ112" s="13"/>
      <c r="UYK112" s="13"/>
      <c r="UYL112" s="13"/>
      <c r="UYM112" s="13"/>
      <c r="UYN112" s="13"/>
      <c r="UYO112" s="13"/>
      <c r="UYP112" s="13"/>
      <c r="UYQ112" s="13"/>
      <c r="UYR112" s="13"/>
      <c r="UYS112" s="13"/>
      <c r="UYT112" s="13"/>
      <c r="UYU112" s="13"/>
      <c r="UYV112" s="13"/>
      <c r="UYW112" s="13"/>
      <c r="UYX112" s="13"/>
      <c r="UYY112" s="13"/>
      <c r="UYZ112" s="13"/>
      <c r="UZA112" s="13"/>
      <c r="UZB112" s="13"/>
      <c r="UZC112" s="13"/>
      <c r="UZD112" s="13"/>
      <c r="UZE112" s="13"/>
      <c r="UZF112" s="13"/>
      <c r="UZG112" s="13"/>
      <c r="UZH112" s="13"/>
      <c r="UZI112" s="13"/>
      <c r="UZJ112" s="13"/>
      <c r="UZK112" s="13"/>
      <c r="UZL112" s="13"/>
      <c r="UZM112" s="13"/>
      <c r="UZN112" s="13"/>
      <c r="UZO112" s="13"/>
      <c r="UZP112" s="13"/>
      <c r="UZQ112" s="13"/>
      <c r="UZR112" s="13"/>
      <c r="UZS112" s="13"/>
      <c r="UZT112" s="13"/>
      <c r="UZU112" s="13"/>
      <c r="UZV112" s="13"/>
      <c r="UZW112" s="13"/>
      <c r="UZX112" s="13"/>
      <c r="UZY112" s="13"/>
      <c r="UZZ112" s="13"/>
      <c r="VAA112" s="13"/>
      <c r="VAB112" s="13"/>
      <c r="VAC112" s="13"/>
      <c r="VAD112" s="13"/>
      <c r="VAE112" s="13"/>
      <c r="VAF112" s="13"/>
      <c r="VAG112" s="13"/>
      <c r="VAH112" s="13"/>
      <c r="VAI112" s="13"/>
      <c r="VAJ112" s="13"/>
      <c r="VAK112" s="13"/>
      <c r="VAL112" s="13"/>
      <c r="VAM112" s="13"/>
      <c r="VAN112" s="13"/>
      <c r="VAO112" s="13"/>
      <c r="VAP112" s="13"/>
      <c r="VAQ112" s="13"/>
      <c r="VAR112" s="13"/>
      <c r="VAS112" s="13"/>
      <c r="VAT112" s="13"/>
      <c r="VAU112" s="13"/>
      <c r="VAV112" s="13"/>
      <c r="VAW112" s="13"/>
      <c r="VAX112" s="13"/>
      <c r="VAY112" s="13"/>
      <c r="VAZ112" s="13"/>
      <c r="VBA112" s="13"/>
      <c r="VBB112" s="13"/>
      <c r="VBC112" s="13"/>
      <c r="VBD112" s="13"/>
      <c r="VBE112" s="13"/>
      <c r="VBF112" s="13"/>
      <c r="VBG112" s="13"/>
      <c r="VBH112" s="13"/>
      <c r="VBI112" s="13"/>
      <c r="VBJ112" s="13"/>
      <c r="VBK112" s="13"/>
      <c r="VBL112" s="13"/>
      <c r="VBM112" s="13"/>
      <c r="VBN112" s="13"/>
      <c r="VBO112" s="13"/>
      <c r="VBP112" s="13"/>
      <c r="VBQ112" s="13"/>
      <c r="VBR112" s="13"/>
      <c r="VBS112" s="13"/>
      <c r="VBT112" s="13"/>
      <c r="VBU112" s="13"/>
      <c r="VBV112" s="13"/>
      <c r="VBW112" s="13"/>
      <c r="VBX112" s="13"/>
      <c r="VBY112" s="13"/>
      <c r="VBZ112" s="13"/>
      <c r="VCA112" s="13"/>
      <c r="VCB112" s="13"/>
      <c r="VCC112" s="13"/>
      <c r="VCD112" s="13"/>
      <c r="VCE112" s="13"/>
      <c r="VCF112" s="13"/>
      <c r="VCG112" s="13"/>
      <c r="VCH112" s="13"/>
      <c r="VCI112" s="13"/>
      <c r="VCJ112" s="13"/>
      <c r="VCK112" s="13"/>
      <c r="VCL112" s="13"/>
      <c r="VCM112" s="13"/>
      <c r="VCN112" s="13"/>
      <c r="VCO112" s="13"/>
      <c r="VCP112" s="13"/>
      <c r="VCQ112" s="13"/>
      <c r="VCR112" s="13"/>
      <c r="VCS112" s="13"/>
      <c r="VCT112" s="13"/>
      <c r="VCU112" s="13"/>
      <c r="VCV112" s="13"/>
      <c r="VCW112" s="13"/>
      <c r="VCX112" s="13"/>
      <c r="VCY112" s="13"/>
      <c r="VCZ112" s="13"/>
      <c r="VDA112" s="13"/>
      <c r="VDB112" s="13"/>
      <c r="VDC112" s="13"/>
      <c r="VDD112" s="13"/>
      <c r="VDE112" s="13"/>
      <c r="VDF112" s="13"/>
      <c r="VDG112" s="13"/>
      <c r="VDH112" s="13"/>
      <c r="VDI112" s="13"/>
      <c r="VDJ112" s="13"/>
      <c r="VDK112" s="13"/>
      <c r="VDL112" s="13"/>
      <c r="VDM112" s="13"/>
      <c r="VDN112" s="13"/>
      <c r="VDO112" s="13"/>
      <c r="VDP112" s="13"/>
      <c r="VDQ112" s="13"/>
      <c r="VDR112" s="13"/>
      <c r="VDS112" s="13"/>
      <c r="VDT112" s="13"/>
      <c r="VDU112" s="13"/>
      <c r="VDV112" s="13"/>
      <c r="VDW112" s="13"/>
      <c r="VDX112" s="13"/>
      <c r="VDY112" s="13"/>
      <c r="VDZ112" s="13"/>
      <c r="VEA112" s="13"/>
      <c r="VEB112" s="13"/>
      <c r="VEC112" s="13"/>
      <c r="VED112" s="13"/>
      <c r="VEE112" s="13"/>
      <c r="VEF112" s="13"/>
      <c r="VEG112" s="13"/>
      <c r="VEH112" s="13"/>
      <c r="VEI112" s="13"/>
      <c r="VEJ112" s="13"/>
      <c r="VEK112" s="13"/>
      <c r="VEL112" s="13"/>
      <c r="VEM112" s="13"/>
      <c r="VEN112" s="13"/>
      <c r="VEO112" s="13"/>
      <c r="VEP112" s="13"/>
      <c r="VEQ112" s="13"/>
      <c r="VER112" s="13"/>
      <c r="VES112" s="13"/>
      <c r="VET112" s="13"/>
      <c r="VEU112" s="13"/>
      <c r="VEV112" s="13"/>
      <c r="VEW112" s="13"/>
      <c r="VEX112" s="13"/>
      <c r="VEY112" s="13"/>
      <c r="VEZ112" s="13"/>
      <c r="VFA112" s="13"/>
      <c r="VFB112" s="13"/>
      <c r="VFC112" s="13"/>
      <c r="VFD112" s="13"/>
      <c r="VFE112" s="13"/>
      <c r="VFF112" s="13"/>
      <c r="VFG112" s="13"/>
      <c r="VFH112" s="13"/>
      <c r="VFI112" s="13"/>
      <c r="VFJ112" s="13"/>
      <c r="VFK112" s="13"/>
      <c r="VFL112" s="13"/>
      <c r="VFM112" s="13"/>
      <c r="VFN112" s="13"/>
      <c r="VFO112" s="13"/>
      <c r="VFP112" s="13"/>
      <c r="VFQ112" s="13"/>
      <c r="VFR112" s="13"/>
      <c r="VFS112" s="13"/>
      <c r="VFT112" s="13"/>
      <c r="VFU112" s="13"/>
      <c r="VFV112" s="13"/>
      <c r="VFW112" s="13"/>
      <c r="VFX112" s="13"/>
      <c r="VFY112" s="13"/>
      <c r="VFZ112" s="13"/>
      <c r="VGA112" s="13"/>
      <c r="VGB112" s="13"/>
      <c r="VGC112" s="13"/>
      <c r="VGD112" s="13"/>
      <c r="VGE112" s="13"/>
      <c r="VGF112" s="13"/>
      <c r="VGG112" s="13"/>
      <c r="VGH112" s="13"/>
      <c r="VGI112" s="13"/>
      <c r="VGJ112" s="13"/>
      <c r="VGK112" s="13"/>
      <c r="VGL112" s="13"/>
      <c r="VGM112" s="13"/>
      <c r="VGN112" s="13"/>
      <c r="VGO112" s="13"/>
      <c r="VGP112" s="13"/>
      <c r="VGQ112" s="13"/>
      <c r="VGR112" s="13"/>
      <c r="VGS112" s="13"/>
      <c r="VGT112" s="13"/>
      <c r="VGU112" s="13"/>
      <c r="VGV112" s="13"/>
      <c r="VGW112" s="13"/>
      <c r="VGX112" s="13"/>
      <c r="VGY112" s="13"/>
      <c r="VGZ112" s="13"/>
      <c r="VHA112" s="13"/>
      <c r="VHB112" s="13"/>
      <c r="VHC112" s="13"/>
      <c r="VHD112" s="13"/>
      <c r="VHE112" s="13"/>
      <c r="VHF112" s="13"/>
      <c r="VHG112" s="13"/>
      <c r="VHH112" s="13"/>
      <c r="VHI112" s="13"/>
      <c r="VHJ112" s="13"/>
      <c r="VHK112" s="13"/>
      <c r="VHL112" s="13"/>
      <c r="VHM112" s="13"/>
      <c r="VHN112" s="13"/>
      <c r="VHO112" s="13"/>
      <c r="VHP112" s="13"/>
      <c r="VHQ112" s="13"/>
      <c r="VHR112" s="13"/>
      <c r="VHS112" s="13"/>
      <c r="VHT112" s="13"/>
      <c r="VHU112" s="13"/>
      <c r="VHV112" s="13"/>
      <c r="VHW112" s="13"/>
      <c r="VHX112" s="13"/>
      <c r="VHY112" s="13"/>
      <c r="VHZ112" s="13"/>
      <c r="VIA112" s="13"/>
      <c r="VIB112" s="13"/>
      <c r="VIC112" s="13"/>
      <c r="VID112" s="13"/>
      <c r="VIE112" s="13"/>
      <c r="VIF112" s="13"/>
      <c r="VIG112" s="13"/>
      <c r="VIH112" s="13"/>
      <c r="VII112" s="13"/>
      <c r="VIJ112" s="13"/>
      <c r="VIK112" s="13"/>
      <c r="VIL112" s="13"/>
      <c r="VIM112" s="13"/>
      <c r="VIN112" s="13"/>
      <c r="VIO112" s="13"/>
      <c r="VIP112" s="13"/>
      <c r="VIQ112" s="13"/>
      <c r="VIR112" s="13"/>
      <c r="VIS112" s="13"/>
      <c r="VIT112" s="13"/>
      <c r="VIU112" s="13"/>
      <c r="VIV112" s="13"/>
      <c r="VIW112" s="13"/>
      <c r="VIX112" s="13"/>
      <c r="VIY112" s="13"/>
      <c r="VIZ112" s="13"/>
      <c r="VJA112" s="13"/>
      <c r="VJB112" s="13"/>
      <c r="VJC112" s="13"/>
      <c r="VJD112" s="13"/>
      <c r="VJE112" s="13"/>
      <c r="VJF112" s="13"/>
      <c r="VJG112" s="13"/>
      <c r="VJH112" s="13"/>
      <c r="VJI112" s="13"/>
      <c r="VJJ112" s="13"/>
      <c r="VJK112" s="13"/>
      <c r="VJL112" s="13"/>
      <c r="VJM112" s="13"/>
      <c r="VJN112" s="13"/>
      <c r="VJO112" s="13"/>
      <c r="VJP112" s="13"/>
      <c r="VJQ112" s="13"/>
      <c r="VJR112" s="13"/>
      <c r="VJS112" s="13"/>
      <c r="VJT112" s="13"/>
      <c r="VJU112" s="13"/>
      <c r="VJV112" s="13"/>
      <c r="VJW112" s="13"/>
      <c r="VJX112" s="13"/>
      <c r="VJY112" s="13"/>
      <c r="VJZ112" s="13"/>
      <c r="VKA112" s="13"/>
      <c r="VKB112" s="13"/>
      <c r="VKC112" s="13"/>
      <c r="VKD112" s="13"/>
      <c r="VKE112" s="13"/>
      <c r="VKF112" s="13"/>
      <c r="VKG112" s="13"/>
      <c r="VKH112" s="13"/>
      <c r="VKI112" s="13"/>
      <c r="VKJ112" s="13"/>
      <c r="VKK112" s="13"/>
      <c r="VKL112" s="13"/>
      <c r="VKM112" s="13"/>
      <c r="VKN112" s="13"/>
      <c r="VKO112" s="13"/>
      <c r="VKP112" s="13"/>
      <c r="VKQ112" s="13"/>
      <c r="VKR112" s="13"/>
      <c r="VKS112" s="13"/>
      <c r="VKT112" s="13"/>
      <c r="VKU112" s="13"/>
      <c r="VKV112" s="13"/>
      <c r="VKW112" s="13"/>
      <c r="VKX112" s="13"/>
      <c r="VKY112" s="13"/>
      <c r="VKZ112" s="13"/>
      <c r="VLA112" s="13"/>
      <c r="VLB112" s="13"/>
      <c r="VLC112" s="13"/>
      <c r="VLD112" s="13"/>
      <c r="VLE112" s="13"/>
      <c r="VLF112" s="13"/>
      <c r="VLG112" s="13"/>
      <c r="VLH112" s="13"/>
      <c r="VLI112" s="13"/>
      <c r="VLJ112" s="13"/>
      <c r="VLK112" s="13"/>
      <c r="VLL112" s="13"/>
      <c r="VLM112" s="13"/>
      <c r="VLN112" s="13"/>
      <c r="VLO112" s="13"/>
      <c r="VLP112" s="13"/>
      <c r="VLQ112" s="13"/>
      <c r="VLR112" s="13"/>
      <c r="VLS112" s="13"/>
      <c r="VLT112" s="13"/>
      <c r="VLU112" s="13"/>
      <c r="VLV112" s="13"/>
      <c r="VLW112" s="13"/>
      <c r="VLX112" s="13"/>
      <c r="VLY112" s="13"/>
      <c r="VLZ112" s="13"/>
      <c r="VMA112" s="13"/>
      <c r="VMB112" s="13"/>
      <c r="VMC112" s="13"/>
      <c r="VMD112" s="13"/>
      <c r="VME112" s="13"/>
      <c r="VMF112" s="13"/>
      <c r="VMG112" s="13"/>
      <c r="VMH112" s="13"/>
      <c r="VMI112" s="13"/>
      <c r="VMJ112" s="13"/>
      <c r="VMK112" s="13"/>
      <c r="VML112" s="13"/>
      <c r="VMM112" s="13"/>
      <c r="VMN112" s="13"/>
      <c r="VMO112" s="13"/>
      <c r="VMP112" s="13"/>
      <c r="VMQ112" s="13"/>
      <c r="VMR112" s="13"/>
      <c r="VMS112" s="13"/>
      <c r="VMT112" s="13"/>
      <c r="VMU112" s="13"/>
      <c r="VMV112" s="13"/>
      <c r="VMW112" s="13"/>
      <c r="VMX112" s="13"/>
      <c r="VMY112" s="13"/>
      <c r="VMZ112" s="13"/>
      <c r="VNA112" s="13"/>
      <c r="VNB112" s="13"/>
      <c r="VNC112" s="13"/>
      <c r="VND112" s="13"/>
      <c r="VNE112" s="13"/>
      <c r="VNF112" s="13"/>
      <c r="VNG112" s="13"/>
      <c r="VNH112" s="13"/>
      <c r="VNI112" s="13"/>
      <c r="VNJ112" s="13"/>
      <c r="VNK112" s="13"/>
      <c r="VNL112" s="13"/>
      <c r="VNM112" s="13"/>
      <c r="VNN112" s="13"/>
      <c r="VNO112" s="13"/>
      <c r="VNP112" s="13"/>
      <c r="VNQ112" s="13"/>
      <c r="VNR112" s="13"/>
      <c r="VNS112" s="13"/>
      <c r="VNT112" s="13"/>
      <c r="VNU112" s="13"/>
      <c r="VNV112" s="13"/>
      <c r="VNW112" s="13"/>
      <c r="VNX112" s="13"/>
      <c r="VNY112" s="13"/>
      <c r="VNZ112" s="13"/>
      <c r="VOA112" s="13"/>
      <c r="VOB112" s="13"/>
      <c r="VOC112" s="13"/>
      <c r="VOD112" s="13"/>
      <c r="VOE112" s="13"/>
      <c r="VOF112" s="13"/>
      <c r="VOG112" s="13"/>
      <c r="VOH112" s="13"/>
      <c r="VOI112" s="13"/>
      <c r="VOJ112" s="13"/>
      <c r="VOK112" s="13"/>
      <c r="VOL112" s="13"/>
      <c r="VOM112" s="13"/>
      <c r="VON112" s="13"/>
      <c r="VOO112" s="13"/>
      <c r="VOP112" s="13"/>
      <c r="VOQ112" s="13"/>
      <c r="VOR112" s="13"/>
      <c r="VOS112" s="13"/>
      <c r="VOT112" s="13"/>
      <c r="VOU112" s="13"/>
      <c r="VOV112" s="13"/>
      <c r="VOW112" s="13"/>
      <c r="VOX112" s="13"/>
      <c r="VOY112" s="13"/>
      <c r="VOZ112" s="13"/>
      <c r="VPA112" s="13"/>
      <c r="VPB112" s="13"/>
      <c r="VPC112" s="13"/>
      <c r="VPD112" s="13"/>
      <c r="VPE112" s="13"/>
      <c r="VPF112" s="13"/>
      <c r="VPG112" s="13"/>
      <c r="VPH112" s="13"/>
      <c r="VPI112" s="13"/>
      <c r="VPJ112" s="13"/>
      <c r="VPK112" s="13"/>
      <c r="VPL112" s="13"/>
      <c r="VPM112" s="13"/>
      <c r="VPN112" s="13"/>
      <c r="VPO112" s="13"/>
      <c r="VPP112" s="13"/>
      <c r="VPQ112" s="13"/>
      <c r="VPR112" s="13"/>
      <c r="VPS112" s="13"/>
      <c r="VPT112" s="13"/>
      <c r="VPU112" s="13"/>
      <c r="VPV112" s="13"/>
      <c r="VPW112" s="13"/>
      <c r="VPX112" s="13"/>
      <c r="VPY112" s="13"/>
      <c r="VPZ112" s="13"/>
      <c r="VQA112" s="13"/>
      <c r="VQB112" s="13"/>
      <c r="VQC112" s="13"/>
      <c r="VQD112" s="13"/>
      <c r="VQE112" s="13"/>
      <c r="VQF112" s="13"/>
      <c r="VQG112" s="13"/>
      <c r="VQH112" s="13"/>
      <c r="VQI112" s="13"/>
      <c r="VQJ112" s="13"/>
      <c r="VQK112" s="13"/>
      <c r="VQL112" s="13"/>
      <c r="VQM112" s="13"/>
      <c r="VQN112" s="13"/>
      <c r="VQO112" s="13"/>
      <c r="VQP112" s="13"/>
      <c r="VQQ112" s="13"/>
      <c r="VQR112" s="13"/>
      <c r="VQS112" s="13"/>
      <c r="VQT112" s="13"/>
      <c r="VQU112" s="13"/>
      <c r="VQV112" s="13"/>
      <c r="VQW112" s="13"/>
      <c r="VQX112" s="13"/>
      <c r="VQY112" s="13"/>
      <c r="VQZ112" s="13"/>
      <c r="VRA112" s="13"/>
      <c r="VRB112" s="13"/>
      <c r="VRC112" s="13"/>
      <c r="VRD112" s="13"/>
      <c r="VRE112" s="13"/>
      <c r="VRF112" s="13"/>
      <c r="VRG112" s="13"/>
      <c r="VRH112" s="13"/>
      <c r="VRI112" s="13"/>
      <c r="VRJ112" s="13"/>
      <c r="VRK112" s="13"/>
      <c r="VRL112" s="13"/>
      <c r="VRM112" s="13"/>
      <c r="VRN112" s="13"/>
      <c r="VRO112" s="13"/>
      <c r="VRP112" s="13"/>
      <c r="VRQ112" s="13"/>
      <c r="VRR112" s="13"/>
      <c r="VRS112" s="13"/>
      <c r="VRT112" s="13"/>
      <c r="VRU112" s="13"/>
      <c r="VRV112" s="13"/>
      <c r="VRW112" s="13"/>
      <c r="VRX112" s="13"/>
      <c r="VRY112" s="13"/>
      <c r="VRZ112" s="13"/>
      <c r="VSA112" s="13"/>
      <c r="VSB112" s="13"/>
      <c r="VSC112" s="13"/>
      <c r="VSD112" s="13"/>
      <c r="VSE112" s="13"/>
      <c r="VSF112" s="13"/>
      <c r="VSG112" s="13"/>
      <c r="VSH112" s="13"/>
      <c r="VSI112" s="13"/>
      <c r="VSJ112" s="13"/>
      <c r="VSK112" s="13"/>
      <c r="VSL112" s="13"/>
      <c r="VSM112" s="13"/>
      <c r="VSN112" s="13"/>
      <c r="VSO112" s="13"/>
      <c r="VSP112" s="13"/>
      <c r="VSQ112" s="13"/>
      <c r="VSR112" s="13"/>
      <c r="VSS112" s="13"/>
      <c r="VST112" s="13"/>
      <c r="VSU112" s="13"/>
      <c r="VSV112" s="13"/>
      <c r="VSW112" s="13"/>
      <c r="VSX112" s="13"/>
      <c r="VSY112" s="13"/>
      <c r="VSZ112" s="13"/>
      <c r="VTA112" s="13"/>
      <c r="VTB112" s="13"/>
      <c r="VTC112" s="13"/>
      <c r="VTD112" s="13"/>
      <c r="VTE112" s="13"/>
      <c r="VTF112" s="13"/>
      <c r="VTG112" s="13"/>
      <c r="VTH112" s="13"/>
      <c r="VTI112" s="13"/>
      <c r="VTJ112" s="13"/>
      <c r="VTK112" s="13"/>
      <c r="VTL112" s="13"/>
      <c r="VTM112" s="13"/>
      <c r="VTN112" s="13"/>
      <c r="VTO112" s="13"/>
      <c r="VTP112" s="13"/>
      <c r="VTQ112" s="13"/>
      <c r="VTR112" s="13"/>
      <c r="VTS112" s="13"/>
      <c r="VTT112" s="13"/>
      <c r="VTU112" s="13"/>
      <c r="VTV112" s="13"/>
      <c r="VTW112" s="13"/>
      <c r="VTX112" s="13"/>
      <c r="VTY112" s="13"/>
      <c r="VTZ112" s="13"/>
      <c r="VUA112" s="13"/>
      <c r="VUB112" s="13"/>
      <c r="VUC112" s="13"/>
      <c r="VUD112" s="13"/>
      <c r="VUE112" s="13"/>
      <c r="VUF112" s="13"/>
      <c r="VUG112" s="13"/>
      <c r="VUH112" s="13"/>
      <c r="VUI112" s="13"/>
      <c r="VUJ112" s="13"/>
      <c r="VUK112" s="13"/>
      <c r="VUL112" s="13"/>
      <c r="VUM112" s="13"/>
      <c r="VUN112" s="13"/>
      <c r="VUO112" s="13"/>
      <c r="VUP112" s="13"/>
      <c r="VUQ112" s="13"/>
      <c r="VUR112" s="13"/>
      <c r="VUS112" s="13"/>
      <c r="VUT112" s="13"/>
      <c r="VUU112" s="13"/>
      <c r="VUV112" s="13"/>
      <c r="VUW112" s="13"/>
      <c r="VUX112" s="13"/>
      <c r="VUY112" s="13"/>
      <c r="VUZ112" s="13"/>
      <c r="VVA112" s="13"/>
      <c r="VVB112" s="13"/>
      <c r="VVC112" s="13"/>
      <c r="VVD112" s="13"/>
      <c r="VVE112" s="13"/>
      <c r="VVF112" s="13"/>
      <c r="VVG112" s="13"/>
      <c r="VVH112" s="13"/>
      <c r="VVI112" s="13"/>
      <c r="VVJ112" s="13"/>
      <c r="VVK112" s="13"/>
      <c r="VVL112" s="13"/>
      <c r="VVM112" s="13"/>
      <c r="VVN112" s="13"/>
      <c r="VVO112" s="13"/>
      <c r="VVP112" s="13"/>
      <c r="VVQ112" s="13"/>
      <c r="VVR112" s="13"/>
      <c r="VVS112" s="13"/>
      <c r="VVT112" s="13"/>
      <c r="VVU112" s="13"/>
      <c r="VVV112" s="13"/>
      <c r="VVW112" s="13"/>
      <c r="VVX112" s="13"/>
      <c r="VVY112" s="13"/>
      <c r="VVZ112" s="13"/>
      <c r="VWA112" s="13"/>
      <c r="VWB112" s="13"/>
      <c r="VWC112" s="13"/>
      <c r="VWD112" s="13"/>
      <c r="VWE112" s="13"/>
      <c r="VWF112" s="13"/>
      <c r="VWG112" s="13"/>
      <c r="VWH112" s="13"/>
      <c r="VWI112" s="13"/>
      <c r="VWJ112" s="13"/>
      <c r="VWK112" s="13"/>
      <c r="VWL112" s="13"/>
      <c r="VWM112" s="13"/>
      <c r="VWN112" s="13"/>
      <c r="VWO112" s="13"/>
      <c r="VWP112" s="13"/>
      <c r="VWQ112" s="13"/>
      <c r="VWR112" s="13"/>
      <c r="VWS112" s="13"/>
      <c r="VWT112" s="13"/>
      <c r="VWU112" s="13"/>
      <c r="VWV112" s="13"/>
      <c r="VWW112" s="13"/>
      <c r="VWX112" s="13"/>
      <c r="VWY112" s="13"/>
      <c r="VWZ112" s="13"/>
      <c r="VXA112" s="13"/>
      <c r="VXB112" s="13"/>
      <c r="VXC112" s="13"/>
      <c r="VXD112" s="13"/>
      <c r="VXE112" s="13"/>
      <c r="VXF112" s="13"/>
      <c r="VXG112" s="13"/>
      <c r="VXH112" s="13"/>
      <c r="VXI112" s="13"/>
      <c r="VXJ112" s="13"/>
      <c r="VXK112" s="13"/>
      <c r="VXL112" s="13"/>
      <c r="VXM112" s="13"/>
      <c r="VXN112" s="13"/>
      <c r="VXO112" s="13"/>
      <c r="VXP112" s="13"/>
      <c r="VXQ112" s="13"/>
      <c r="VXR112" s="13"/>
      <c r="VXS112" s="13"/>
      <c r="VXT112" s="13"/>
      <c r="VXU112" s="13"/>
      <c r="VXV112" s="13"/>
      <c r="VXW112" s="13"/>
      <c r="VXX112" s="13"/>
      <c r="VXY112" s="13"/>
      <c r="VXZ112" s="13"/>
      <c r="VYA112" s="13"/>
      <c r="VYB112" s="13"/>
      <c r="VYC112" s="13"/>
      <c r="VYD112" s="13"/>
      <c r="VYE112" s="13"/>
      <c r="VYF112" s="13"/>
      <c r="VYG112" s="13"/>
      <c r="VYH112" s="13"/>
      <c r="VYI112" s="13"/>
      <c r="VYJ112" s="13"/>
      <c r="VYK112" s="13"/>
      <c r="VYL112" s="13"/>
      <c r="VYM112" s="13"/>
      <c r="VYN112" s="13"/>
      <c r="VYO112" s="13"/>
      <c r="VYP112" s="13"/>
      <c r="VYQ112" s="13"/>
      <c r="VYR112" s="13"/>
      <c r="VYS112" s="13"/>
      <c r="VYT112" s="13"/>
      <c r="VYU112" s="13"/>
      <c r="VYV112" s="13"/>
      <c r="VYW112" s="13"/>
      <c r="VYX112" s="13"/>
      <c r="VYY112" s="13"/>
      <c r="VYZ112" s="13"/>
      <c r="VZA112" s="13"/>
      <c r="VZB112" s="13"/>
      <c r="VZC112" s="13"/>
      <c r="VZD112" s="13"/>
      <c r="VZE112" s="13"/>
      <c r="VZF112" s="13"/>
      <c r="VZG112" s="13"/>
      <c r="VZH112" s="13"/>
      <c r="VZI112" s="13"/>
      <c r="VZJ112" s="13"/>
      <c r="VZK112" s="13"/>
      <c r="VZL112" s="13"/>
      <c r="VZM112" s="13"/>
      <c r="VZN112" s="13"/>
      <c r="VZO112" s="13"/>
      <c r="VZP112" s="13"/>
      <c r="VZQ112" s="13"/>
      <c r="VZR112" s="13"/>
      <c r="VZS112" s="13"/>
      <c r="VZT112" s="13"/>
      <c r="VZU112" s="13"/>
      <c r="VZV112" s="13"/>
      <c r="VZW112" s="13"/>
      <c r="VZX112" s="13"/>
      <c r="VZY112" s="13"/>
      <c r="VZZ112" s="13"/>
      <c r="WAA112" s="13"/>
      <c r="WAB112" s="13"/>
      <c r="WAC112" s="13"/>
      <c r="WAD112" s="13"/>
      <c r="WAE112" s="13"/>
      <c r="WAF112" s="13"/>
      <c r="WAG112" s="13"/>
      <c r="WAH112" s="13"/>
      <c r="WAI112" s="13"/>
      <c r="WAJ112" s="13"/>
      <c r="WAK112" s="13"/>
      <c r="WAL112" s="13"/>
      <c r="WAM112" s="13"/>
      <c r="WAN112" s="13"/>
      <c r="WAO112" s="13"/>
      <c r="WAP112" s="13"/>
      <c r="WAQ112" s="13"/>
      <c r="WAR112" s="13"/>
      <c r="WAS112" s="13"/>
      <c r="WAT112" s="13"/>
      <c r="WAU112" s="13"/>
      <c r="WAV112" s="13"/>
      <c r="WAW112" s="13"/>
      <c r="WAX112" s="13"/>
      <c r="WAY112" s="13"/>
      <c r="WAZ112" s="13"/>
      <c r="WBA112" s="13"/>
      <c r="WBB112" s="13"/>
      <c r="WBC112" s="13"/>
      <c r="WBD112" s="13"/>
      <c r="WBE112" s="13"/>
      <c r="WBF112" s="13"/>
      <c r="WBG112" s="13"/>
      <c r="WBH112" s="13"/>
      <c r="WBI112" s="13"/>
      <c r="WBJ112" s="13"/>
      <c r="WBK112" s="13"/>
      <c r="WBL112" s="13"/>
      <c r="WBM112" s="13"/>
      <c r="WBN112" s="13"/>
      <c r="WBO112" s="13"/>
      <c r="WBP112" s="13"/>
      <c r="WBQ112" s="13"/>
      <c r="WBR112" s="13"/>
      <c r="WBS112" s="13"/>
      <c r="WBT112" s="13"/>
      <c r="WBU112" s="13"/>
      <c r="WBV112" s="13"/>
      <c r="WBW112" s="13"/>
      <c r="WBX112" s="13"/>
      <c r="WBY112" s="13"/>
      <c r="WBZ112" s="13"/>
      <c r="WCA112" s="13"/>
      <c r="WCB112" s="13"/>
      <c r="WCC112" s="13"/>
      <c r="WCD112" s="13"/>
      <c r="WCE112" s="13"/>
      <c r="WCF112" s="13"/>
      <c r="WCG112" s="13"/>
      <c r="WCH112" s="13"/>
      <c r="WCI112" s="13"/>
      <c r="WCJ112" s="13"/>
      <c r="WCK112" s="13"/>
      <c r="WCL112" s="13"/>
      <c r="WCM112" s="13"/>
      <c r="WCN112" s="13"/>
      <c r="WCO112" s="13"/>
      <c r="WCP112" s="13"/>
      <c r="WCQ112" s="13"/>
      <c r="WCR112" s="13"/>
      <c r="WCS112" s="13"/>
      <c r="WCT112" s="13"/>
      <c r="WCU112" s="13"/>
      <c r="WCV112" s="13"/>
      <c r="WCW112" s="13"/>
      <c r="WCX112" s="13"/>
      <c r="WCY112" s="13"/>
      <c r="WCZ112" s="13"/>
      <c r="WDA112" s="13"/>
      <c r="WDB112" s="13"/>
      <c r="WDC112" s="13"/>
      <c r="WDD112" s="13"/>
      <c r="WDE112" s="13"/>
      <c r="WDF112" s="13"/>
      <c r="WDG112" s="13"/>
      <c r="WDH112" s="13"/>
      <c r="WDI112" s="13"/>
      <c r="WDJ112" s="13"/>
      <c r="WDK112" s="13"/>
      <c r="WDL112" s="13"/>
      <c r="WDM112" s="13"/>
      <c r="WDN112" s="13"/>
      <c r="WDO112" s="13"/>
      <c r="WDP112" s="13"/>
      <c r="WDQ112" s="13"/>
      <c r="WDR112" s="13"/>
      <c r="WDS112" s="13"/>
      <c r="WDT112" s="13"/>
      <c r="WDU112" s="13"/>
      <c r="WDV112" s="13"/>
      <c r="WDW112" s="13"/>
      <c r="WDX112" s="13"/>
      <c r="WDY112" s="13"/>
      <c r="WDZ112" s="13"/>
      <c r="WEA112" s="13"/>
      <c r="WEB112" s="13"/>
      <c r="WEC112" s="13"/>
      <c r="WED112" s="13"/>
      <c r="WEE112" s="13"/>
      <c r="WEF112" s="13"/>
      <c r="WEG112" s="13"/>
      <c r="WEH112" s="13"/>
      <c r="WEI112" s="13"/>
      <c r="WEJ112" s="13"/>
      <c r="WEK112" s="13"/>
      <c r="WEL112" s="13"/>
      <c r="WEM112" s="13"/>
      <c r="WEN112" s="13"/>
      <c r="WEO112" s="13"/>
      <c r="WEP112" s="13"/>
      <c r="WEQ112" s="13"/>
      <c r="WER112" s="13"/>
      <c r="WES112" s="13"/>
      <c r="WET112" s="13"/>
      <c r="WEU112" s="13"/>
      <c r="WEV112" s="13"/>
      <c r="WEW112" s="13"/>
      <c r="WEX112" s="13"/>
      <c r="WEY112" s="13"/>
      <c r="WEZ112" s="13"/>
      <c r="WFA112" s="13"/>
      <c r="WFB112" s="13"/>
      <c r="WFC112" s="13"/>
      <c r="WFD112" s="13"/>
      <c r="WFE112" s="13"/>
      <c r="WFF112" s="13"/>
      <c r="WFG112" s="13"/>
      <c r="WFH112" s="13"/>
      <c r="WFI112" s="13"/>
      <c r="WFJ112" s="13"/>
      <c r="WFK112" s="13"/>
      <c r="WFL112" s="13"/>
      <c r="WFM112" s="13"/>
      <c r="WFN112" s="13"/>
      <c r="WFO112" s="13"/>
      <c r="WFP112" s="13"/>
      <c r="WFQ112" s="13"/>
      <c r="WFR112" s="13"/>
      <c r="WFS112" s="13"/>
      <c r="WFT112" s="13"/>
      <c r="WFU112" s="13"/>
      <c r="WFV112" s="13"/>
      <c r="WFW112" s="13"/>
      <c r="WFX112" s="13"/>
      <c r="WFY112" s="13"/>
      <c r="WFZ112" s="13"/>
      <c r="WGA112" s="13"/>
      <c r="WGB112" s="13"/>
      <c r="WGC112" s="13"/>
      <c r="WGD112" s="13"/>
      <c r="WGE112" s="13"/>
      <c r="WGF112" s="13"/>
      <c r="WGG112" s="13"/>
      <c r="WGH112" s="13"/>
      <c r="WGI112" s="13"/>
      <c r="WGJ112" s="13"/>
      <c r="WGK112" s="13"/>
      <c r="WGL112" s="13"/>
      <c r="WGM112" s="13"/>
      <c r="WGN112" s="13"/>
      <c r="WGO112" s="13"/>
      <c r="WGP112" s="13"/>
      <c r="WGQ112" s="13"/>
      <c r="WGR112" s="13"/>
      <c r="WGS112" s="13"/>
      <c r="WGT112" s="13"/>
      <c r="WGU112" s="13"/>
      <c r="WGV112" s="13"/>
      <c r="WGW112" s="13"/>
      <c r="WGX112" s="13"/>
      <c r="WGY112" s="13"/>
      <c r="WGZ112" s="13"/>
      <c r="WHA112" s="13"/>
      <c r="WHB112" s="13"/>
      <c r="WHC112" s="13"/>
      <c r="WHD112" s="13"/>
      <c r="WHE112" s="13"/>
      <c r="WHF112" s="13"/>
      <c r="WHG112" s="13"/>
      <c r="WHH112" s="13"/>
      <c r="WHI112" s="13"/>
      <c r="WHJ112" s="13"/>
      <c r="WHK112" s="13"/>
      <c r="WHL112" s="13"/>
      <c r="WHM112" s="13"/>
      <c r="WHN112" s="13"/>
      <c r="WHO112" s="13"/>
      <c r="WHP112" s="13"/>
      <c r="WHQ112" s="13"/>
      <c r="WHR112" s="13"/>
      <c r="WHS112" s="13"/>
      <c r="WHT112" s="13"/>
      <c r="WHU112" s="13"/>
      <c r="WHV112" s="13"/>
      <c r="WHW112" s="13"/>
      <c r="WHX112" s="13"/>
      <c r="WHY112" s="13"/>
      <c r="WHZ112" s="13"/>
      <c r="WIA112" s="13"/>
      <c r="WIB112" s="13"/>
      <c r="WIC112" s="13"/>
      <c r="WID112" s="13"/>
      <c r="WIE112" s="13"/>
      <c r="WIF112" s="13"/>
      <c r="WIG112" s="13"/>
      <c r="WIH112" s="13"/>
      <c r="WII112" s="13"/>
      <c r="WIJ112" s="13"/>
      <c r="WIK112" s="13"/>
      <c r="WIL112" s="13"/>
      <c r="WIM112" s="13"/>
      <c r="WIN112" s="13"/>
      <c r="WIO112" s="13"/>
      <c r="WIP112" s="13"/>
      <c r="WIQ112" s="13"/>
      <c r="WIR112" s="13"/>
      <c r="WIS112" s="13"/>
      <c r="WIT112" s="13"/>
      <c r="WIU112" s="13"/>
      <c r="WIV112" s="13"/>
      <c r="WIW112" s="13"/>
      <c r="WIX112" s="13"/>
      <c r="WIY112" s="13"/>
      <c r="WIZ112" s="13"/>
      <c r="WJA112" s="13"/>
      <c r="WJB112" s="13"/>
      <c r="WJC112" s="13"/>
      <c r="WJD112" s="13"/>
      <c r="WJE112" s="13"/>
      <c r="WJF112" s="13"/>
      <c r="WJG112" s="13"/>
      <c r="WJH112" s="13"/>
      <c r="WJI112" s="13"/>
      <c r="WJJ112" s="13"/>
      <c r="WJK112" s="13"/>
      <c r="WJL112" s="13"/>
      <c r="WJM112" s="13"/>
      <c r="WJN112" s="13"/>
      <c r="WJO112" s="13"/>
      <c r="WJP112" s="13"/>
      <c r="WJQ112" s="13"/>
      <c r="WJR112" s="13"/>
      <c r="WJS112" s="13"/>
      <c r="WJT112" s="13"/>
      <c r="WJU112" s="13"/>
      <c r="WJV112" s="13"/>
      <c r="WJW112" s="13"/>
      <c r="WJX112" s="13"/>
      <c r="WJY112" s="13"/>
      <c r="WJZ112" s="13"/>
      <c r="WKA112" s="13"/>
      <c r="WKB112" s="13"/>
      <c r="WKC112" s="13"/>
      <c r="WKD112" s="13"/>
      <c r="WKE112" s="13"/>
      <c r="WKF112" s="13"/>
      <c r="WKG112" s="13"/>
      <c r="WKH112" s="13"/>
      <c r="WKI112" s="13"/>
      <c r="WKJ112" s="13"/>
      <c r="WKK112" s="13"/>
      <c r="WKL112" s="13"/>
      <c r="WKM112" s="13"/>
      <c r="WKN112" s="13"/>
      <c r="WKO112" s="13"/>
      <c r="WKP112" s="13"/>
      <c r="WKQ112" s="13"/>
      <c r="WKR112" s="13"/>
      <c r="WKS112" s="13"/>
      <c r="WKT112" s="13"/>
      <c r="WKU112" s="13"/>
      <c r="WKV112" s="13"/>
      <c r="WKW112" s="13"/>
      <c r="WKX112" s="13"/>
      <c r="WKY112" s="13"/>
      <c r="WKZ112" s="13"/>
      <c r="WLA112" s="13"/>
      <c r="WLB112" s="13"/>
      <c r="WLC112" s="13"/>
      <c r="WLD112" s="13"/>
      <c r="WLE112" s="13"/>
      <c r="WLF112" s="13"/>
      <c r="WLG112" s="13"/>
      <c r="WLH112" s="13"/>
      <c r="WLI112" s="13"/>
      <c r="WLJ112" s="13"/>
      <c r="WLK112" s="13"/>
      <c r="WLL112" s="13"/>
      <c r="WLM112" s="13"/>
      <c r="WLN112" s="13"/>
      <c r="WLO112" s="13"/>
      <c r="WLP112" s="13"/>
      <c r="WLQ112" s="13"/>
      <c r="WLR112" s="13"/>
      <c r="WLS112" s="13"/>
      <c r="WLT112" s="13"/>
      <c r="WLU112" s="13"/>
      <c r="WLV112" s="13"/>
      <c r="WLW112" s="13"/>
      <c r="WLX112" s="13"/>
      <c r="WLY112" s="13"/>
      <c r="WLZ112" s="13"/>
      <c r="WMA112" s="13"/>
      <c r="WMB112" s="13"/>
      <c r="WMC112" s="13"/>
      <c r="WMD112" s="13"/>
      <c r="WME112" s="13"/>
      <c r="WMF112" s="13"/>
      <c r="WMG112" s="13"/>
      <c r="WMH112" s="13"/>
      <c r="WMI112" s="13"/>
      <c r="WMJ112" s="13"/>
      <c r="WMK112" s="13"/>
      <c r="WML112" s="13"/>
      <c r="WMM112" s="13"/>
      <c r="WMN112" s="13"/>
      <c r="WMO112" s="13"/>
      <c r="WMP112" s="13"/>
      <c r="WMQ112" s="13"/>
      <c r="WMR112" s="13"/>
      <c r="WMS112" s="13"/>
      <c r="WMT112" s="13"/>
      <c r="WMU112" s="13"/>
      <c r="WMV112" s="13"/>
      <c r="WMW112" s="13"/>
      <c r="WMX112" s="13"/>
      <c r="WMY112" s="13"/>
      <c r="WMZ112" s="13"/>
      <c r="WNA112" s="13"/>
      <c r="WNB112" s="13"/>
      <c r="WNC112" s="13"/>
      <c r="WND112" s="13"/>
      <c r="WNE112" s="13"/>
      <c r="WNF112" s="13"/>
      <c r="WNG112" s="13"/>
      <c r="WNH112" s="13"/>
      <c r="WNI112" s="13"/>
      <c r="WNJ112" s="13"/>
      <c r="WNK112" s="13"/>
      <c r="WNL112" s="13"/>
      <c r="WNM112" s="13"/>
      <c r="WNN112" s="13"/>
      <c r="WNO112" s="13"/>
      <c r="WNP112" s="13"/>
      <c r="WNQ112" s="13"/>
      <c r="WNR112" s="13"/>
      <c r="WNS112" s="13"/>
      <c r="WNT112" s="13"/>
      <c r="WNU112" s="13"/>
      <c r="WNV112" s="13"/>
      <c r="WNW112" s="13"/>
      <c r="WNX112" s="13"/>
      <c r="WNY112" s="13"/>
      <c r="WNZ112" s="13"/>
      <c r="WOA112" s="13"/>
      <c r="WOB112" s="13"/>
      <c r="WOC112" s="13"/>
      <c r="WOD112" s="13"/>
      <c r="WOE112" s="13"/>
      <c r="WOF112" s="13"/>
      <c r="WOG112" s="13"/>
      <c r="WOH112" s="13"/>
      <c r="WOI112" s="13"/>
      <c r="WOJ112" s="13"/>
      <c r="WOK112" s="13"/>
      <c r="WOL112" s="13"/>
      <c r="WOM112" s="13"/>
      <c r="WON112" s="13"/>
      <c r="WOO112" s="13"/>
      <c r="WOP112" s="13"/>
      <c r="WOQ112" s="13"/>
      <c r="WOR112" s="13"/>
      <c r="WOS112" s="13"/>
      <c r="WOT112" s="13"/>
      <c r="WOU112" s="13"/>
      <c r="WOV112" s="13"/>
      <c r="WOW112" s="13"/>
      <c r="WOX112" s="13"/>
      <c r="WOY112" s="13"/>
      <c r="WOZ112" s="13"/>
      <c r="WPA112" s="13"/>
      <c r="WPB112" s="13"/>
      <c r="WPC112" s="13"/>
      <c r="WPD112" s="13"/>
      <c r="WPE112" s="13"/>
      <c r="WPF112" s="13"/>
      <c r="WPG112" s="13"/>
      <c r="WPH112" s="13"/>
      <c r="WPI112" s="13"/>
      <c r="WPJ112" s="13"/>
      <c r="WPK112" s="13"/>
      <c r="WPL112" s="13"/>
      <c r="WPM112" s="13"/>
      <c r="WPN112" s="13"/>
      <c r="WPO112" s="13"/>
      <c r="WPP112" s="13"/>
      <c r="WPQ112" s="13"/>
      <c r="WPR112" s="13"/>
      <c r="WPS112" s="13"/>
      <c r="WPT112" s="13"/>
      <c r="WPU112" s="13"/>
      <c r="WPV112" s="13"/>
      <c r="WPW112" s="13"/>
      <c r="WPX112" s="13"/>
      <c r="WPY112" s="13"/>
      <c r="WPZ112" s="13"/>
      <c r="WQA112" s="13"/>
      <c r="WQB112" s="13"/>
      <c r="WQC112" s="13"/>
      <c r="WQD112" s="13"/>
      <c r="WQE112" s="13"/>
      <c r="WQF112" s="13"/>
      <c r="WQG112" s="13"/>
      <c r="WQH112" s="13"/>
      <c r="WQI112" s="13"/>
      <c r="WQJ112" s="13"/>
      <c r="WQK112" s="13"/>
      <c r="WQL112" s="13"/>
      <c r="WQM112" s="13"/>
      <c r="WQN112" s="13"/>
      <c r="WQO112" s="13"/>
      <c r="WQP112" s="13"/>
      <c r="WQQ112" s="13"/>
      <c r="WQR112" s="13"/>
      <c r="WQS112" s="13"/>
      <c r="WQT112" s="13"/>
      <c r="WQU112" s="13"/>
      <c r="WQV112" s="13"/>
      <c r="WQW112" s="13"/>
      <c r="WQX112" s="13"/>
      <c r="WQY112" s="13"/>
      <c r="WQZ112" s="13"/>
      <c r="WRA112" s="13"/>
      <c r="WRB112" s="13"/>
      <c r="WRC112" s="13"/>
      <c r="WRD112" s="13"/>
      <c r="WRE112" s="13"/>
      <c r="WRF112" s="13"/>
      <c r="WRG112" s="13"/>
      <c r="WRH112" s="13"/>
      <c r="WRI112" s="13"/>
      <c r="WRJ112" s="13"/>
      <c r="WRK112" s="13"/>
      <c r="WRL112" s="13"/>
      <c r="WRM112" s="13"/>
      <c r="WRN112" s="13"/>
      <c r="WRO112" s="13"/>
      <c r="WRP112" s="13"/>
      <c r="WRQ112" s="13"/>
      <c r="WRR112" s="13"/>
      <c r="WRS112" s="13"/>
      <c r="WRT112" s="13"/>
      <c r="WRU112" s="13"/>
      <c r="WRV112" s="13"/>
      <c r="WRW112" s="13"/>
      <c r="WRX112" s="13"/>
      <c r="WRY112" s="13"/>
      <c r="WRZ112" s="13"/>
      <c r="WSA112" s="13"/>
      <c r="WSB112" s="13"/>
      <c r="WSC112" s="13"/>
      <c r="WSD112" s="13"/>
      <c r="WSE112" s="13"/>
      <c r="WSF112" s="13"/>
      <c r="WSG112" s="13"/>
      <c r="WSH112" s="13"/>
      <c r="WSI112" s="13"/>
      <c r="WSJ112" s="13"/>
      <c r="WSK112" s="13"/>
      <c r="WSL112" s="13"/>
      <c r="WSM112" s="13"/>
      <c r="WSN112" s="13"/>
      <c r="WSO112" s="13"/>
      <c r="WSP112" s="13"/>
      <c r="WSQ112" s="13"/>
      <c r="WSR112" s="13"/>
      <c r="WSS112" s="13"/>
      <c r="WST112" s="13"/>
      <c r="WSU112" s="13"/>
      <c r="WSV112" s="13"/>
      <c r="WSW112" s="13"/>
      <c r="WSX112" s="13"/>
      <c r="WSY112" s="13"/>
      <c r="WSZ112" s="13"/>
      <c r="WTA112" s="13"/>
      <c r="WTB112" s="13"/>
      <c r="WTC112" s="13"/>
      <c r="WTD112" s="13"/>
      <c r="WTE112" s="13"/>
      <c r="WTF112" s="13"/>
      <c r="WTG112" s="13"/>
      <c r="WTH112" s="13"/>
      <c r="WTI112" s="13"/>
      <c r="WTJ112" s="13"/>
      <c r="WTK112" s="13"/>
      <c r="WTL112" s="13"/>
      <c r="WTM112" s="13"/>
      <c r="WTN112" s="13"/>
      <c r="WTO112" s="13"/>
      <c r="WTP112" s="13"/>
      <c r="WTQ112" s="13"/>
      <c r="WTR112" s="13"/>
      <c r="WTS112" s="13"/>
      <c r="WTT112" s="13"/>
      <c r="WTU112" s="13"/>
      <c r="WTV112" s="13"/>
      <c r="WTW112" s="13"/>
      <c r="WTX112" s="13"/>
      <c r="WTY112" s="13"/>
      <c r="WTZ112" s="13"/>
      <c r="WUA112" s="13"/>
      <c r="WUB112" s="13"/>
      <c r="WUC112" s="13"/>
      <c r="WUD112" s="13"/>
      <c r="WUE112" s="13"/>
      <c r="WUF112" s="13"/>
      <c r="WUG112" s="13"/>
      <c r="WUH112" s="13"/>
      <c r="WUI112" s="13"/>
      <c r="WUJ112" s="13"/>
      <c r="WUK112" s="13"/>
      <c r="WUL112" s="13"/>
      <c r="WUM112" s="13"/>
      <c r="WUN112" s="13"/>
      <c r="WUO112" s="13"/>
      <c r="WUP112" s="13"/>
      <c r="WUQ112" s="13"/>
      <c r="WUR112" s="13"/>
      <c r="WUS112" s="13"/>
      <c r="WUT112" s="13"/>
      <c r="WUU112" s="13"/>
      <c r="WUV112" s="13"/>
      <c r="WUW112" s="13"/>
      <c r="WUX112" s="13"/>
      <c r="WUY112" s="13"/>
      <c r="WUZ112" s="13"/>
      <c r="WVA112" s="13"/>
      <c r="WVB112" s="13"/>
      <c r="WVC112" s="13"/>
      <c r="WVD112" s="13"/>
      <c r="WVE112" s="13"/>
      <c r="WVF112" s="13"/>
      <c r="WVG112" s="13"/>
      <c r="WVH112" s="13"/>
      <c r="WVI112" s="13"/>
      <c r="WVJ112" s="13"/>
      <c r="WVK112" s="13"/>
      <c r="WVL112" s="13"/>
      <c r="WVM112" s="13"/>
      <c r="WVN112" s="13"/>
      <c r="WVO112" s="13"/>
      <c r="WVP112" s="13"/>
      <c r="WVQ112" s="13"/>
      <c r="WVR112" s="13"/>
      <c r="WVS112" s="13"/>
      <c r="WVT112" s="13"/>
      <c r="WVU112" s="13"/>
      <c r="WVV112" s="13"/>
      <c r="WVW112" s="13"/>
      <c r="WVX112" s="13"/>
      <c r="WVY112" s="13"/>
      <c r="WVZ112" s="13"/>
      <c r="WWA112" s="13"/>
      <c r="WWB112" s="13"/>
      <c r="WWC112" s="13"/>
      <c r="WWD112" s="13"/>
      <c r="WWE112" s="13"/>
      <c r="WWF112" s="13"/>
      <c r="WWG112" s="13"/>
      <c r="WWH112" s="13"/>
      <c r="WWI112" s="13"/>
      <c r="WWJ112" s="13"/>
      <c r="WWK112" s="13"/>
      <c r="WWL112" s="13"/>
      <c r="WWM112" s="13"/>
      <c r="WWN112" s="13"/>
      <c r="WWO112" s="13"/>
      <c r="WWP112" s="13"/>
      <c r="WWQ112" s="13"/>
      <c r="WWR112" s="13"/>
      <c r="WWS112" s="13"/>
      <c r="WWT112" s="13"/>
      <c r="WWU112" s="13"/>
      <c r="WWV112" s="13"/>
      <c r="WWW112" s="13"/>
      <c r="WWX112" s="13"/>
      <c r="WWY112" s="13"/>
      <c r="WWZ112" s="13"/>
      <c r="WXA112" s="13"/>
      <c r="WXB112" s="13"/>
      <c r="WXC112" s="13"/>
      <c r="WXD112" s="13"/>
      <c r="WXE112" s="13"/>
      <c r="WXF112" s="13"/>
      <c r="WXG112" s="13"/>
      <c r="WXH112" s="13"/>
      <c r="WXI112" s="13"/>
      <c r="WXJ112" s="13"/>
      <c r="WXK112" s="13"/>
      <c r="WXL112" s="13"/>
      <c r="WXM112" s="13"/>
      <c r="WXN112" s="13"/>
      <c r="WXO112" s="13"/>
      <c r="WXP112" s="13"/>
      <c r="WXQ112" s="13"/>
      <c r="WXR112" s="13"/>
      <c r="WXS112" s="13"/>
      <c r="WXT112" s="13"/>
      <c r="WXU112" s="13"/>
      <c r="WXV112" s="13"/>
      <c r="WXW112" s="13"/>
      <c r="WXX112" s="13"/>
      <c r="WXY112" s="13"/>
      <c r="WXZ112" s="13"/>
      <c r="WYA112" s="13"/>
      <c r="WYB112" s="13"/>
      <c r="WYC112" s="13"/>
      <c r="WYD112" s="13"/>
      <c r="WYE112" s="13"/>
      <c r="WYF112" s="13"/>
      <c r="WYG112" s="13"/>
      <c r="WYH112" s="13"/>
      <c r="WYI112" s="13"/>
      <c r="WYJ112" s="13"/>
      <c r="WYK112" s="13"/>
      <c r="WYL112" s="13"/>
      <c r="WYM112" s="13"/>
      <c r="WYN112" s="13"/>
      <c r="WYO112" s="13"/>
      <c r="WYP112" s="13"/>
      <c r="WYQ112" s="13"/>
      <c r="WYR112" s="13"/>
      <c r="WYS112" s="13"/>
      <c r="WYT112" s="13"/>
      <c r="WYU112" s="13"/>
      <c r="WYV112" s="13"/>
      <c r="WYW112" s="13"/>
      <c r="WYX112" s="13"/>
      <c r="WYY112" s="13"/>
      <c r="WYZ112" s="13"/>
      <c r="WZA112" s="13"/>
      <c r="WZB112" s="13"/>
      <c r="WZC112" s="13"/>
      <c r="WZD112" s="13"/>
      <c r="WZE112" s="13"/>
      <c r="WZF112" s="13"/>
      <c r="WZG112" s="13"/>
      <c r="WZH112" s="13"/>
      <c r="WZI112" s="13"/>
      <c r="WZJ112" s="13"/>
      <c r="WZK112" s="13"/>
      <c r="WZL112" s="13"/>
      <c r="WZM112" s="13"/>
      <c r="WZN112" s="13"/>
      <c r="WZO112" s="13"/>
      <c r="WZP112" s="13"/>
      <c r="WZQ112" s="13"/>
      <c r="WZR112" s="13"/>
      <c r="WZS112" s="13"/>
      <c r="WZT112" s="13"/>
      <c r="WZU112" s="13"/>
      <c r="WZV112" s="13"/>
      <c r="WZW112" s="13"/>
      <c r="WZX112" s="13"/>
      <c r="WZY112" s="13"/>
      <c r="WZZ112" s="13"/>
      <c r="XAA112" s="13"/>
      <c r="XAB112" s="13"/>
      <c r="XAC112" s="13"/>
      <c r="XAD112" s="13"/>
      <c r="XAE112" s="13"/>
      <c r="XAF112" s="13"/>
      <c r="XAG112" s="13"/>
      <c r="XAH112" s="13"/>
      <c r="XAI112" s="13"/>
      <c r="XAJ112" s="13"/>
      <c r="XAK112" s="13"/>
      <c r="XAL112" s="13"/>
      <c r="XAM112" s="13"/>
      <c r="XAN112" s="13"/>
      <c r="XAO112" s="13"/>
      <c r="XAP112" s="13"/>
      <c r="XAQ112" s="13"/>
      <c r="XAR112" s="13"/>
      <c r="XAS112" s="13"/>
      <c r="XAT112" s="13"/>
      <c r="XAU112" s="13"/>
      <c r="XAV112" s="13"/>
      <c r="XAW112" s="13"/>
      <c r="XAX112" s="13"/>
      <c r="XAY112" s="13"/>
      <c r="XAZ112" s="13"/>
      <c r="XBA112" s="13"/>
      <c r="XBB112" s="13"/>
      <c r="XBC112" s="13"/>
      <c r="XBD112" s="13"/>
      <c r="XBE112" s="13"/>
      <c r="XBF112" s="13"/>
      <c r="XBG112" s="13"/>
      <c r="XBH112" s="13"/>
      <c r="XBI112" s="13"/>
      <c r="XBJ112" s="13"/>
      <c r="XBK112" s="13"/>
      <c r="XBL112" s="13"/>
      <c r="XBM112" s="13"/>
      <c r="XBN112" s="13"/>
      <c r="XBO112" s="13"/>
      <c r="XBP112" s="13"/>
      <c r="XBQ112" s="13"/>
      <c r="XBR112" s="13"/>
      <c r="XBS112" s="13"/>
      <c r="XBT112" s="13"/>
      <c r="XBU112" s="13"/>
      <c r="XBV112" s="13"/>
      <c r="XBW112" s="13"/>
      <c r="XBX112" s="13"/>
      <c r="XBY112" s="13"/>
      <c r="XBZ112" s="13"/>
      <c r="XCA112" s="13"/>
      <c r="XCB112" s="13"/>
      <c r="XCC112" s="13"/>
      <c r="XCD112" s="13"/>
      <c r="XCE112" s="13"/>
      <c r="XCF112" s="13"/>
      <c r="XCG112" s="13"/>
      <c r="XCH112" s="13"/>
      <c r="XCI112" s="13"/>
      <c r="XCJ112" s="13"/>
      <c r="XCK112" s="13"/>
      <c r="XCL112" s="13"/>
      <c r="XCM112" s="13"/>
      <c r="XCN112" s="13"/>
      <c r="XCO112" s="13"/>
      <c r="XCP112" s="13"/>
      <c r="XCQ112" s="13"/>
      <c r="XCR112" s="13"/>
      <c r="XCS112" s="13"/>
      <c r="XCT112" s="13"/>
      <c r="XCU112" s="13"/>
      <c r="XCV112" s="13"/>
      <c r="XCW112" s="13"/>
      <c r="XCX112" s="13"/>
      <c r="XCY112" s="13"/>
      <c r="XCZ112" s="13"/>
      <c r="XDA112" s="13"/>
      <c r="XDB112" s="13"/>
      <c r="XDC112" s="13"/>
      <c r="XDD112" s="13"/>
      <c r="XDE112" s="13"/>
      <c r="XDF112" s="13"/>
      <c r="XDG112" s="13"/>
      <c r="XDH112" s="13"/>
      <c r="XDI112" s="13"/>
      <c r="XDJ112" s="13"/>
      <c r="XDK112" s="13"/>
      <c r="XDL112" s="13"/>
      <c r="XDM112" s="13"/>
      <c r="XDN112" s="13"/>
      <c r="XDO112" s="13"/>
      <c r="XDP112" s="13"/>
      <c r="XDQ112" s="13"/>
      <c r="XDR112" s="13"/>
      <c r="XDS112" s="13"/>
      <c r="XDT112" s="13"/>
      <c r="XDU112" s="13"/>
      <c r="XDV112" s="13"/>
      <c r="XDW112" s="13"/>
      <c r="XDX112" s="13"/>
      <c r="XDY112" s="13"/>
      <c r="XDZ112" s="13"/>
      <c r="XEA112" s="13"/>
      <c r="XEB112" s="13"/>
      <c r="XEC112" s="13"/>
      <c r="XED112" s="13"/>
      <c r="XEE112" s="13"/>
      <c r="XEF112" s="13"/>
      <c r="XEG112" s="13"/>
      <c r="XEH112" s="13"/>
      <c r="XEI112" s="13"/>
      <c r="XEJ112" s="13"/>
      <c r="XEK112" s="13"/>
      <c r="XEL112" s="13"/>
      <c r="XEM112" s="13"/>
      <c r="XEN112" s="13"/>
      <c r="XEO112" s="13"/>
      <c r="XEP112" s="13"/>
      <c r="XEQ112" s="13"/>
      <c r="XER112" s="13"/>
      <c r="XES112" s="13"/>
      <c r="XET112" s="13"/>
      <c r="XEU112" s="13"/>
      <c r="XEV112" s="13"/>
      <c r="XEW112" s="13"/>
      <c r="XEX112" s="13"/>
      <c r="XEY112" s="13"/>
      <c r="XEZ112" s="13"/>
      <c r="XFA112" s="13"/>
      <c r="XFB112" s="13"/>
      <c r="XFC112" s="13"/>
      <c r="XFD112" s="13"/>
    </row>
  </sheetData>
  <mergeCells count="27">
    <mergeCell ref="A3:D3"/>
    <mergeCell ref="A10:D10"/>
    <mergeCell ref="A16:D16"/>
    <mergeCell ref="A24:D24"/>
    <mergeCell ref="A30:D30"/>
    <mergeCell ref="A37:D37"/>
    <mergeCell ref="A45:D45"/>
    <mergeCell ref="A52:D52"/>
    <mergeCell ref="A59:D59"/>
    <mergeCell ref="A66:D66"/>
    <mergeCell ref="A73:D73"/>
    <mergeCell ref="A82:D82"/>
    <mergeCell ref="A90:D90"/>
    <mergeCell ref="A96:D96"/>
    <mergeCell ref="A102:D102"/>
    <mergeCell ref="A108:D108"/>
    <mergeCell ref="G5:G8"/>
    <mergeCell ref="G12:G14"/>
    <mergeCell ref="G18:G19"/>
    <mergeCell ref="G26:G28"/>
    <mergeCell ref="G32:G35"/>
    <mergeCell ref="G39:G41"/>
    <mergeCell ref="G47:G50"/>
    <mergeCell ref="G54:G57"/>
    <mergeCell ref="G61:G64"/>
    <mergeCell ref="G68:G71"/>
    <mergeCell ref="G75:G80"/>
  </mergeCells>
  <conditionalFormatting sqref="E1">
    <cfRule type="cellIs" dxfId="1" priority="142" stopIfTrue="1" operator="equal">
      <formula>"fail"</formula>
    </cfRule>
    <cfRule type="cellIs" dxfId="2" priority="143" stopIfTrue="1" operator="equal">
      <formula>"pass"</formula>
    </cfRule>
  </conditionalFormatting>
  <conditionalFormatting sqref="E2">
    <cfRule type="cellIs" dxfId="1" priority="140" stopIfTrue="1" operator="equal">
      <formula>"fail"</formula>
    </cfRule>
    <cfRule type="cellIs" dxfId="2" priority="141" stopIfTrue="1" operator="equal">
      <formula>"pass"</formula>
    </cfRule>
  </conditionalFormatting>
  <conditionalFormatting sqref="G4">
    <cfRule type="cellIs" dxfId="3" priority="134" operator="equal">
      <formula>'\\SHHSP005.aisino-wincor.com\PR\CustomerProjects\C60_ALDI\02_Build\04_QA\01_测试案例\[ALDI_测试案例汇总_v1.1.xlsx]Summary'!#REF!</formula>
    </cfRule>
    <cfRule type="cellIs" dxfId="4" priority="135" operator="equal">
      <formula>'\\SHHSP005.aisino-wincor.com\PR\CustomerProjects\C60_ALDI\02_Build\04_QA\01_测试案例\[ALDI_测试案例汇总_v1.1.xlsx]Summary'!#REF!</formula>
    </cfRule>
  </conditionalFormatting>
  <conditionalFormatting sqref="E8">
    <cfRule type="cellIs" dxfId="1" priority="132" stopIfTrue="1" operator="equal">
      <formula>"fail"</formula>
    </cfRule>
    <cfRule type="cellIs" dxfId="2" priority="133" stopIfTrue="1" operator="equal">
      <formula>"pass"</formula>
    </cfRule>
  </conditionalFormatting>
  <conditionalFormatting sqref="G11">
    <cfRule type="cellIs" dxfId="3" priority="124" operator="equal">
      <formula>'\\SHHSP005.aisino-wincor.com\PR\CustomerProjects\C60_ALDI\02_Build\04_QA\01_测试案例\[ALDI_测试案例汇总_v1.1.xlsx]Summary'!#REF!</formula>
    </cfRule>
    <cfRule type="cellIs" dxfId="4" priority="125" operator="equal">
      <formula>'\\SHHSP005.aisino-wincor.com\PR\CustomerProjects\C60_ALDI\02_Build\04_QA\01_测试案例\[ALDI_测试案例汇总_v1.1.xlsx]Summary'!#REF!</formula>
    </cfRule>
  </conditionalFormatting>
  <conditionalFormatting sqref="G17">
    <cfRule type="cellIs" dxfId="3" priority="116" operator="equal">
      <formula>'\\SHHSP005.aisino-wincor.com\PR\CustomerProjects\C60_ALDI\02_Build\04_QA\01_测试案例\[ALDI_测试案例汇总_v1.1.xlsx]Summary'!#REF!</formula>
    </cfRule>
    <cfRule type="cellIs" dxfId="4" priority="117" operator="equal">
      <formula>'\\SHHSP005.aisino-wincor.com\PR\CustomerProjects\C60_ALDI\02_Build\04_QA\01_测试案例\[ALDI_测试案例汇总_v1.1.xlsx]Summary'!#REF!</formula>
    </cfRule>
  </conditionalFormatting>
  <conditionalFormatting sqref="G25">
    <cfRule type="cellIs" dxfId="3" priority="110" operator="equal">
      <formula>'\\SHHSP005.aisino-wincor.com\PR\CustomerProjects\C60_ALDI\02_Build\04_QA\01_测试案例\[ALDI_测试案例汇总_v1.1.xlsx]Summary'!#REF!</formula>
    </cfRule>
    <cfRule type="cellIs" dxfId="4" priority="111" operator="equal">
      <formula>'\\SHHSP005.aisino-wincor.com\PR\CustomerProjects\C60_ALDI\02_Build\04_QA\01_测试案例\[ALDI_测试案例汇总_v1.1.xlsx]Summary'!#REF!</formula>
    </cfRule>
  </conditionalFormatting>
  <conditionalFormatting sqref="G31">
    <cfRule type="cellIs" dxfId="3" priority="104" operator="equal">
      <formula>'\\SHHSP005.aisino-wincor.com\PR\CustomerProjects\C60_ALDI\02_Build\04_QA\01_测试案例\[ALDI_测试案例汇总_v1.1.xlsx]Summary'!#REF!</formula>
    </cfRule>
    <cfRule type="cellIs" dxfId="4" priority="105" operator="equal">
      <formula>'\\SHHSP005.aisino-wincor.com\PR\CustomerProjects\C60_ALDI\02_Build\04_QA\01_测试案例\[ALDI_测试案例汇总_v1.1.xlsx]Summary'!#REF!</formula>
    </cfRule>
  </conditionalFormatting>
  <conditionalFormatting sqref="G38">
    <cfRule type="cellIs" dxfId="3" priority="90" operator="equal">
      <formula>'\\SHHSP005.aisino-wincor.com\PR\CustomerProjects\C60_ALDI\02_Build\04_QA\01_测试案例\[ALDI_测试案例汇总_v1.1.xlsx]Summary'!#REF!</formula>
    </cfRule>
    <cfRule type="cellIs" dxfId="4" priority="91" operator="equal">
      <formula>'\\SHHSP005.aisino-wincor.com\PR\CustomerProjects\C60_ALDI\02_Build\04_QA\01_测试案例\[ALDI_测试案例汇总_v1.1.xlsx]Summary'!#REF!</formula>
    </cfRule>
  </conditionalFormatting>
  <conditionalFormatting sqref="E44">
    <cfRule type="cellIs" dxfId="1" priority="74" stopIfTrue="1" operator="equal">
      <formula>"fail"</formula>
    </cfRule>
    <cfRule type="cellIs" dxfId="2" priority="75" stopIfTrue="1" operator="equal">
      <formula>"pass"</formula>
    </cfRule>
  </conditionalFormatting>
  <conditionalFormatting sqref="G46">
    <cfRule type="cellIs" dxfId="3" priority="68" operator="equal">
      <formula>'\\SHHSP005.aisino-wincor.com\PR\CustomerProjects\C60_ALDI\02_Build\04_QA\01_测试案例\[ALDI_测试案例汇总_v1.1.xlsx]Summary'!#REF!</formula>
    </cfRule>
    <cfRule type="cellIs" dxfId="4" priority="69" operator="equal">
      <formula>'\\SHHSP005.aisino-wincor.com\PR\CustomerProjects\C60_ALDI\02_Build\04_QA\01_测试案例\[ALDI_测试案例汇总_v1.1.xlsx]Summary'!#REF!</formula>
    </cfRule>
  </conditionalFormatting>
  <conditionalFormatting sqref="E50">
    <cfRule type="cellIs" dxfId="1" priority="66" stopIfTrue="1" operator="equal">
      <formula>"fail"</formula>
    </cfRule>
    <cfRule type="cellIs" dxfId="2" priority="67" stopIfTrue="1" operator="equal">
      <formula>"pass"</formula>
    </cfRule>
  </conditionalFormatting>
  <conditionalFormatting sqref="G53">
    <cfRule type="cellIs" dxfId="3" priority="60" operator="equal">
      <formula>'\\SHHSP005.aisino-wincor.com\PR\CustomerProjects\C60_ALDI\02_Build\04_QA\01_测试案例\[ALDI_测试案例汇总_v1.1.xlsx]Summary'!#REF!</formula>
    </cfRule>
    <cfRule type="cellIs" dxfId="4" priority="61" operator="equal">
      <formula>'\\SHHSP005.aisino-wincor.com\PR\CustomerProjects\C60_ALDI\02_Build\04_QA\01_测试案例\[ALDI_测试案例汇总_v1.1.xlsx]Summary'!#REF!</formula>
    </cfRule>
  </conditionalFormatting>
  <conditionalFormatting sqref="G60">
    <cfRule type="cellIs" dxfId="3" priority="52" operator="equal">
      <formula>'\\SHHSP005.aisino-wincor.com\PR\CustomerProjects\C60_ALDI\02_Build\04_QA\01_测试案例\[ALDI_测试案例汇总_v1.1.xlsx]Summary'!#REF!</formula>
    </cfRule>
    <cfRule type="cellIs" dxfId="4" priority="53" operator="equal">
      <formula>'\\SHHSP005.aisino-wincor.com\PR\CustomerProjects\C60_ALDI\02_Build\04_QA\01_测试案例\[ALDI_测试案例汇总_v1.1.xlsx]Summary'!#REF!</formula>
    </cfRule>
  </conditionalFormatting>
  <conditionalFormatting sqref="G67">
    <cfRule type="cellIs" dxfId="3" priority="44" operator="equal">
      <formula>'\\SHHSP005.aisino-wincor.com\PR\CustomerProjects\C60_ALDI\02_Build\04_QA\01_测试案例\[ALDI_测试案例汇总_v1.1.xlsx]Summary'!#REF!</formula>
    </cfRule>
    <cfRule type="cellIs" dxfId="4" priority="45" operator="equal">
      <formula>'\\SHHSP005.aisino-wincor.com\PR\CustomerProjects\C60_ALDI\02_Build\04_QA\01_测试案例\[ALDI_测试案例汇总_v1.1.xlsx]Summary'!#REF!</formula>
    </cfRule>
  </conditionalFormatting>
  <conditionalFormatting sqref="G74">
    <cfRule type="cellIs" dxfId="3" priority="36" operator="equal">
      <formula>'\\SHHSP005.aisino-wincor.com\PR\CustomerProjects\C60_ALDI\02_Build\04_QA\01_测试案例\[ALDI_测试案例汇总_v1.1.xlsx]Summary'!#REF!</formula>
    </cfRule>
    <cfRule type="cellIs" dxfId="4" priority="37" operator="equal">
      <formula>'\\SHHSP005.aisino-wincor.com\PR\CustomerProjects\C60_ALDI\02_Build\04_QA\01_测试案例\[ALDI_测试案例汇总_v1.1.xlsx]Summary'!#REF!</formula>
    </cfRule>
  </conditionalFormatting>
  <conditionalFormatting sqref="E76">
    <cfRule type="cellIs" dxfId="1" priority="32" stopIfTrue="1" operator="equal">
      <formula>"fail"</formula>
    </cfRule>
    <cfRule type="cellIs" dxfId="2" priority="33" stopIfTrue="1" operator="equal">
      <formula>"pass"</formula>
    </cfRule>
  </conditionalFormatting>
  <conditionalFormatting sqref="E78">
    <cfRule type="cellIs" dxfId="1" priority="30" stopIfTrue="1" operator="equal">
      <formula>"fail"</formula>
    </cfRule>
    <cfRule type="cellIs" dxfId="2" priority="31" stopIfTrue="1" operator="equal">
      <formula>"pass"</formula>
    </cfRule>
  </conditionalFormatting>
  <conditionalFormatting sqref="G83">
    <cfRule type="cellIs" dxfId="4" priority="27" operator="equal">
      <formula>'\\SHHSP005.aisino-wincor.com\PR\CustomerProjects\C60_ALDI\02_Build\04_QA\01_测试案例\[ALDI_测试案例汇总_v1.1.xlsx]Summary'!#REF!</formula>
    </cfRule>
    <cfRule type="cellIs" dxfId="3" priority="26" operator="equal">
      <formula>'\\SHHSP005.aisino-wincor.com\PR\CustomerProjects\C60_ALDI\02_Build\04_QA\01_测试案例\[ALDI_测试案例汇总_v1.1.xlsx]Summary'!#REF!</formula>
    </cfRule>
  </conditionalFormatting>
  <conditionalFormatting sqref="E85">
    <cfRule type="cellIs" dxfId="2" priority="25" stopIfTrue="1" operator="equal">
      <formula>"pass"</formula>
    </cfRule>
    <cfRule type="cellIs" dxfId="1" priority="24" stopIfTrue="1" operator="equal">
      <formula>"fail"</formula>
    </cfRule>
  </conditionalFormatting>
  <conditionalFormatting sqref="E89">
    <cfRule type="cellIs" dxfId="1" priority="98" stopIfTrue="1" operator="equal">
      <formula>"fail"</formula>
    </cfRule>
    <cfRule type="cellIs" dxfId="2" priority="99" stopIfTrue="1" operator="equal">
      <formula>"pass"</formula>
    </cfRule>
  </conditionalFormatting>
  <conditionalFormatting sqref="G91">
    <cfRule type="cellIs" dxfId="3" priority="94" operator="equal">
      <formula>'\\SHHSP005.aisino-wincor.com\PR\CustomerProjects\C60_ALDI\02_Build\04_QA\01_测试案例\[ALDI_测试案例汇总_v1.1.xlsx]Summary'!#REF!</formula>
    </cfRule>
    <cfRule type="cellIs" dxfId="4" priority="95" operator="equal">
      <formula>'\\SHHSP005.aisino-wincor.com\PR\CustomerProjects\C60_ALDI\02_Build\04_QA\01_测试案例\[ALDI_测试案例汇总_v1.1.xlsx]Summary'!#REF!</formula>
    </cfRule>
  </conditionalFormatting>
  <conditionalFormatting sqref="G97">
    <cfRule type="cellIs" dxfId="4" priority="16" operator="equal">
      <formula>'\\SHHSP005.aisino-wincor.com\PR\CustomerProjects\C60_ALDI\02_Build\04_QA\01_测试案例\[ALDI_测试案例汇总_v1.1.xlsx]Summary'!#REF!</formula>
    </cfRule>
    <cfRule type="cellIs" dxfId="3" priority="15" operator="equal">
      <formula>'\\SHHSP005.aisino-wincor.com\PR\CustomerProjects\C60_ALDI\02_Build\04_QA\01_测试案例\[ALDI_测试案例汇总_v1.1.xlsx]Summary'!#REF!</formula>
    </cfRule>
  </conditionalFormatting>
  <conditionalFormatting sqref="E100">
    <cfRule type="cellIs" dxfId="2" priority="6" stopIfTrue="1" operator="equal">
      <formula>"pass"</formula>
    </cfRule>
    <cfRule type="cellIs" dxfId="1" priority="5" stopIfTrue="1" operator="equal">
      <formula>"fail"</formula>
    </cfRule>
  </conditionalFormatting>
  <conditionalFormatting sqref="G103">
    <cfRule type="cellIs" dxfId="4" priority="12" operator="equal">
      <formula>'\\SHHSP005.aisino-wincor.com\PR\CustomerProjects\C60_ALDI\02_Build\04_QA\01_测试案例\[ALDI_测试案例汇总_v1.1.xlsx]Summary'!#REF!</formula>
    </cfRule>
    <cfRule type="cellIs" dxfId="3" priority="11" operator="equal">
      <formula>'\\SHHSP005.aisino-wincor.com\PR\CustomerProjects\C60_ALDI\02_Build\04_QA\01_测试案例\[ALDI_测试案例汇总_v1.1.xlsx]Summary'!#REF!</formula>
    </cfRule>
  </conditionalFormatting>
  <conditionalFormatting sqref="G109">
    <cfRule type="cellIs" dxfId="4" priority="8" operator="equal">
      <formula>'\\SHHSP005.aisino-wincor.com\PR\CustomerProjects\C60_ALDI\02_Build\04_QA\01_测试案例\[ALDI_测试案例汇总_v1.1.xlsx]Summary'!#REF!</formula>
    </cfRule>
    <cfRule type="cellIs" dxfId="3" priority="7" operator="equal">
      <formula>'\\SHHSP005.aisino-wincor.com\PR\CustomerProjects\C60_ALDI\02_Build\04_QA\01_测试案例\[ALDI_测试案例汇总_v1.1.xlsx]Summary'!#REF!</formula>
    </cfRule>
  </conditionalFormatting>
  <conditionalFormatting sqref="E3:E7">
    <cfRule type="cellIs" dxfId="1" priority="138" stopIfTrue="1" operator="equal">
      <formula>"fail"</formula>
    </cfRule>
    <cfRule type="cellIs" dxfId="2" priority="139" stopIfTrue="1" operator="equal">
      <formula>"pass"</formula>
    </cfRule>
  </conditionalFormatting>
  <conditionalFormatting sqref="E10:E14">
    <cfRule type="cellIs" dxfId="1" priority="128" stopIfTrue="1" operator="equal">
      <formula>"fail"</formula>
    </cfRule>
    <cfRule type="cellIs" dxfId="2" priority="129" stopIfTrue="1" operator="equal">
      <formula>"pass"</formula>
    </cfRule>
  </conditionalFormatting>
  <conditionalFormatting sqref="E16:E22">
    <cfRule type="cellIs" dxfId="1" priority="120" stopIfTrue="1" operator="equal">
      <formula>"fail"</formula>
    </cfRule>
    <cfRule type="cellIs" dxfId="2" priority="121" stopIfTrue="1" operator="equal">
      <formula>"pass"</formula>
    </cfRule>
  </conditionalFormatting>
  <conditionalFormatting sqref="E24:E26">
    <cfRule type="cellIs" dxfId="1" priority="112" stopIfTrue="1" operator="equal">
      <formula>"fail"</formula>
    </cfRule>
    <cfRule type="cellIs" dxfId="2" priority="113" stopIfTrue="1" operator="equal">
      <formula>"pass"</formula>
    </cfRule>
  </conditionalFormatting>
  <conditionalFormatting sqref="E27:E28">
    <cfRule type="cellIs" dxfId="1" priority="108" stopIfTrue="1" operator="equal">
      <formula>"fail"</formula>
    </cfRule>
    <cfRule type="cellIs" dxfId="2" priority="109" stopIfTrue="1" operator="equal">
      <formula>"pass"</formula>
    </cfRule>
  </conditionalFormatting>
  <conditionalFormatting sqref="E30:E32">
    <cfRule type="cellIs" dxfId="1" priority="106" stopIfTrue="1" operator="equal">
      <formula>"fail"</formula>
    </cfRule>
    <cfRule type="cellIs" dxfId="2" priority="107" stopIfTrue="1" operator="equal">
      <formula>"pass"</formula>
    </cfRule>
  </conditionalFormatting>
  <conditionalFormatting sqref="E33:E34">
    <cfRule type="cellIs" dxfId="1" priority="102" stopIfTrue="1" operator="equal">
      <formula>"fail"</formula>
    </cfRule>
    <cfRule type="cellIs" dxfId="2" priority="103" stopIfTrue="1" operator="equal">
      <formula>"pass"</formula>
    </cfRule>
  </conditionalFormatting>
  <conditionalFormatting sqref="E35:E36">
    <cfRule type="cellIs" dxfId="1" priority="100" stopIfTrue="1" operator="equal">
      <formula>"fail"</formula>
    </cfRule>
    <cfRule type="cellIs" dxfId="2" priority="101" stopIfTrue="1" operator="equal">
      <formula>"pass"</formula>
    </cfRule>
  </conditionalFormatting>
  <conditionalFormatting sqref="E37:E39">
    <cfRule type="cellIs" dxfId="1" priority="92" stopIfTrue="1" operator="equal">
      <formula>"fail"</formula>
    </cfRule>
    <cfRule type="cellIs" dxfId="2" priority="93" stopIfTrue="1" operator="equal">
      <formula>"pass"</formula>
    </cfRule>
  </conditionalFormatting>
  <conditionalFormatting sqref="E40:E43">
    <cfRule type="cellIs" dxfId="1" priority="88" stopIfTrue="1" operator="equal">
      <formula>"fail"</formula>
    </cfRule>
    <cfRule type="cellIs" dxfId="2" priority="89" stopIfTrue="1" operator="equal">
      <formula>"pass"</formula>
    </cfRule>
  </conditionalFormatting>
  <conditionalFormatting sqref="E45:E49">
    <cfRule type="cellIs" dxfId="1" priority="72" stopIfTrue="1" operator="equal">
      <formula>"fail"</formula>
    </cfRule>
    <cfRule type="cellIs" dxfId="2" priority="73" stopIfTrue="1" operator="equal">
      <formula>"pass"</formula>
    </cfRule>
  </conditionalFormatting>
  <conditionalFormatting sqref="E52:E56">
    <cfRule type="cellIs" dxfId="1" priority="64" stopIfTrue="1" operator="equal">
      <formula>"fail"</formula>
    </cfRule>
    <cfRule type="cellIs" dxfId="2" priority="65" stopIfTrue="1" operator="equal">
      <formula>"pass"</formula>
    </cfRule>
  </conditionalFormatting>
  <conditionalFormatting sqref="E57:E58">
    <cfRule type="cellIs" dxfId="1" priority="58" stopIfTrue="1" operator="equal">
      <formula>"fail"</formula>
    </cfRule>
    <cfRule type="cellIs" dxfId="2" priority="59" stopIfTrue="1" operator="equal">
      <formula>"pass"</formula>
    </cfRule>
  </conditionalFormatting>
  <conditionalFormatting sqref="E59:E63">
    <cfRule type="cellIs" dxfId="1" priority="56" stopIfTrue="1" operator="equal">
      <formula>"fail"</formula>
    </cfRule>
    <cfRule type="cellIs" dxfId="2" priority="57" stopIfTrue="1" operator="equal">
      <formula>"pass"</formula>
    </cfRule>
  </conditionalFormatting>
  <conditionalFormatting sqref="E64:E65">
    <cfRule type="cellIs" dxfId="1" priority="50" stopIfTrue="1" operator="equal">
      <formula>"fail"</formula>
    </cfRule>
    <cfRule type="cellIs" dxfId="2" priority="51" stopIfTrue="1" operator="equal">
      <formula>"pass"</formula>
    </cfRule>
  </conditionalFormatting>
  <conditionalFormatting sqref="E66:E70">
    <cfRule type="cellIs" dxfId="1" priority="48" stopIfTrue="1" operator="equal">
      <formula>"fail"</formula>
    </cfRule>
    <cfRule type="cellIs" dxfId="2" priority="49" stopIfTrue="1" operator="equal">
      <formula>"pass"</formula>
    </cfRule>
  </conditionalFormatting>
  <conditionalFormatting sqref="E71:E72">
    <cfRule type="cellIs" dxfId="1" priority="42" stopIfTrue="1" operator="equal">
      <formula>"fail"</formula>
    </cfRule>
    <cfRule type="cellIs" dxfId="2" priority="43" stopIfTrue="1" operator="equal">
      <formula>"pass"</formula>
    </cfRule>
  </conditionalFormatting>
  <conditionalFormatting sqref="E80:E81">
    <cfRule type="cellIs" dxfId="1" priority="34" stopIfTrue="1" operator="equal">
      <formula>"fail"</formula>
    </cfRule>
    <cfRule type="cellIs" dxfId="2" priority="35" stopIfTrue="1" operator="equal">
      <formula>"pass"</formula>
    </cfRule>
  </conditionalFormatting>
  <conditionalFormatting sqref="E87:E88">
    <cfRule type="cellIs" dxfId="1" priority="22" stopIfTrue="1" operator="equal">
      <formula>"fail"</formula>
    </cfRule>
    <cfRule type="cellIs" dxfId="2" priority="23" stopIfTrue="1" operator="equal">
      <formula>"pass"</formula>
    </cfRule>
  </conditionalFormatting>
  <conditionalFormatting sqref="E90:E93">
    <cfRule type="cellIs" dxfId="1" priority="96" stopIfTrue="1" operator="equal">
      <formula>"fail"</formula>
    </cfRule>
    <cfRule type="cellIs" dxfId="2" priority="97" stopIfTrue="1" operator="equal">
      <formula>"pass"</formula>
    </cfRule>
  </conditionalFormatting>
  <conditionalFormatting sqref="E96:E99">
    <cfRule type="cellIs" dxfId="2" priority="18" stopIfTrue="1" operator="equal">
      <formula>"pass"</formula>
    </cfRule>
    <cfRule type="cellIs" dxfId="1" priority="17" stopIfTrue="1" operator="equal">
      <formula>"fail"</formula>
    </cfRule>
  </conditionalFormatting>
  <conditionalFormatting sqref="E102:E104">
    <cfRule type="cellIs" dxfId="2" priority="14" stopIfTrue="1" operator="equal">
      <formula>"pass"</formula>
    </cfRule>
    <cfRule type="cellIs" dxfId="1" priority="13" stopIfTrue="1" operator="equal">
      <formula>"fail"</formula>
    </cfRule>
  </conditionalFormatting>
  <conditionalFormatting sqref="E105:E106">
    <cfRule type="cellIs" dxfId="2" priority="4" stopIfTrue="1" operator="equal">
      <formula>"pass"</formula>
    </cfRule>
    <cfRule type="cellIs" dxfId="1" priority="3" stopIfTrue="1" operator="equal">
      <formula>"fail"</formula>
    </cfRule>
  </conditionalFormatting>
  <conditionalFormatting sqref="E108:E109">
    <cfRule type="cellIs" dxfId="2" priority="10" stopIfTrue="1" operator="equal">
      <formula>"pass"</formula>
    </cfRule>
    <cfRule type="cellIs" dxfId="1" priority="9" stopIfTrue="1" operator="equal">
      <formula>"fail"</formula>
    </cfRule>
  </conditionalFormatting>
  <conditionalFormatting sqref="E110:E112">
    <cfRule type="cellIs" dxfId="1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E73:E75 E79 E77">
    <cfRule type="cellIs" dxfId="1" priority="40" stopIfTrue="1" operator="equal">
      <formula>"fail"</formula>
    </cfRule>
    <cfRule type="cellIs" dxfId="2" priority="41" stopIfTrue="1" operator="equal">
      <formula>"pass"</formula>
    </cfRule>
  </conditionalFormatting>
  <conditionalFormatting sqref="E82:E84 E86">
    <cfRule type="cellIs" dxfId="2" priority="29" stopIfTrue="1" operator="equal">
      <formula>"pass"</formula>
    </cfRule>
    <cfRule type="cellIs" dxfId="1" priority="28" stopIfTrue="1" operator="equal">
      <formula>"fail"</formula>
    </cfRule>
  </conditionalFormatting>
  <hyperlinks>
    <hyperlink ref="C1" location="Summary!A1" display="返回Summary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19" sqref="C19"/>
    </sheetView>
  </sheetViews>
  <sheetFormatPr defaultColWidth="9" defaultRowHeight="11.25" outlineLevelCol="7"/>
  <cols>
    <col min="1" max="1" width="19.875" style="1" customWidth="1"/>
    <col min="2" max="2" width="14.75" style="1" customWidth="1"/>
    <col min="3" max="4" width="18.25" style="1" customWidth="1"/>
    <col min="5" max="5" width="12.875" style="1" customWidth="1"/>
    <col min="6" max="6" width="8.75" style="1" customWidth="1"/>
    <col min="7" max="7" width="9.625" style="1" customWidth="1"/>
    <col min="8" max="16384" width="9" style="1"/>
  </cols>
  <sheetData>
    <row r="1" ht="14.25" spans="1:8">
      <c r="A1" s="2" t="s">
        <v>250</v>
      </c>
      <c r="B1" s="3" t="s">
        <v>35</v>
      </c>
      <c r="C1" s="3"/>
      <c r="D1" s="3"/>
      <c r="E1" s="3"/>
      <c r="F1" s="4"/>
      <c r="G1" s="4"/>
      <c r="H1" s="5"/>
    </row>
    <row r="2" ht="14.25" spans="1:6">
      <c r="A2" s="6" t="s">
        <v>251</v>
      </c>
      <c r="B2" s="7"/>
      <c r="C2" s="7"/>
      <c r="D2" s="7"/>
      <c r="E2" s="7"/>
      <c r="F2" s="8"/>
    </row>
    <row r="3" ht="14.25" spans="1:7">
      <c r="A3" s="9" t="s">
        <v>252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1" t="s">
        <v>42</v>
      </c>
      <c r="G4" s="12" t="s">
        <v>43</v>
      </c>
    </row>
    <row r="5" ht="57" spans="1:7">
      <c r="A5" s="13" t="s">
        <v>44</v>
      </c>
      <c r="B5" s="13" t="s">
        <v>253</v>
      </c>
      <c r="C5" s="13"/>
      <c r="D5" s="13"/>
      <c r="E5" s="14"/>
      <c r="F5" s="15"/>
      <c r="G5" s="19" t="s">
        <v>18</v>
      </c>
    </row>
    <row r="6" ht="28.5" spans="1:7">
      <c r="A6" s="13">
        <v>1</v>
      </c>
      <c r="B6" s="13" t="s">
        <v>254</v>
      </c>
      <c r="C6" s="13" t="s">
        <v>255</v>
      </c>
      <c r="D6" s="13" t="s">
        <v>256</v>
      </c>
      <c r="E6" s="17" t="s">
        <v>16</v>
      </c>
      <c r="F6" s="18"/>
      <c r="G6" s="20"/>
    </row>
    <row r="7" ht="28.5" spans="1:7">
      <c r="A7" s="13">
        <v>2</v>
      </c>
      <c r="B7" s="13" t="s">
        <v>257</v>
      </c>
      <c r="C7" s="13" t="s">
        <v>258</v>
      </c>
      <c r="D7" s="13" t="s">
        <v>259</v>
      </c>
      <c r="E7" s="17" t="s">
        <v>16</v>
      </c>
      <c r="F7" s="18"/>
      <c r="G7" s="20"/>
    </row>
    <row r="9" ht="14.25" spans="1:7">
      <c r="A9" s="9" t="s">
        <v>260</v>
      </c>
      <c r="B9" s="10"/>
      <c r="C9" s="10"/>
      <c r="D9" s="10"/>
      <c r="E9" s="3"/>
      <c r="F9" s="4"/>
      <c r="G9" s="4"/>
    </row>
    <row r="10" ht="28.5" spans="1:7">
      <c r="A10" s="11" t="s">
        <v>37</v>
      </c>
      <c r="B10" s="11" t="s">
        <v>38</v>
      </c>
      <c r="C10" s="11" t="s">
        <v>39</v>
      </c>
      <c r="D10" s="11" t="s">
        <v>40</v>
      </c>
      <c r="E10" s="11" t="s">
        <v>41</v>
      </c>
      <c r="F10" s="11" t="s">
        <v>42</v>
      </c>
      <c r="G10" s="12" t="s">
        <v>43</v>
      </c>
    </row>
    <row r="11" ht="57" spans="1:7">
      <c r="A11" s="13" t="s">
        <v>44</v>
      </c>
      <c r="B11" s="13" t="s">
        <v>261</v>
      </c>
      <c r="C11" s="13"/>
      <c r="D11" s="13"/>
      <c r="E11" s="14"/>
      <c r="F11" s="15"/>
      <c r="G11" s="19" t="s">
        <v>18</v>
      </c>
    </row>
    <row r="12" ht="28.5" spans="1:7">
      <c r="A12" s="13">
        <v>1</v>
      </c>
      <c r="B12" s="13" t="s">
        <v>254</v>
      </c>
      <c r="C12" s="13" t="s">
        <v>255</v>
      </c>
      <c r="D12" s="13" t="s">
        <v>256</v>
      </c>
      <c r="E12" s="17" t="s">
        <v>16</v>
      </c>
      <c r="F12" s="18"/>
      <c r="G12" s="20"/>
    </row>
    <row r="13" ht="42.75" spans="1:7">
      <c r="A13" s="13">
        <v>2</v>
      </c>
      <c r="B13" s="13" t="s">
        <v>257</v>
      </c>
      <c r="C13" s="13" t="s">
        <v>262</v>
      </c>
      <c r="D13" s="13" t="s">
        <v>263</v>
      </c>
      <c r="E13" s="17" t="s">
        <v>16</v>
      </c>
      <c r="F13" s="18"/>
      <c r="G13" s="20"/>
    </row>
  </sheetData>
  <mergeCells count="2">
    <mergeCell ref="A3:C3"/>
    <mergeCell ref="A9:C9"/>
  </mergeCells>
  <conditionalFormatting sqref="E1">
    <cfRule type="cellIs" dxfId="1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E2">
    <cfRule type="cellIs" dxfId="1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G4">
    <cfRule type="cellIs" dxfId="3" priority="5" operator="equal">
      <formula>'\\SHHSP005.aisino-wincor.com\PR\CustomerProjects\C60_ALDI\02_Build\04_QA\01_测试案例\[ALDI_测试案例汇总_v1.1.xlsx]Summary'!#REF!</formula>
    </cfRule>
    <cfRule type="cellIs" dxfId="4" priority="6" operator="equal">
      <formula>'\\SHHSP005.aisino-wincor.com\PR\CustomerProjects\C60_ALDI\02_Build\04_QA\01_测试案例\[ALDI_测试案例汇总_v1.1.xlsx]Summary'!#REF!</formula>
    </cfRule>
  </conditionalFormatting>
  <conditionalFormatting sqref="G10">
    <cfRule type="cellIs" dxfId="3" priority="1" operator="equal">
      <formula>'\\SHHSP005.aisino-wincor.com\PR\CustomerProjects\C60_ALDI\02_Build\04_QA\01_测试案例\[ALDI_测试案例汇总_v1.1.xlsx]Summary'!#REF!</formula>
    </cfRule>
    <cfRule type="cellIs" dxfId="4" priority="2" operator="equal">
      <formula>'\\SHHSP005.aisino-wincor.com\PR\CustomerProjects\C60_ALDI\02_Build\04_QA\01_测试案例\[ALDI_测试案例汇总_v1.1.xlsx]Summary'!#REF!</formula>
    </cfRule>
  </conditionalFormatting>
  <conditionalFormatting sqref="E3:E7">
    <cfRule type="cellIs" dxfId="1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E9:E13">
    <cfRule type="cellIs" dxfId="1" priority="3" stopIfTrue="1" operator="equal">
      <formula>"fail"</formula>
    </cfRule>
    <cfRule type="cellIs" dxfId="2" priority="4" stopIfTrue="1" operator="equal">
      <formula>"pass"</formula>
    </cfRule>
  </conditionalFormatting>
  <hyperlinks>
    <hyperlink ref="B1" location="Summary!A1" display="返回Summary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opLeftCell="A9" workbookViewId="0">
      <selection activeCell="C19" sqref="C19"/>
    </sheetView>
  </sheetViews>
  <sheetFormatPr defaultColWidth="9" defaultRowHeight="11.25" outlineLevelCol="7"/>
  <cols>
    <col min="1" max="1" width="26" style="1" customWidth="1"/>
    <col min="2" max="2" width="27.375" style="1" customWidth="1"/>
    <col min="3" max="4" width="35.125" style="1" customWidth="1"/>
    <col min="5" max="5" width="12.875" style="1" customWidth="1"/>
    <col min="6" max="6" width="8.75" style="1" customWidth="1"/>
    <col min="7" max="7" width="9.625" style="1" customWidth="1"/>
    <col min="8" max="16384" width="9" style="1"/>
  </cols>
  <sheetData>
    <row r="1" ht="14.25" spans="1:8">
      <c r="A1" s="2" t="s">
        <v>115</v>
      </c>
      <c r="B1" s="3" t="s">
        <v>35</v>
      </c>
      <c r="C1" s="3"/>
      <c r="D1" s="3"/>
      <c r="E1" s="3"/>
      <c r="F1" s="4"/>
      <c r="G1" s="4"/>
      <c r="H1" s="5"/>
    </row>
    <row r="2" ht="14.25" spans="1:6">
      <c r="A2" s="6" t="s">
        <v>264</v>
      </c>
      <c r="B2" s="7"/>
      <c r="C2" s="7"/>
      <c r="D2" s="7"/>
      <c r="E2" s="7"/>
      <c r="F2" s="8"/>
    </row>
    <row r="3" ht="14.25" spans="1:7">
      <c r="A3" s="9" t="s">
        <v>265</v>
      </c>
      <c r="B3" s="10"/>
      <c r="C3" s="10"/>
      <c r="D3" s="10"/>
      <c r="E3" s="3"/>
      <c r="F3" s="4"/>
      <c r="G3" s="4"/>
    </row>
    <row r="4" ht="28.5" spans="1:7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  <c r="F4" s="11" t="s">
        <v>42</v>
      </c>
      <c r="G4" s="12" t="s">
        <v>43</v>
      </c>
    </row>
    <row r="5" ht="42.75" spans="1:7">
      <c r="A5" s="13" t="s">
        <v>44</v>
      </c>
      <c r="B5" s="13" t="s">
        <v>266</v>
      </c>
      <c r="C5" s="13"/>
      <c r="D5" s="13"/>
      <c r="E5" s="14"/>
      <c r="F5" s="15"/>
      <c r="G5" s="19" t="s">
        <v>18</v>
      </c>
    </row>
    <row r="6" ht="14.25" spans="1:7">
      <c r="A6" s="13">
        <v>1</v>
      </c>
      <c r="B6" s="13" t="s">
        <v>267</v>
      </c>
      <c r="C6" s="13" t="s">
        <v>268</v>
      </c>
      <c r="D6" s="13"/>
      <c r="E6" s="17" t="s">
        <v>16</v>
      </c>
      <c r="F6" s="18"/>
      <c r="G6" s="20"/>
    </row>
    <row r="7" ht="14.25" spans="1:7">
      <c r="A7" s="13">
        <v>2</v>
      </c>
      <c r="B7" s="13" t="s">
        <v>269</v>
      </c>
      <c r="C7" s="13" t="s">
        <v>270</v>
      </c>
      <c r="D7" s="13"/>
      <c r="E7" s="17" t="s">
        <v>16</v>
      </c>
      <c r="F7" s="18"/>
      <c r="G7" s="20"/>
    </row>
    <row r="8" ht="14.25" spans="1:7">
      <c r="A8" s="13">
        <v>3</v>
      </c>
      <c r="B8" s="13" t="s">
        <v>271</v>
      </c>
      <c r="C8" s="13" t="s">
        <v>272</v>
      </c>
      <c r="D8" s="13"/>
      <c r="E8" s="17" t="s">
        <v>16</v>
      </c>
      <c r="F8" s="18"/>
      <c r="G8" s="20"/>
    </row>
    <row r="9" ht="71.25" spans="1:7">
      <c r="A9" s="13">
        <v>4</v>
      </c>
      <c r="B9" s="13" t="s">
        <v>273</v>
      </c>
      <c r="C9" s="13" t="s">
        <v>274</v>
      </c>
      <c r="D9" s="13" t="s">
        <v>275</v>
      </c>
      <c r="E9" s="17" t="s">
        <v>16</v>
      </c>
      <c r="F9" s="18"/>
      <c r="G9" s="20"/>
    </row>
    <row r="10" ht="14.25" spans="1:7">
      <c r="A10" s="13">
        <v>5</v>
      </c>
      <c r="B10" s="13" t="s">
        <v>276</v>
      </c>
      <c r="C10" s="13" t="s">
        <v>277</v>
      </c>
      <c r="D10" s="13"/>
      <c r="E10" s="17"/>
      <c r="F10" s="18"/>
      <c r="G10" s="20"/>
    </row>
    <row r="11" ht="57" spans="1:7">
      <c r="A11" s="13">
        <v>6</v>
      </c>
      <c r="B11" s="13" t="s">
        <v>278</v>
      </c>
      <c r="C11" s="13" t="s">
        <v>279</v>
      </c>
      <c r="D11" s="13" t="s">
        <v>280</v>
      </c>
      <c r="E11" s="17"/>
      <c r="F11" s="18"/>
      <c r="G11" s="21"/>
    </row>
    <row r="13" ht="14.25" spans="1:7">
      <c r="A13" s="9" t="s">
        <v>281</v>
      </c>
      <c r="B13" s="10"/>
      <c r="C13" s="10"/>
      <c r="D13" s="10"/>
      <c r="E13" s="3"/>
      <c r="F13" s="4"/>
      <c r="G13" s="4"/>
    </row>
    <row r="14" ht="28.5" spans="1:7">
      <c r="A14" s="11" t="s">
        <v>37</v>
      </c>
      <c r="B14" s="11" t="s">
        <v>38</v>
      </c>
      <c r="C14" s="11" t="s">
        <v>39</v>
      </c>
      <c r="D14" s="11" t="s">
        <v>40</v>
      </c>
      <c r="E14" s="11" t="s">
        <v>41</v>
      </c>
      <c r="F14" s="11" t="s">
        <v>42</v>
      </c>
      <c r="G14" s="12" t="s">
        <v>43</v>
      </c>
    </row>
    <row r="15" ht="28.5" spans="1:7">
      <c r="A15" s="13" t="s">
        <v>44</v>
      </c>
      <c r="B15" s="13" t="s">
        <v>282</v>
      </c>
      <c r="C15" s="13"/>
      <c r="D15" s="13"/>
      <c r="E15" s="14"/>
      <c r="F15" s="15"/>
      <c r="G15" s="19" t="s">
        <v>18</v>
      </c>
    </row>
    <row r="16" ht="28.5" spans="1:7">
      <c r="A16" s="13">
        <v>1</v>
      </c>
      <c r="B16" s="13" t="s">
        <v>283</v>
      </c>
      <c r="C16" s="13" t="s">
        <v>284</v>
      </c>
      <c r="D16" s="13"/>
      <c r="E16" s="17" t="s">
        <v>16</v>
      </c>
      <c r="F16" s="18"/>
      <c r="G16" s="20"/>
    </row>
    <row r="17" ht="14.25" spans="1:7">
      <c r="A17" s="13">
        <v>2</v>
      </c>
      <c r="B17" s="13" t="s">
        <v>285</v>
      </c>
      <c r="C17" s="13" t="s">
        <v>286</v>
      </c>
      <c r="D17" s="13"/>
      <c r="E17" s="17" t="s">
        <v>16</v>
      </c>
      <c r="F17" s="18"/>
      <c r="G17" s="20"/>
    </row>
    <row r="18" ht="14.25" spans="1:7">
      <c r="A18" s="13">
        <v>3</v>
      </c>
      <c r="B18" s="13" t="s">
        <v>269</v>
      </c>
      <c r="C18" s="13" t="s">
        <v>270</v>
      </c>
      <c r="D18" s="13"/>
      <c r="E18" s="17" t="s">
        <v>16</v>
      </c>
      <c r="F18" s="18"/>
      <c r="G18" s="20"/>
    </row>
    <row r="19" ht="71.25" spans="1:7">
      <c r="A19" s="13">
        <v>4</v>
      </c>
      <c r="B19" s="13" t="s">
        <v>271</v>
      </c>
      <c r="C19" s="13" t="s">
        <v>287</v>
      </c>
      <c r="D19" s="13" t="s">
        <v>288</v>
      </c>
      <c r="E19" s="17" t="s">
        <v>16</v>
      </c>
      <c r="F19" s="18"/>
      <c r="G19" s="20"/>
    </row>
    <row r="20" ht="14.25" spans="1:7">
      <c r="A20" s="13">
        <v>5</v>
      </c>
      <c r="B20" s="13" t="s">
        <v>276</v>
      </c>
      <c r="C20" s="13" t="s">
        <v>277</v>
      </c>
      <c r="D20" s="13"/>
      <c r="E20" s="17"/>
      <c r="F20" s="18"/>
      <c r="G20" s="20"/>
    </row>
    <row r="21" ht="57" spans="1:7">
      <c r="A21" s="13">
        <v>6</v>
      </c>
      <c r="B21" s="13" t="s">
        <v>278</v>
      </c>
      <c r="C21" s="13" t="s">
        <v>289</v>
      </c>
      <c r="D21" s="13" t="s">
        <v>280</v>
      </c>
      <c r="E21" s="17"/>
      <c r="F21" s="18"/>
      <c r="G21" s="21"/>
    </row>
    <row r="22" ht="14.25" spans="1:7">
      <c r="A22" s="15"/>
      <c r="B22" s="22"/>
      <c r="C22" s="22"/>
      <c r="D22" s="22"/>
      <c r="E22" s="23"/>
      <c r="F22" s="24"/>
      <c r="G22" s="25"/>
    </row>
    <row r="23" ht="14.25" spans="1:7">
      <c r="A23" s="9" t="s">
        <v>290</v>
      </c>
      <c r="B23" s="10"/>
      <c r="C23" s="10"/>
      <c r="D23" s="10"/>
      <c r="E23" s="3"/>
      <c r="F23" s="4"/>
      <c r="G23" s="4"/>
    </row>
    <row r="24" ht="28.5" spans="1:7">
      <c r="A24" s="11" t="s">
        <v>37</v>
      </c>
      <c r="B24" s="11" t="s">
        <v>38</v>
      </c>
      <c r="C24" s="11" t="s">
        <v>39</v>
      </c>
      <c r="D24" s="11" t="s">
        <v>40</v>
      </c>
      <c r="E24" s="11" t="s">
        <v>41</v>
      </c>
      <c r="F24" s="11" t="s">
        <v>42</v>
      </c>
      <c r="G24" s="12" t="s">
        <v>43</v>
      </c>
    </row>
    <row r="25" ht="42.75" spans="1:7">
      <c r="A25" s="13" t="s">
        <v>44</v>
      </c>
      <c r="B25" s="13" t="s">
        <v>291</v>
      </c>
      <c r="C25" s="13"/>
      <c r="D25" s="13"/>
      <c r="E25" s="14"/>
      <c r="F25" s="15"/>
      <c r="G25" s="19" t="s">
        <v>18</v>
      </c>
    </row>
    <row r="26" ht="14.25" spans="1:7">
      <c r="A26" s="13">
        <v>1</v>
      </c>
      <c r="B26" s="13" t="s">
        <v>292</v>
      </c>
      <c r="C26" s="13" t="s">
        <v>268</v>
      </c>
      <c r="D26" s="13"/>
      <c r="E26" s="17" t="s">
        <v>16</v>
      </c>
      <c r="F26" s="18"/>
      <c r="G26" s="20"/>
    </row>
    <row r="27" ht="14.25" spans="1:7">
      <c r="A27" s="13">
        <v>2</v>
      </c>
      <c r="B27" s="13" t="s">
        <v>269</v>
      </c>
      <c r="C27" s="13" t="s">
        <v>270</v>
      </c>
      <c r="D27" s="13"/>
      <c r="E27" s="17" t="s">
        <v>16</v>
      </c>
      <c r="F27" s="18"/>
      <c r="G27" s="20"/>
    </row>
    <row r="28" ht="14.25" spans="1:7">
      <c r="A28" s="13">
        <v>3</v>
      </c>
      <c r="B28" s="13" t="s">
        <v>271</v>
      </c>
      <c r="C28" s="13" t="s">
        <v>293</v>
      </c>
      <c r="D28" s="13" t="s">
        <v>294</v>
      </c>
      <c r="E28" s="17" t="s">
        <v>16</v>
      </c>
      <c r="F28" s="18"/>
      <c r="G28" s="20"/>
    </row>
    <row r="30" ht="14.25" spans="1:7">
      <c r="A30" s="9" t="s">
        <v>295</v>
      </c>
      <c r="B30" s="10"/>
      <c r="C30" s="10"/>
      <c r="D30" s="10"/>
      <c r="E30" s="3"/>
      <c r="F30" s="4"/>
      <c r="G30" s="4"/>
    </row>
    <row r="31" ht="28.5" spans="1:7">
      <c r="A31" s="11" t="s">
        <v>37</v>
      </c>
      <c r="B31" s="11" t="s">
        <v>38</v>
      </c>
      <c r="C31" s="11" t="s">
        <v>39</v>
      </c>
      <c r="D31" s="11" t="s">
        <v>40</v>
      </c>
      <c r="E31" s="11" t="s">
        <v>41</v>
      </c>
      <c r="F31" s="11" t="s">
        <v>42</v>
      </c>
      <c r="G31" s="12" t="s">
        <v>43</v>
      </c>
    </row>
    <row r="32" ht="42.75" spans="1:7">
      <c r="A32" s="13" t="s">
        <v>44</v>
      </c>
      <c r="B32" s="13" t="s">
        <v>296</v>
      </c>
      <c r="C32" s="13"/>
      <c r="D32" s="13"/>
      <c r="E32" s="14"/>
      <c r="F32" s="15"/>
      <c r="G32" s="19" t="s">
        <v>18</v>
      </c>
    </row>
    <row r="33" ht="14.25" spans="1:7">
      <c r="A33" s="13">
        <v>1</v>
      </c>
      <c r="B33" s="13" t="s">
        <v>297</v>
      </c>
      <c r="C33" s="13" t="s">
        <v>268</v>
      </c>
      <c r="D33" s="13"/>
      <c r="E33" s="17" t="s">
        <v>16</v>
      </c>
      <c r="F33" s="18"/>
      <c r="G33" s="20"/>
    </row>
    <row r="34" ht="14.25" spans="1:7">
      <c r="A34" s="13">
        <v>2</v>
      </c>
      <c r="B34" s="13" t="s">
        <v>269</v>
      </c>
      <c r="C34" s="13" t="s">
        <v>270</v>
      </c>
      <c r="D34" s="13"/>
      <c r="E34" s="17" t="s">
        <v>16</v>
      </c>
      <c r="F34" s="18"/>
      <c r="G34" s="20"/>
    </row>
    <row r="35" ht="14.25" spans="1:7">
      <c r="A35" s="13">
        <v>3</v>
      </c>
      <c r="B35" s="13" t="s">
        <v>271</v>
      </c>
      <c r="C35" s="13" t="s">
        <v>272</v>
      </c>
      <c r="D35" s="13"/>
      <c r="E35" s="17" t="s">
        <v>16</v>
      </c>
      <c r="F35" s="18"/>
      <c r="G35" s="20"/>
    </row>
    <row r="36" ht="71.25" spans="1:7">
      <c r="A36" s="13">
        <v>4</v>
      </c>
      <c r="B36" s="13" t="s">
        <v>273</v>
      </c>
      <c r="C36" s="13" t="s">
        <v>274</v>
      </c>
      <c r="D36" s="13" t="s">
        <v>275</v>
      </c>
      <c r="E36" s="17" t="s">
        <v>16</v>
      </c>
      <c r="F36" s="18"/>
      <c r="G36" s="20"/>
    </row>
    <row r="37" ht="14.25" spans="1:7">
      <c r="A37" s="13">
        <v>5</v>
      </c>
      <c r="B37" s="13" t="s">
        <v>276</v>
      </c>
      <c r="C37" s="13" t="s">
        <v>277</v>
      </c>
      <c r="D37" s="13"/>
      <c r="E37" s="17"/>
      <c r="F37" s="18"/>
      <c r="G37" s="20"/>
    </row>
    <row r="38" ht="57" spans="1:7">
      <c r="A38" s="13">
        <v>6</v>
      </c>
      <c r="B38" s="13" t="s">
        <v>278</v>
      </c>
      <c r="C38" s="13" t="s">
        <v>279</v>
      </c>
      <c r="D38" s="13" t="s">
        <v>280</v>
      </c>
      <c r="E38" s="17"/>
      <c r="F38" s="18"/>
      <c r="G38" s="21"/>
    </row>
    <row r="39" ht="14.25" spans="1:7">
      <c r="A39" s="15"/>
      <c r="B39" s="22"/>
      <c r="C39" s="22"/>
      <c r="D39" s="22"/>
      <c r="E39" s="23"/>
      <c r="F39" s="24"/>
      <c r="G39" s="25"/>
    </row>
    <row r="40" ht="14.25" spans="1:7">
      <c r="A40" s="9" t="s">
        <v>298</v>
      </c>
      <c r="B40" s="10"/>
      <c r="C40" s="10"/>
      <c r="D40" s="10"/>
      <c r="E40" s="3"/>
      <c r="F40" s="4"/>
      <c r="G40" s="4"/>
    </row>
    <row r="41" ht="28.5" spans="1:7">
      <c r="A41" s="11" t="s">
        <v>37</v>
      </c>
      <c r="B41" s="11" t="s">
        <v>38</v>
      </c>
      <c r="C41" s="11" t="s">
        <v>39</v>
      </c>
      <c r="D41" s="11" t="s">
        <v>40</v>
      </c>
      <c r="E41" s="11" t="s">
        <v>41</v>
      </c>
      <c r="F41" s="11" t="s">
        <v>42</v>
      </c>
      <c r="G41" s="12" t="s">
        <v>43</v>
      </c>
    </row>
    <row r="42" ht="42.75" spans="1:7">
      <c r="A42" s="13" t="s">
        <v>44</v>
      </c>
      <c r="B42" s="13" t="s">
        <v>299</v>
      </c>
      <c r="C42" s="13"/>
      <c r="D42" s="13"/>
      <c r="E42" s="14"/>
      <c r="F42" s="15"/>
      <c r="G42" s="19" t="s">
        <v>18</v>
      </c>
    </row>
    <row r="43" ht="14.25" spans="1:7">
      <c r="A43" s="13">
        <v>1</v>
      </c>
      <c r="B43" s="13" t="s">
        <v>300</v>
      </c>
      <c r="C43" s="13" t="s">
        <v>268</v>
      </c>
      <c r="D43" s="13"/>
      <c r="E43" s="17" t="s">
        <v>16</v>
      </c>
      <c r="F43" s="18"/>
      <c r="G43" s="20"/>
    </row>
    <row r="44" ht="14.25" spans="1:7">
      <c r="A44" s="13">
        <v>2</v>
      </c>
      <c r="B44" s="13" t="s">
        <v>269</v>
      </c>
      <c r="C44" s="13" t="s">
        <v>270</v>
      </c>
      <c r="D44" s="13"/>
      <c r="E44" s="17" t="s">
        <v>16</v>
      </c>
      <c r="F44" s="18"/>
      <c r="G44" s="20"/>
    </row>
    <row r="45" ht="14.25" spans="1:7">
      <c r="A45" s="13">
        <v>3</v>
      </c>
      <c r="B45" s="13" t="s">
        <v>271</v>
      </c>
      <c r="C45" s="13" t="s">
        <v>272</v>
      </c>
      <c r="D45" s="13"/>
      <c r="E45" s="17" t="s">
        <v>16</v>
      </c>
      <c r="F45" s="18"/>
      <c r="G45" s="20"/>
    </row>
    <row r="46" ht="71.25" spans="1:7">
      <c r="A46" s="13">
        <v>4</v>
      </c>
      <c r="B46" s="13" t="s">
        <v>273</v>
      </c>
      <c r="C46" s="13" t="s">
        <v>274</v>
      </c>
      <c r="D46" s="13" t="s">
        <v>275</v>
      </c>
      <c r="E46" s="17" t="s">
        <v>16</v>
      </c>
      <c r="F46" s="18"/>
      <c r="G46" s="20"/>
    </row>
    <row r="47" ht="14.25" spans="1:7">
      <c r="A47" s="13">
        <v>5</v>
      </c>
      <c r="B47" s="13" t="s">
        <v>276</v>
      </c>
      <c r="C47" s="13" t="s">
        <v>277</v>
      </c>
      <c r="D47" s="13"/>
      <c r="E47" s="17"/>
      <c r="F47" s="18"/>
      <c r="G47" s="20"/>
    </row>
    <row r="48" ht="57" spans="1:7">
      <c r="A48" s="13">
        <v>6</v>
      </c>
      <c r="B48" s="13" t="s">
        <v>278</v>
      </c>
      <c r="C48" s="13" t="s">
        <v>279</v>
      </c>
      <c r="D48" s="13" t="s">
        <v>280</v>
      </c>
      <c r="E48" s="17"/>
      <c r="F48" s="18"/>
      <c r="G48" s="21"/>
    </row>
    <row r="49" ht="14.25" spans="1:7">
      <c r="A49" s="15"/>
      <c r="B49" s="22"/>
      <c r="C49" s="22"/>
      <c r="D49" s="22"/>
      <c r="E49" s="23"/>
      <c r="F49" s="24"/>
      <c r="G49" s="25"/>
    </row>
    <row r="50" ht="14.25" spans="1:7">
      <c r="A50" s="9" t="s">
        <v>301</v>
      </c>
      <c r="B50" s="10"/>
      <c r="C50" s="10"/>
      <c r="D50" s="10"/>
      <c r="E50" s="3"/>
      <c r="F50" s="4"/>
      <c r="G50" s="4"/>
    </row>
    <row r="51" ht="28.5" spans="1:7">
      <c r="A51" s="11" t="s">
        <v>37</v>
      </c>
      <c r="B51" s="11" t="s">
        <v>38</v>
      </c>
      <c r="C51" s="11" t="s">
        <v>39</v>
      </c>
      <c r="D51" s="11" t="s">
        <v>40</v>
      </c>
      <c r="E51" s="11" t="s">
        <v>41</v>
      </c>
      <c r="F51" s="11" t="s">
        <v>42</v>
      </c>
      <c r="G51" s="12" t="s">
        <v>43</v>
      </c>
    </row>
    <row r="52" ht="42.75" spans="1:7">
      <c r="A52" s="13" t="s">
        <v>44</v>
      </c>
      <c r="B52" s="13" t="s">
        <v>302</v>
      </c>
      <c r="C52" s="13"/>
      <c r="D52" s="13"/>
      <c r="E52" s="14"/>
      <c r="F52" s="15">
        <v>18348</v>
      </c>
      <c r="G52" s="19" t="s">
        <v>18</v>
      </c>
    </row>
    <row r="53" ht="14.25" spans="1:7">
      <c r="A53" s="13">
        <v>1</v>
      </c>
      <c r="B53" s="13" t="s">
        <v>303</v>
      </c>
      <c r="C53" s="13" t="s">
        <v>304</v>
      </c>
      <c r="D53" s="13"/>
      <c r="E53" s="17" t="s">
        <v>16</v>
      </c>
      <c r="F53" s="18"/>
      <c r="G53" s="20"/>
    </row>
    <row r="54" ht="28.5" spans="1:7">
      <c r="A54" s="13">
        <v>2</v>
      </c>
      <c r="B54" s="13" t="s">
        <v>269</v>
      </c>
      <c r="C54" s="13" t="s">
        <v>305</v>
      </c>
      <c r="D54" s="13"/>
      <c r="E54" s="17" t="s">
        <v>16</v>
      </c>
      <c r="F54" s="18"/>
      <c r="G54" s="20"/>
    </row>
    <row r="55" ht="14.25" spans="1:7">
      <c r="A55" s="13">
        <v>3</v>
      </c>
      <c r="B55" s="13" t="s">
        <v>271</v>
      </c>
      <c r="C55" s="13" t="s">
        <v>272</v>
      </c>
      <c r="D55" s="13"/>
      <c r="E55" s="17" t="s">
        <v>16</v>
      </c>
      <c r="F55" s="18"/>
      <c r="G55" s="20"/>
    </row>
    <row r="56" ht="71.25" spans="1:7">
      <c r="A56" s="13">
        <v>4</v>
      </c>
      <c r="B56" s="13" t="s">
        <v>273</v>
      </c>
      <c r="C56" s="13" t="s">
        <v>274</v>
      </c>
      <c r="D56" s="13" t="s">
        <v>275</v>
      </c>
      <c r="E56" s="17" t="s">
        <v>16</v>
      </c>
      <c r="F56" s="18"/>
      <c r="G56" s="20"/>
    </row>
    <row r="57" ht="14.25" spans="1:7">
      <c r="A57" s="13">
        <v>5</v>
      </c>
      <c r="B57" s="13" t="s">
        <v>276</v>
      </c>
      <c r="C57" s="13" t="s">
        <v>277</v>
      </c>
      <c r="D57" s="13"/>
      <c r="E57" s="17"/>
      <c r="F57" s="18"/>
      <c r="G57" s="20"/>
    </row>
    <row r="58" ht="57" spans="1:7">
      <c r="A58" s="13">
        <v>6</v>
      </c>
      <c r="B58" s="13" t="s">
        <v>278</v>
      </c>
      <c r="C58" s="13" t="s">
        <v>306</v>
      </c>
      <c r="D58" s="13" t="s">
        <v>280</v>
      </c>
      <c r="E58" s="17"/>
      <c r="F58" s="18"/>
      <c r="G58" s="21"/>
    </row>
    <row r="60" ht="14.25" spans="1:7">
      <c r="A60" s="9" t="s">
        <v>307</v>
      </c>
      <c r="B60" s="10"/>
      <c r="C60" s="10"/>
      <c r="D60" s="10"/>
      <c r="E60" s="3"/>
      <c r="F60" s="4"/>
      <c r="G60" s="4"/>
    </row>
    <row r="61" ht="28.5" spans="1:7">
      <c r="A61" s="11" t="s">
        <v>37</v>
      </c>
      <c r="B61" s="11" t="s">
        <v>38</v>
      </c>
      <c r="C61" s="11" t="s">
        <v>39</v>
      </c>
      <c r="D61" s="11" t="s">
        <v>40</v>
      </c>
      <c r="E61" s="11" t="s">
        <v>41</v>
      </c>
      <c r="F61" s="11" t="s">
        <v>42</v>
      </c>
      <c r="G61" s="12" t="s">
        <v>43</v>
      </c>
    </row>
    <row r="62" ht="42.75" spans="1:7">
      <c r="A62" s="13" t="s">
        <v>44</v>
      </c>
      <c r="B62" s="13" t="s">
        <v>308</v>
      </c>
      <c r="C62" s="13"/>
      <c r="D62" s="13"/>
      <c r="E62" s="14"/>
      <c r="F62" s="15">
        <v>18350</v>
      </c>
      <c r="G62" s="19" t="s">
        <v>18</v>
      </c>
    </row>
    <row r="63" ht="14.25" spans="1:7">
      <c r="A63" s="13">
        <v>1</v>
      </c>
      <c r="B63" s="13" t="s">
        <v>309</v>
      </c>
      <c r="C63" s="13" t="s">
        <v>268</v>
      </c>
      <c r="D63" s="13"/>
      <c r="E63" s="17" t="s">
        <v>16</v>
      </c>
      <c r="F63" s="18"/>
      <c r="G63" s="20"/>
    </row>
    <row r="64" ht="28.5" spans="1:7">
      <c r="A64" s="13">
        <v>2</v>
      </c>
      <c r="B64" s="13" t="s">
        <v>269</v>
      </c>
      <c r="C64" s="13" t="s">
        <v>310</v>
      </c>
      <c r="D64" s="13"/>
      <c r="E64" s="17" t="s">
        <v>16</v>
      </c>
      <c r="F64" s="18"/>
      <c r="G64" s="20"/>
    </row>
    <row r="65" ht="14.25" spans="1:7">
      <c r="A65" s="13">
        <v>3</v>
      </c>
      <c r="B65" s="13" t="s">
        <v>271</v>
      </c>
      <c r="C65" s="13" t="s">
        <v>272</v>
      </c>
      <c r="D65" s="13"/>
      <c r="E65" s="17" t="s">
        <v>16</v>
      </c>
      <c r="F65" s="18"/>
      <c r="G65" s="20"/>
    </row>
    <row r="66" ht="71.25" spans="1:7">
      <c r="A66" s="13">
        <v>4</v>
      </c>
      <c r="B66" s="13" t="s">
        <v>273</v>
      </c>
      <c r="C66" s="13" t="s">
        <v>274</v>
      </c>
      <c r="D66" s="13" t="s">
        <v>275</v>
      </c>
      <c r="E66" s="17" t="s">
        <v>16</v>
      </c>
      <c r="F66" s="18"/>
      <c r="G66" s="20"/>
    </row>
    <row r="67" ht="14.25" spans="1:7">
      <c r="A67" s="13">
        <v>5</v>
      </c>
      <c r="B67" s="13" t="s">
        <v>276</v>
      </c>
      <c r="C67" s="13" t="s">
        <v>277</v>
      </c>
      <c r="D67" s="13"/>
      <c r="E67" s="17"/>
      <c r="F67" s="18"/>
      <c r="G67" s="20"/>
    </row>
    <row r="68" ht="57" spans="1:7">
      <c r="A68" s="13">
        <v>6</v>
      </c>
      <c r="B68" s="13" t="s">
        <v>278</v>
      </c>
      <c r="C68" s="13" t="s">
        <v>306</v>
      </c>
      <c r="D68" s="13" t="s">
        <v>280</v>
      </c>
      <c r="E68" s="17"/>
      <c r="F68" s="18"/>
      <c r="G68" s="21"/>
    </row>
    <row r="70" ht="14.25" spans="1:7">
      <c r="A70" s="9" t="s">
        <v>311</v>
      </c>
      <c r="B70" s="10"/>
      <c r="C70" s="10"/>
      <c r="D70" s="10"/>
      <c r="E70" s="3"/>
      <c r="F70" s="4"/>
      <c r="G70" s="4"/>
    </row>
    <row r="71" ht="28.5" spans="1:7">
      <c r="A71" s="11" t="s">
        <v>37</v>
      </c>
      <c r="B71" s="11" t="s">
        <v>38</v>
      </c>
      <c r="C71" s="11" t="s">
        <v>39</v>
      </c>
      <c r="D71" s="11" t="s">
        <v>40</v>
      </c>
      <c r="E71" s="11" t="s">
        <v>41</v>
      </c>
      <c r="F71" s="11" t="s">
        <v>42</v>
      </c>
      <c r="G71" s="12" t="s">
        <v>43</v>
      </c>
    </row>
    <row r="72" ht="42.75" spans="1:7">
      <c r="A72" s="13" t="s">
        <v>44</v>
      </c>
      <c r="B72" s="13" t="s">
        <v>312</v>
      </c>
      <c r="C72" s="13"/>
      <c r="D72" s="13"/>
      <c r="E72" s="14"/>
      <c r="F72" s="15">
        <v>18349</v>
      </c>
      <c r="G72" s="19" t="s">
        <v>18</v>
      </c>
    </row>
    <row r="73" ht="14.25" spans="1:7">
      <c r="A73" s="13">
        <v>1</v>
      </c>
      <c r="B73" s="13" t="s">
        <v>313</v>
      </c>
      <c r="C73" s="13" t="s">
        <v>268</v>
      </c>
      <c r="D73" s="13"/>
      <c r="E73" s="17" t="s">
        <v>16</v>
      </c>
      <c r="F73" s="18"/>
      <c r="G73" s="20"/>
    </row>
    <row r="74" ht="28.5" spans="1:7">
      <c r="A74" s="13">
        <v>2</v>
      </c>
      <c r="B74" s="13" t="s">
        <v>269</v>
      </c>
      <c r="C74" s="13" t="s">
        <v>314</v>
      </c>
      <c r="D74" s="13"/>
      <c r="E74" s="17" t="s">
        <v>16</v>
      </c>
      <c r="F74" s="18"/>
      <c r="G74" s="20"/>
    </row>
    <row r="75" ht="14.25" spans="1:7">
      <c r="A75" s="13">
        <v>3</v>
      </c>
      <c r="B75" s="13" t="s">
        <v>271</v>
      </c>
      <c r="C75" s="13" t="s">
        <v>272</v>
      </c>
      <c r="D75" s="13"/>
      <c r="E75" s="17" t="s">
        <v>16</v>
      </c>
      <c r="F75" s="18"/>
      <c r="G75" s="20"/>
    </row>
    <row r="76" ht="71.25" spans="1:7">
      <c r="A76" s="13">
        <v>4</v>
      </c>
      <c r="B76" s="13" t="s">
        <v>273</v>
      </c>
      <c r="C76" s="13" t="s">
        <v>274</v>
      </c>
      <c r="D76" s="13" t="s">
        <v>275</v>
      </c>
      <c r="E76" s="17" t="s">
        <v>16</v>
      </c>
      <c r="F76" s="18"/>
      <c r="G76" s="20"/>
    </row>
    <row r="77" ht="14.25" spans="1:7">
      <c r="A77" s="13">
        <v>5</v>
      </c>
      <c r="B77" s="13" t="s">
        <v>276</v>
      </c>
      <c r="C77" s="13" t="s">
        <v>277</v>
      </c>
      <c r="D77" s="13"/>
      <c r="E77" s="17"/>
      <c r="F77" s="18"/>
      <c r="G77" s="20"/>
    </row>
    <row r="78" ht="57" spans="1:7">
      <c r="A78" s="13">
        <v>6</v>
      </c>
      <c r="B78" s="13" t="s">
        <v>278</v>
      </c>
      <c r="C78" s="13" t="s">
        <v>306</v>
      </c>
      <c r="D78" s="13" t="s">
        <v>280</v>
      </c>
      <c r="E78" s="17"/>
      <c r="F78" s="18"/>
      <c r="G78" s="21"/>
    </row>
    <row r="80" ht="14.25" spans="1:7">
      <c r="A80" s="9" t="s">
        <v>315</v>
      </c>
      <c r="B80" s="10"/>
      <c r="C80" s="10"/>
      <c r="D80" s="10"/>
      <c r="E80" s="3"/>
      <c r="F80" s="4"/>
      <c r="G80" s="4"/>
    </row>
    <row r="81" ht="28.5" spans="1:7">
      <c r="A81" s="11" t="s">
        <v>37</v>
      </c>
      <c r="B81" s="11" t="s">
        <v>38</v>
      </c>
      <c r="C81" s="11" t="s">
        <v>39</v>
      </c>
      <c r="D81" s="11" t="s">
        <v>40</v>
      </c>
      <c r="E81" s="11" t="s">
        <v>41</v>
      </c>
      <c r="F81" s="11" t="s">
        <v>42</v>
      </c>
      <c r="G81" s="12" t="s">
        <v>43</v>
      </c>
    </row>
    <row r="82" ht="42.75" spans="1:7">
      <c r="A82" s="13" t="s">
        <v>44</v>
      </c>
      <c r="B82" s="13" t="s">
        <v>316</v>
      </c>
      <c r="C82" s="13"/>
      <c r="D82" s="13"/>
      <c r="E82" s="14"/>
      <c r="F82" s="15">
        <v>18351</v>
      </c>
      <c r="G82" s="19" t="s">
        <v>18</v>
      </c>
    </row>
    <row r="83" ht="14.25" spans="1:7">
      <c r="A83" s="13">
        <v>1</v>
      </c>
      <c r="B83" s="13" t="s">
        <v>317</v>
      </c>
      <c r="C83" s="13" t="s">
        <v>268</v>
      </c>
      <c r="D83" s="13"/>
      <c r="E83" s="17" t="s">
        <v>16</v>
      </c>
      <c r="F83" s="18"/>
      <c r="G83" s="20"/>
    </row>
    <row r="84" ht="28.5" spans="1:7">
      <c r="A84" s="13">
        <v>2</v>
      </c>
      <c r="B84" s="13" t="s">
        <v>269</v>
      </c>
      <c r="C84" s="13" t="s">
        <v>318</v>
      </c>
      <c r="D84" s="13"/>
      <c r="E84" s="17" t="s">
        <v>16</v>
      </c>
      <c r="F84" s="18"/>
      <c r="G84" s="20"/>
    </row>
    <row r="85" ht="14.25" spans="1:7">
      <c r="A85" s="13">
        <v>3</v>
      </c>
      <c r="B85" s="13" t="s">
        <v>271</v>
      </c>
      <c r="C85" s="13" t="s">
        <v>272</v>
      </c>
      <c r="D85" s="13"/>
      <c r="E85" s="17" t="s">
        <v>16</v>
      </c>
      <c r="F85" s="18"/>
      <c r="G85" s="20"/>
    </row>
    <row r="86" ht="71.25" spans="1:7">
      <c r="A86" s="13">
        <v>4</v>
      </c>
      <c r="B86" s="13" t="s">
        <v>273</v>
      </c>
      <c r="C86" s="13" t="s">
        <v>274</v>
      </c>
      <c r="D86" s="13" t="s">
        <v>275</v>
      </c>
      <c r="E86" s="17" t="s">
        <v>16</v>
      </c>
      <c r="F86" s="18"/>
      <c r="G86" s="20"/>
    </row>
    <row r="87" ht="14.25" spans="1:7">
      <c r="A87" s="13">
        <v>5</v>
      </c>
      <c r="B87" s="13" t="s">
        <v>276</v>
      </c>
      <c r="C87" s="13" t="s">
        <v>277</v>
      </c>
      <c r="D87" s="13"/>
      <c r="E87" s="17"/>
      <c r="F87" s="18"/>
      <c r="G87" s="20"/>
    </row>
    <row r="88" ht="57" spans="1:7">
      <c r="A88" s="13">
        <v>6</v>
      </c>
      <c r="B88" s="13" t="s">
        <v>278</v>
      </c>
      <c r="C88" s="13" t="s">
        <v>306</v>
      </c>
      <c r="D88" s="13" t="s">
        <v>280</v>
      </c>
      <c r="E88" s="17"/>
      <c r="F88" s="18"/>
      <c r="G88" s="21"/>
    </row>
    <row r="90" ht="14.25" spans="1:7">
      <c r="A90" s="9" t="s">
        <v>319</v>
      </c>
      <c r="B90" s="10"/>
      <c r="C90" s="10"/>
      <c r="D90" s="10"/>
      <c r="E90" s="3"/>
      <c r="F90" s="4"/>
      <c r="G90" s="4"/>
    </row>
    <row r="91" ht="28.5" spans="1:7">
      <c r="A91" s="11" t="s">
        <v>37</v>
      </c>
      <c r="B91" s="11" t="s">
        <v>38</v>
      </c>
      <c r="C91" s="11" t="s">
        <v>39</v>
      </c>
      <c r="D91" s="11" t="s">
        <v>40</v>
      </c>
      <c r="E91" s="11" t="s">
        <v>41</v>
      </c>
      <c r="F91" s="11" t="s">
        <v>42</v>
      </c>
      <c r="G91" s="12" t="s">
        <v>43</v>
      </c>
    </row>
    <row r="92" ht="42.75" spans="1:7">
      <c r="A92" s="13" t="s">
        <v>44</v>
      </c>
      <c r="B92" s="13" t="s">
        <v>320</v>
      </c>
      <c r="C92" s="13"/>
      <c r="D92" s="13"/>
      <c r="E92" s="14"/>
      <c r="F92" s="15"/>
      <c r="G92" s="19" t="s">
        <v>18</v>
      </c>
    </row>
    <row r="93" ht="14.25" spans="1:7">
      <c r="A93" s="13">
        <v>1</v>
      </c>
      <c r="B93" s="13" t="s">
        <v>321</v>
      </c>
      <c r="C93" s="13" t="s">
        <v>322</v>
      </c>
      <c r="D93" s="13"/>
      <c r="E93" s="17"/>
      <c r="F93" s="18"/>
      <c r="G93" s="20"/>
    </row>
    <row r="94" ht="14.25" spans="1:7">
      <c r="A94" s="13">
        <v>2</v>
      </c>
      <c r="B94" s="13" t="s">
        <v>323</v>
      </c>
      <c r="C94" s="13" t="s">
        <v>268</v>
      </c>
      <c r="D94" s="13"/>
      <c r="E94" s="17"/>
      <c r="F94" s="18"/>
      <c r="G94" s="20"/>
    </row>
    <row r="95" ht="28.5" spans="1:7">
      <c r="A95" s="13">
        <v>3</v>
      </c>
      <c r="B95" s="13" t="s">
        <v>269</v>
      </c>
      <c r="C95" s="13" t="s">
        <v>324</v>
      </c>
      <c r="D95" s="13"/>
      <c r="E95" s="17"/>
      <c r="F95" s="18"/>
      <c r="G95" s="20"/>
    </row>
    <row r="96" ht="28.5" spans="1:7">
      <c r="A96" s="13">
        <v>4</v>
      </c>
      <c r="B96" s="13" t="s">
        <v>325</v>
      </c>
      <c r="C96" s="13" t="s">
        <v>326</v>
      </c>
      <c r="D96" s="13"/>
      <c r="E96" s="17"/>
      <c r="F96" s="18"/>
      <c r="G96" s="20"/>
    </row>
    <row r="97" ht="28.5" spans="1:7">
      <c r="A97" s="13">
        <v>5</v>
      </c>
      <c r="B97" s="13" t="s">
        <v>327</v>
      </c>
      <c r="C97" s="13" t="s">
        <v>328</v>
      </c>
      <c r="D97" s="13"/>
      <c r="E97" s="17"/>
      <c r="F97" s="18"/>
      <c r="G97" s="20"/>
    </row>
    <row r="98" ht="14.25" spans="1:7">
      <c r="A98" s="13">
        <v>6</v>
      </c>
      <c r="B98" s="13" t="s">
        <v>271</v>
      </c>
      <c r="C98" s="13" t="s">
        <v>272</v>
      </c>
      <c r="D98" s="13"/>
      <c r="E98" s="17"/>
      <c r="F98" s="18"/>
      <c r="G98" s="20"/>
    </row>
    <row r="99" ht="71.25" spans="1:7">
      <c r="A99" s="13">
        <v>7</v>
      </c>
      <c r="B99" s="13" t="s">
        <v>273</v>
      </c>
      <c r="C99" s="13" t="s">
        <v>274</v>
      </c>
      <c r="D99" s="13" t="s">
        <v>275</v>
      </c>
      <c r="E99" s="17"/>
      <c r="F99" s="18"/>
      <c r="G99" s="20"/>
    </row>
    <row r="100" ht="14.25" spans="1:7">
      <c r="A100" s="13">
        <v>8</v>
      </c>
      <c r="B100" s="13" t="s">
        <v>276</v>
      </c>
      <c r="C100" s="13" t="s">
        <v>277</v>
      </c>
      <c r="D100" s="13"/>
      <c r="E100" s="17"/>
      <c r="F100" s="18"/>
      <c r="G100" s="20"/>
    </row>
    <row r="101" ht="57" spans="1:7">
      <c r="A101" s="13">
        <v>9</v>
      </c>
      <c r="B101" s="13" t="s">
        <v>278</v>
      </c>
      <c r="C101" s="13" t="s">
        <v>329</v>
      </c>
      <c r="D101" s="13" t="s">
        <v>280</v>
      </c>
      <c r="E101" s="17"/>
      <c r="F101" s="18"/>
      <c r="G101" s="21"/>
    </row>
    <row r="102" ht="14.25" spans="1:7">
      <c r="A102" s="15"/>
      <c r="B102" s="22"/>
      <c r="C102" s="22"/>
      <c r="D102" s="22"/>
      <c r="E102" s="23"/>
      <c r="F102" s="24"/>
      <c r="G102" s="25"/>
    </row>
    <row r="103" ht="14.25" spans="1:7">
      <c r="A103" s="9" t="s">
        <v>330</v>
      </c>
      <c r="B103" s="10"/>
      <c r="C103" s="10"/>
      <c r="D103" s="10"/>
      <c r="E103" s="3"/>
      <c r="F103" s="4"/>
      <c r="G103" s="4"/>
    </row>
    <row r="104" ht="28.5" spans="1:7">
      <c r="A104" s="11" t="s">
        <v>37</v>
      </c>
      <c r="B104" s="11" t="s">
        <v>38</v>
      </c>
      <c r="C104" s="11" t="s">
        <v>39</v>
      </c>
      <c r="D104" s="11" t="s">
        <v>40</v>
      </c>
      <c r="E104" s="11" t="s">
        <v>41</v>
      </c>
      <c r="F104" s="11" t="s">
        <v>42</v>
      </c>
      <c r="G104" s="12" t="s">
        <v>43</v>
      </c>
    </row>
    <row r="105" ht="42.75" spans="1:7">
      <c r="A105" s="13" t="s">
        <v>44</v>
      </c>
      <c r="B105" s="13" t="s">
        <v>331</v>
      </c>
      <c r="C105" s="13"/>
      <c r="D105" s="13"/>
      <c r="E105" s="14"/>
      <c r="F105" s="15"/>
      <c r="G105" s="19" t="s">
        <v>18</v>
      </c>
    </row>
    <row r="106" ht="28.5" spans="1:7">
      <c r="A106" s="13">
        <v>1</v>
      </c>
      <c r="B106" s="13" t="s">
        <v>332</v>
      </c>
      <c r="C106" s="13" t="s">
        <v>333</v>
      </c>
      <c r="D106" s="13"/>
      <c r="E106" s="17" t="s">
        <v>16</v>
      </c>
      <c r="F106" s="18"/>
      <c r="G106" s="20"/>
    </row>
    <row r="107" ht="28.5" spans="1:7">
      <c r="A107" s="13">
        <v>2</v>
      </c>
      <c r="B107" s="13" t="s">
        <v>269</v>
      </c>
      <c r="C107" s="13" t="s">
        <v>334</v>
      </c>
      <c r="D107" s="13"/>
      <c r="E107" s="17" t="s">
        <v>16</v>
      </c>
      <c r="F107" s="18"/>
      <c r="G107" s="20"/>
    </row>
    <row r="108" ht="14.25" spans="1:7">
      <c r="A108" s="13">
        <v>3</v>
      </c>
      <c r="B108" s="13" t="s">
        <v>271</v>
      </c>
      <c r="C108" s="13" t="s">
        <v>272</v>
      </c>
      <c r="D108" s="13"/>
      <c r="E108" s="17" t="s">
        <v>16</v>
      </c>
      <c r="F108" s="18"/>
      <c r="G108" s="20"/>
    </row>
    <row r="109" ht="71.25" spans="1:7">
      <c r="A109" s="13">
        <v>4</v>
      </c>
      <c r="B109" s="13" t="s">
        <v>273</v>
      </c>
      <c r="C109" s="13" t="s">
        <v>274</v>
      </c>
      <c r="D109" s="13" t="s">
        <v>275</v>
      </c>
      <c r="E109" s="17" t="s">
        <v>16</v>
      </c>
      <c r="F109" s="18"/>
      <c r="G109" s="20"/>
    </row>
    <row r="110" ht="14.25" spans="1:7">
      <c r="A110" s="13">
        <v>5</v>
      </c>
      <c r="B110" s="13" t="s">
        <v>276</v>
      </c>
      <c r="C110" s="13" t="s">
        <v>277</v>
      </c>
      <c r="D110" s="13"/>
      <c r="E110" s="17"/>
      <c r="F110" s="18"/>
      <c r="G110" s="20"/>
    </row>
    <row r="111" ht="57" spans="1:7">
      <c r="A111" s="13">
        <v>6</v>
      </c>
      <c r="B111" s="13" t="s">
        <v>278</v>
      </c>
      <c r="C111" s="13" t="s">
        <v>306</v>
      </c>
      <c r="D111" s="13" t="s">
        <v>280</v>
      </c>
      <c r="E111" s="17"/>
      <c r="F111" s="18"/>
      <c r="G111" s="21"/>
    </row>
    <row r="113" ht="14.25" spans="1:7">
      <c r="A113" s="9" t="s">
        <v>335</v>
      </c>
      <c r="B113" s="10"/>
      <c r="C113" s="10"/>
      <c r="D113" s="10"/>
      <c r="E113" s="3"/>
      <c r="F113" s="4"/>
      <c r="G113" s="4"/>
    </row>
    <row r="114" ht="28.5" spans="1:7">
      <c r="A114" s="11" t="s">
        <v>37</v>
      </c>
      <c r="B114" s="11" t="s">
        <v>38</v>
      </c>
      <c r="C114" s="11" t="s">
        <v>39</v>
      </c>
      <c r="D114" s="11" t="s">
        <v>40</v>
      </c>
      <c r="E114" s="11" t="s">
        <v>41</v>
      </c>
      <c r="F114" s="11" t="s">
        <v>42</v>
      </c>
      <c r="G114" s="12" t="s">
        <v>43</v>
      </c>
    </row>
    <row r="115" ht="71.25" spans="1:7">
      <c r="A115" s="13" t="s">
        <v>44</v>
      </c>
      <c r="B115" s="13" t="s">
        <v>336</v>
      </c>
      <c r="C115" s="13"/>
      <c r="D115" s="13"/>
      <c r="E115" s="14"/>
      <c r="F115" s="15"/>
      <c r="G115" s="19" t="s">
        <v>18</v>
      </c>
    </row>
    <row r="116" ht="14.25" spans="1:7">
      <c r="A116" s="13">
        <v>1</v>
      </c>
      <c r="B116" s="13" t="s">
        <v>321</v>
      </c>
      <c r="C116" s="13" t="s">
        <v>322</v>
      </c>
      <c r="D116" s="13"/>
      <c r="E116" s="17"/>
      <c r="F116" s="18"/>
      <c r="G116" s="20"/>
    </row>
    <row r="117" ht="57" spans="1:7">
      <c r="A117" s="13">
        <v>2</v>
      </c>
      <c r="B117" s="13" t="s">
        <v>337</v>
      </c>
      <c r="C117" s="13" t="s">
        <v>338</v>
      </c>
      <c r="D117" s="13"/>
      <c r="E117" s="17"/>
      <c r="F117" s="18"/>
      <c r="G117" s="20"/>
    </row>
    <row r="118" ht="42.75" spans="1:7">
      <c r="A118" s="13">
        <v>3</v>
      </c>
      <c r="B118" s="13" t="s">
        <v>269</v>
      </c>
      <c r="C118" s="13" t="s">
        <v>339</v>
      </c>
      <c r="D118" s="13"/>
      <c r="E118" s="17"/>
      <c r="F118" s="18"/>
      <c r="G118" s="20"/>
    </row>
    <row r="119" ht="28.5" spans="1:7">
      <c r="A119" s="13">
        <v>4</v>
      </c>
      <c r="B119" s="13" t="s">
        <v>325</v>
      </c>
      <c r="C119" s="13" t="s">
        <v>326</v>
      </c>
      <c r="D119" s="13"/>
      <c r="E119" s="17"/>
      <c r="F119" s="18"/>
      <c r="G119" s="20"/>
    </row>
    <row r="120" ht="28.5" spans="1:7">
      <c r="A120" s="13">
        <v>5</v>
      </c>
      <c r="B120" s="13" t="s">
        <v>327</v>
      </c>
      <c r="C120" s="13" t="s">
        <v>328</v>
      </c>
      <c r="D120" s="13"/>
      <c r="E120" s="17"/>
      <c r="F120" s="18"/>
      <c r="G120" s="20"/>
    </row>
    <row r="121" ht="14.25" spans="1:7">
      <c r="A121" s="13">
        <v>6</v>
      </c>
      <c r="B121" s="13" t="s">
        <v>271</v>
      </c>
      <c r="C121" s="13" t="s">
        <v>272</v>
      </c>
      <c r="D121" s="13"/>
      <c r="E121" s="17"/>
      <c r="F121" s="18"/>
      <c r="G121" s="20"/>
    </row>
    <row r="122" ht="71.25" spans="1:7">
      <c r="A122" s="13">
        <v>7</v>
      </c>
      <c r="B122" s="13" t="s">
        <v>273</v>
      </c>
      <c r="C122" s="13" t="s">
        <v>274</v>
      </c>
      <c r="D122" s="13" t="s">
        <v>275</v>
      </c>
      <c r="E122" s="17"/>
      <c r="F122" s="18"/>
      <c r="G122" s="20"/>
    </row>
    <row r="123" ht="14.25" spans="1:7">
      <c r="A123" s="13">
        <v>8</v>
      </c>
      <c r="B123" s="13" t="s">
        <v>276</v>
      </c>
      <c r="C123" s="13" t="s">
        <v>277</v>
      </c>
      <c r="D123" s="13"/>
      <c r="E123" s="17"/>
      <c r="F123" s="18"/>
      <c r="G123" s="20"/>
    </row>
    <row r="124" ht="57" spans="1:7">
      <c r="A124" s="13">
        <v>9</v>
      </c>
      <c r="B124" s="13" t="s">
        <v>278</v>
      </c>
      <c r="C124" s="13" t="s">
        <v>329</v>
      </c>
      <c r="D124" s="13" t="s">
        <v>280</v>
      </c>
      <c r="E124" s="17"/>
      <c r="F124" s="18"/>
      <c r="G124" s="21"/>
    </row>
    <row r="126" ht="14.25" spans="1:7">
      <c r="A126" s="9" t="s">
        <v>340</v>
      </c>
      <c r="B126" s="10"/>
      <c r="C126" s="10"/>
      <c r="D126" s="10"/>
      <c r="E126" s="3"/>
      <c r="F126" s="4"/>
      <c r="G126" s="4"/>
    </row>
    <row r="127" ht="28.5" spans="1:7">
      <c r="A127" s="11" t="s">
        <v>37</v>
      </c>
      <c r="B127" s="11" t="s">
        <v>38</v>
      </c>
      <c r="C127" s="11" t="s">
        <v>39</v>
      </c>
      <c r="D127" s="11" t="s">
        <v>40</v>
      </c>
      <c r="E127" s="11" t="s">
        <v>41</v>
      </c>
      <c r="F127" s="11" t="s">
        <v>42</v>
      </c>
      <c r="G127" s="12" t="s">
        <v>43</v>
      </c>
    </row>
    <row r="128" ht="57" spans="1:7">
      <c r="A128" s="13" t="s">
        <v>44</v>
      </c>
      <c r="B128" s="13" t="s">
        <v>341</v>
      </c>
      <c r="C128" s="13"/>
      <c r="D128" s="13"/>
      <c r="E128" s="14"/>
      <c r="F128" s="15"/>
      <c r="G128" s="19" t="s">
        <v>18</v>
      </c>
    </row>
    <row r="129" ht="14.25" spans="1:7">
      <c r="A129" s="13">
        <v>1</v>
      </c>
      <c r="B129" s="13" t="s">
        <v>267</v>
      </c>
      <c r="C129" s="13" t="s">
        <v>268</v>
      </c>
      <c r="D129" s="13"/>
      <c r="E129" s="17"/>
      <c r="F129" s="18"/>
      <c r="G129" s="20"/>
    </row>
    <row r="130" ht="14.25" spans="1:7">
      <c r="A130" s="13">
        <v>2</v>
      </c>
      <c r="B130" s="13" t="s">
        <v>269</v>
      </c>
      <c r="C130" s="13" t="s">
        <v>270</v>
      </c>
      <c r="D130" s="13"/>
      <c r="E130" s="17"/>
      <c r="F130" s="18"/>
      <c r="G130" s="20"/>
    </row>
    <row r="131" ht="14.25" spans="1:7">
      <c r="A131" s="13">
        <v>3</v>
      </c>
      <c r="B131" s="13" t="s">
        <v>342</v>
      </c>
      <c r="C131" s="13" t="s">
        <v>272</v>
      </c>
      <c r="D131" s="13"/>
      <c r="E131" s="17"/>
      <c r="F131" s="18"/>
      <c r="G131" s="20"/>
    </row>
    <row r="132" ht="57" spans="1:7">
      <c r="A132" s="13">
        <v>4</v>
      </c>
      <c r="B132" s="13" t="s">
        <v>273</v>
      </c>
      <c r="C132" s="13" t="s">
        <v>343</v>
      </c>
      <c r="D132" s="13"/>
      <c r="E132" s="17"/>
      <c r="F132" s="18"/>
      <c r="G132" s="20"/>
    </row>
    <row r="133" ht="14.25" spans="1:7">
      <c r="A133" s="13">
        <v>5</v>
      </c>
      <c r="B133" s="13" t="s">
        <v>344</v>
      </c>
      <c r="C133" s="13" t="s">
        <v>345</v>
      </c>
      <c r="D133" s="13"/>
      <c r="E133" s="17"/>
      <c r="F133" s="18"/>
      <c r="G133" s="20"/>
    </row>
    <row r="134" ht="57" spans="1:7">
      <c r="A134" s="13">
        <v>6</v>
      </c>
      <c r="B134" s="13" t="s">
        <v>346</v>
      </c>
      <c r="C134" s="13" t="s">
        <v>347</v>
      </c>
      <c r="D134" s="13"/>
      <c r="E134" s="17"/>
      <c r="F134" s="18"/>
      <c r="G134" s="20"/>
    </row>
    <row r="135" ht="14.25" spans="1:7">
      <c r="A135" s="13">
        <v>7</v>
      </c>
      <c r="B135" s="13" t="s">
        <v>348</v>
      </c>
      <c r="C135" s="13" t="s">
        <v>349</v>
      </c>
      <c r="D135" s="13"/>
      <c r="E135" s="17"/>
      <c r="F135" s="18"/>
      <c r="G135" s="20"/>
    </row>
    <row r="136" ht="57" spans="1:7">
      <c r="A136" s="13">
        <v>8</v>
      </c>
      <c r="B136" s="13" t="s">
        <v>350</v>
      </c>
      <c r="C136" s="13" t="s">
        <v>351</v>
      </c>
      <c r="D136" s="13"/>
      <c r="E136" s="17"/>
      <c r="F136" s="18"/>
      <c r="G136" s="20"/>
    </row>
    <row r="137" ht="14.25" spans="1:7">
      <c r="A137" s="13">
        <v>9</v>
      </c>
      <c r="B137" s="13" t="s">
        <v>352</v>
      </c>
      <c r="C137" s="13" t="s">
        <v>349</v>
      </c>
      <c r="D137" s="13"/>
      <c r="E137" s="17"/>
      <c r="F137" s="18"/>
      <c r="G137" s="20"/>
    </row>
    <row r="138" ht="57" spans="1:7">
      <c r="A138" s="13">
        <v>10</v>
      </c>
      <c r="B138" s="13" t="s">
        <v>353</v>
      </c>
      <c r="C138" s="13" t="s">
        <v>354</v>
      </c>
      <c r="D138" s="13"/>
      <c r="E138" s="17"/>
      <c r="F138" s="18"/>
      <c r="G138" s="20"/>
    </row>
    <row r="139" ht="14.25" spans="1:7">
      <c r="A139" s="13">
        <v>11</v>
      </c>
      <c r="B139" s="13" t="s">
        <v>355</v>
      </c>
      <c r="C139" s="13" t="s">
        <v>345</v>
      </c>
      <c r="D139" s="13"/>
      <c r="E139" s="17"/>
      <c r="F139" s="18"/>
      <c r="G139" s="20"/>
    </row>
    <row r="140" ht="57" spans="1:7">
      <c r="A140" s="13">
        <v>12</v>
      </c>
      <c r="B140" s="13" t="s">
        <v>346</v>
      </c>
      <c r="C140" s="13" t="s">
        <v>356</v>
      </c>
      <c r="D140" s="13"/>
      <c r="E140" s="17"/>
      <c r="F140" s="18"/>
      <c r="G140" s="20"/>
    </row>
    <row r="141" ht="14.25" spans="1:7">
      <c r="A141" s="13">
        <v>13</v>
      </c>
      <c r="B141" s="13" t="s">
        <v>276</v>
      </c>
      <c r="C141" s="13" t="s">
        <v>277</v>
      </c>
      <c r="D141" s="13"/>
      <c r="E141" s="17"/>
      <c r="F141" s="18"/>
      <c r="G141" s="20"/>
    </row>
    <row r="142" ht="57" spans="1:7">
      <c r="A142" s="13">
        <v>14</v>
      </c>
      <c r="B142" s="13" t="s">
        <v>278</v>
      </c>
      <c r="C142" s="13" t="s">
        <v>279</v>
      </c>
      <c r="D142" s="13" t="s">
        <v>280</v>
      </c>
      <c r="E142" s="17"/>
      <c r="F142" s="18"/>
      <c r="G142" s="21"/>
    </row>
    <row r="144" ht="14.25" spans="1:7">
      <c r="A144" s="9" t="s">
        <v>357</v>
      </c>
      <c r="B144" s="10"/>
      <c r="C144" s="10"/>
      <c r="D144" s="10"/>
      <c r="E144" s="3"/>
      <c r="F144" s="4"/>
      <c r="G144" s="4"/>
    </row>
    <row r="145" ht="28.5" spans="1:7">
      <c r="A145" s="11" t="s">
        <v>37</v>
      </c>
      <c r="B145" s="11" t="s">
        <v>38</v>
      </c>
      <c r="C145" s="11" t="s">
        <v>39</v>
      </c>
      <c r="D145" s="11" t="s">
        <v>40</v>
      </c>
      <c r="E145" s="11" t="s">
        <v>41</v>
      </c>
      <c r="F145" s="11" t="s">
        <v>42</v>
      </c>
      <c r="G145" s="12" t="s">
        <v>43</v>
      </c>
    </row>
    <row r="146" ht="42.75" spans="1:7">
      <c r="A146" s="13" t="s">
        <v>44</v>
      </c>
      <c r="B146" s="13" t="s">
        <v>358</v>
      </c>
      <c r="C146" s="13"/>
      <c r="D146" s="13"/>
      <c r="E146" s="14"/>
      <c r="F146" s="15"/>
      <c r="G146" s="16" t="s">
        <v>18</v>
      </c>
    </row>
    <row r="147" ht="14.25" spans="1:7">
      <c r="A147" s="13">
        <v>1</v>
      </c>
      <c r="B147" s="13" t="s">
        <v>267</v>
      </c>
      <c r="C147" s="13" t="s">
        <v>268</v>
      </c>
      <c r="D147" s="13"/>
      <c r="E147" s="17" t="s">
        <v>16</v>
      </c>
      <c r="F147" s="18"/>
      <c r="G147" s="16"/>
    </row>
    <row r="148" ht="14.25" spans="1:7">
      <c r="A148" s="13">
        <v>2</v>
      </c>
      <c r="B148" s="13" t="s">
        <v>269</v>
      </c>
      <c r="C148" s="13" t="s">
        <v>270</v>
      </c>
      <c r="D148" s="13"/>
      <c r="E148" s="17" t="s">
        <v>16</v>
      </c>
      <c r="F148" s="18"/>
      <c r="G148" s="16"/>
    </row>
    <row r="149" ht="14.25" spans="1:7">
      <c r="A149" s="13">
        <v>3</v>
      </c>
      <c r="B149" s="13" t="s">
        <v>271</v>
      </c>
      <c r="C149" s="13" t="s">
        <v>272</v>
      </c>
      <c r="D149" s="13"/>
      <c r="E149" s="17" t="s">
        <v>16</v>
      </c>
      <c r="F149" s="18"/>
      <c r="G149" s="16"/>
    </row>
    <row r="150" ht="28.5" spans="1:7">
      <c r="A150" s="13">
        <v>4</v>
      </c>
      <c r="B150" s="13" t="s">
        <v>273</v>
      </c>
      <c r="C150" s="13" t="s">
        <v>359</v>
      </c>
      <c r="D150" s="13"/>
      <c r="E150" s="17" t="s">
        <v>16</v>
      </c>
      <c r="F150" s="18"/>
      <c r="G150" s="16"/>
    </row>
    <row r="152" ht="14.25" spans="1:7">
      <c r="A152" s="9" t="s">
        <v>360</v>
      </c>
      <c r="B152" s="10"/>
      <c r="C152" s="10"/>
      <c r="D152" s="10"/>
      <c r="E152" s="3"/>
      <c r="F152" s="4"/>
      <c r="G152" s="4"/>
    </row>
    <row r="153" ht="28.5" spans="1:7">
      <c r="A153" s="11" t="s">
        <v>37</v>
      </c>
      <c r="B153" s="11" t="s">
        <v>38</v>
      </c>
      <c r="C153" s="11" t="s">
        <v>39</v>
      </c>
      <c r="D153" s="11" t="s">
        <v>40</v>
      </c>
      <c r="E153" s="11" t="s">
        <v>41</v>
      </c>
      <c r="F153" s="11" t="s">
        <v>42</v>
      </c>
      <c r="G153" s="12" t="s">
        <v>43</v>
      </c>
    </row>
    <row r="154" ht="28.5" spans="1:7">
      <c r="A154" s="13" t="s">
        <v>44</v>
      </c>
      <c r="B154" s="13" t="s">
        <v>361</v>
      </c>
      <c r="C154" s="13"/>
      <c r="D154" s="13"/>
      <c r="E154" s="14"/>
      <c r="F154" s="15"/>
      <c r="G154" s="19" t="s">
        <v>18</v>
      </c>
    </row>
    <row r="155" ht="28.5" spans="1:7">
      <c r="A155" s="13">
        <v>1</v>
      </c>
      <c r="B155" s="13" t="s">
        <v>283</v>
      </c>
      <c r="C155" s="13" t="s">
        <v>284</v>
      </c>
      <c r="D155" s="13"/>
      <c r="E155" s="17" t="s">
        <v>16</v>
      </c>
      <c r="F155" s="18"/>
      <c r="G155" s="20"/>
    </row>
    <row r="156" ht="14.25" spans="1:7">
      <c r="A156" s="13">
        <v>2</v>
      </c>
      <c r="B156" s="13" t="s">
        <v>362</v>
      </c>
      <c r="C156" s="13" t="s">
        <v>286</v>
      </c>
      <c r="D156" s="13"/>
      <c r="E156" s="17" t="s">
        <v>16</v>
      </c>
      <c r="F156" s="18"/>
      <c r="G156" s="20"/>
    </row>
    <row r="157" ht="14.25" spans="1:7">
      <c r="A157" s="13">
        <v>3</v>
      </c>
      <c r="B157" s="13" t="s">
        <v>269</v>
      </c>
      <c r="C157" s="13" t="s">
        <v>270</v>
      </c>
      <c r="D157" s="13"/>
      <c r="E157" s="17" t="s">
        <v>16</v>
      </c>
      <c r="F157" s="18"/>
      <c r="G157" s="20"/>
    </row>
    <row r="158" ht="71.25" spans="1:7">
      <c r="A158" s="13">
        <v>4</v>
      </c>
      <c r="B158" s="13" t="s">
        <v>271</v>
      </c>
      <c r="C158" s="13" t="s">
        <v>287</v>
      </c>
      <c r="D158" s="13"/>
      <c r="E158" s="17" t="s">
        <v>16</v>
      </c>
      <c r="F158" s="18"/>
      <c r="G158" s="20"/>
    </row>
    <row r="159" ht="14.25" spans="1:7">
      <c r="A159" s="13">
        <v>5</v>
      </c>
      <c r="B159" s="13" t="s">
        <v>276</v>
      </c>
      <c r="C159" s="13" t="s">
        <v>277</v>
      </c>
      <c r="D159" s="13"/>
      <c r="E159" s="17"/>
      <c r="F159" s="18"/>
      <c r="G159" s="20"/>
    </row>
    <row r="160" ht="57" spans="1:7">
      <c r="A160" s="13">
        <v>6</v>
      </c>
      <c r="B160" s="13" t="s">
        <v>278</v>
      </c>
      <c r="C160" s="13" t="s">
        <v>289</v>
      </c>
      <c r="D160" s="13"/>
      <c r="E160" s="17"/>
      <c r="F160" s="18"/>
      <c r="G160" s="21"/>
    </row>
    <row r="162" ht="14.25" spans="1:7">
      <c r="A162" s="9" t="s">
        <v>363</v>
      </c>
      <c r="B162" s="10"/>
      <c r="C162" s="10"/>
      <c r="D162" s="10"/>
      <c r="E162" s="3"/>
      <c r="F162" s="4"/>
      <c r="G162" s="4"/>
    </row>
    <row r="163" ht="28.5" spans="1:7">
      <c r="A163" s="11" t="s">
        <v>37</v>
      </c>
      <c r="B163" s="11" t="s">
        <v>38</v>
      </c>
      <c r="C163" s="11" t="s">
        <v>39</v>
      </c>
      <c r="D163" s="11" t="s">
        <v>40</v>
      </c>
      <c r="E163" s="11" t="s">
        <v>41</v>
      </c>
      <c r="F163" s="11" t="s">
        <v>42</v>
      </c>
      <c r="G163" s="12" t="s">
        <v>43</v>
      </c>
    </row>
    <row r="164" ht="57" spans="1:7">
      <c r="A164" s="13" t="s">
        <v>44</v>
      </c>
      <c r="B164" s="13" t="s">
        <v>364</v>
      </c>
      <c r="C164" s="13"/>
      <c r="D164" s="13"/>
      <c r="E164" s="14"/>
      <c r="F164" s="15"/>
      <c r="G164" s="16" t="s">
        <v>18</v>
      </c>
    </row>
    <row r="165" ht="28.5" spans="1:7">
      <c r="A165" s="13">
        <v>1</v>
      </c>
      <c r="B165" s="13" t="s">
        <v>283</v>
      </c>
      <c r="C165" s="13" t="s">
        <v>284</v>
      </c>
      <c r="D165" s="13"/>
      <c r="E165" s="17" t="s">
        <v>16</v>
      </c>
      <c r="F165" s="18"/>
      <c r="G165" s="16"/>
    </row>
    <row r="166" ht="14.25" spans="1:7">
      <c r="A166" s="13">
        <v>2</v>
      </c>
      <c r="B166" s="13" t="s">
        <v>362</v>
      </c>
      <c r="C166" s="13" t="s">
        <v>286</v>
      </c>
      <c r="D166" s="13"/>
      <c r="E166" s="17" t="s">
        <v>16</v>
      </c>
      <c r="F166" s="18"/>
      <c r="G166" s="16"/>
    </row>
    <row r="167" ht="14.25" spans="1:7">
      <c r="A167" s="13">
        <v>3</v>
      </c>
      <c r="B167" s="13" t="s">
        <v>269</v>
      </c>
      <c r="C167" s="13" t="s">
        <v>270</v>
      </c>
      <c r="D167" s="13"/>
      <c r="E167" s="17" t="s">
        <v>16</v>
      </c>
      <c r="F167" s="18"/>
      <c r="G167" s="16"/>
    </row>
    <row r="168" ht="28.5" spans="1:7">
      <c r="A168" s="13">
        <v>4</v>
      </c>
      <c r="B168" s="13" t="s">
        <v>271</v>
      </c>
      <c r="C168" s="13" t="s">
        <v>359</v>
      </c>
      <c r="D168" s="13"/>
      <c r="E168" s="17" t="s">
        <v>16</v>
      </c>
      <c r="F168" s="18"/>
      <c r="G168" s="16"/>
    </row>
    <row r="170" ht="14.25" spans="1:7">
      <c r="A170" s="9" t="s">
        <v>365</v>
      </c>
      <c r="B170" s="10"/>
      <c r="C170" s="10"/>
      <c r="D170" s="10"/>
      <c r="E170" s="3"/>
      <c r="F170" s="4"/>
      <c r="G170" s="4"/>
    </row>
    <row r="171" ht="28.5" spans="1:7">
      <c r="A171" s="11" t="s">
        <v>37</v>
      </c>
      <c r="B171" s="11" t="s">
        <v>38</v>
      </c>
      <c r="C171" s="11" t="s">
        <v>39</v>
      </c>
      <c r="D171" s="11" t="s">
        <v>40</v>
      </c>
      <c r="E171" s="11" t="s">
        <v>41</v>
      </c>
      <c r="F171" s="11" t="s">
        <v>42</v>
      </c>
      <c r="G171" s="12" t="s">
        <v>43</v>
      </c>
    </row>
    <row r="172" ht="42.75" spans="1:7">
      <c r="A172" s="13" t="s">
        <v>44</v>
      </c>
      <c r="B172" s="13" t="s">
        <v>291</v>
      </c>
      <c r="C172" s="13"/>
      <c r="D172" s="13"/>
      <c r="E172" s="14"/>
      <c r="F172" s="15"/>
      <c r="G172" s="16" t="s">
        <v>18</v>
      </c>
    </row>
    <row r="173" ht="14.25" spans="1:7">
      <c r="A173" s="13">
        <v>1</v>
      </c>
      <c r="B173" s="13" t="s">
        <v>267</v>
      </c>
      <c r="C173" s="13" t="s">
        <v>268</v>
      </c>
      <c r="D173" s="13"/>
      <c r="E173" s="17" t="s">
        <v>16</v>
      </c>
      <c r="F173" s="18"/>
      <c r="G173" s="16"/>
    </row>
    <row r="174" ht="14.25" spans="1:7">
      <c r="A174" s="13">
        <v>2</v>
      </c>
      <c r="B174" s="13" t="s">
        <v>269</v>
      </c>
      <c r="C174" s="13" t="s">
        <v>270</v>
      </c>
      <c r="D174" s="13"/>
      <c r="E174" s="17" t="s">
        <v>16</v>
      </c>
      <c r="F174" s="18"/>
      <c r="G174" s="16"/>
    </row>
    <row r="175" ht="28.5" spans="1:7">
      <c r="A175" s="13">
        <v>3</v>
      </c>
      <c r="B175" s="13" t="s">
        <v>366</v>
      </c>
      <c r="C175" s="13" t="s">
        <v>367</v>
      </c>
      <c r="D175" s="13"/>
      <c r="E175" s="17" t="s">
        <v>16</v>
      </c>
      <c r="F175" s="18"/>
      <c r="G175" s="16"/>
    </row>
    <row r="177" ht="14.25" spans="1:7">
      <c r="A177" s="9" t="s">
        <v>368</v>
      </c>
      <c r="B177" s="10"/>
      <c r="C177" s="10"/>
      <c r="D177" s="10"/>
      <c r="E177" s="3"/>
      <c r="F177" s="4"/>
      <c r="G177" s="4"/>
    </row>
    <row r="178" ht="28.5" spans="1:7">
      <c r="A178" s="11" t="s">
        <v>37</v>
      </c>
      <c r="B178" s="11" t="s">
        <v>38</v>
      </c>
      <c r="C178" s="11" t="s">
        <v>39</v>
      </c>
      <c r="D178" s="11" t="s">
        <v>40</v>
      </c>
      <c r="E178" s="11" t="s">
        <v>41</v>
      </c>
      <c r="F178" s="11" t="s">
        <v>42</v>
      </c>
      <c r="G178" s="12" t="s">
        <v>43</v>
      </c>
    </row>
    <row r="179" ht="42.75" spans="1:7">
      <c r="A179" s="13" t="s">
        <v>44</v>
      </c>
      <c r="B179" s="13" t="s">
        <v>291</v>
      </c>
      <c r="C179" s="13"/>
      <c r="D179" s="13"/>
      <c r="E179" s="14"/>
      <c r="F179" s="15"/>
      <c r="G179" s="19" t="s">
        <v>18</v>
      </c>
    </row>
    <row r="180" ht="14.25" spans="1:7">
      <c r="A180" s="13">
        <v>1</v>
      </c>
      <c r="B180" s="13" t="s">
        <v>267</v>
      </c>
      <c r="C180" s="13" t="s">
        <v>268</v>
      </c>
      <c r="D180" s="13"/>
      <c r="E180" s="17" t="s">
        <v>16</v>
      </c>
      <c r="F180" s="18"/>
      <c r="G180" s="20"/>
    </row>
    <row r="181" ht="14.25" spans="1:7">
      <c r="A181" s="13">
        <v>2</v>
      </c>
      <c r="B181" s="13" t="s">
        <v>269</v>
      </c>
      <c r="C181" s="13" t="s">
        <v>270</v>
      </c>
      <c r="D181" s="13"/>
      <c r="E181" s="17" t="s">
        <v>16</v>
      </c>
      <c r="F181" s="18"/>
      <c r="G181" s="20"/>
    </row>
    <row r="182" ht="14.25" spans="1:7">
      <c r="A182" s="13">
        <v>3</v>
      </c>
      <c r="B182" s="13" t="s">
        <v>271</v>
      </c>
      <c r="C182" s="13" t="s">
        <v>272</v>
      </c>
      <c r="D182" s="13"/>
      <c r="E182" s="17" t="s">
        <v>16</v>
      </c>
      <c r="F182" s="18"/>
      <c r="G182" s="20"/>
    </row>
    <row r="183" ht="28.5" spans="1:7">
      <c r="A183" s="13">
        <v>4</v>
      </c>
      <c r="B183" s="13" t="s">
        <v>273</v>
      </c>
      <c r="C183" s="13" t="s">
        <v>359</v>
      </c>
      <c r="D183" s="13"/>
      <c r="E183" s="17" t="s">
        <v>16</v>
      </c>
      <c r="F183" s="18"/>
      <c r="G183" s="21"/>
    </row>
    <row r="185" ht="14.25" spans="1:7">
      <c r="A185" s="9" t="s">
        <v>369</v>
      </c>
      <c r="B185" s="10"/>
      <c r="C185" s="10"/>
      <c r="D185" s="10"/>
      <c r="E185" s="3"/>
      <c r="F185" s="4"/>
      <c r="G185" s="4"/>
    </row>
    <row r="186" ht="28.5" spans="1:7">
      <c r="A186" s="11" t="s">
        <v>37</v>
      </c>
      <c r="B186" s="11" t="s">
        <v>38</v>
      </c>
      <c r="C186" s="11" t="s">
        <v>39</v>
      </c>
      <c r="D186" s="11" t="s">
        <v>40</v>
      </c>
      <c r="E186" s="11" t="s">
        <v>41</v>
      </c>
      <c r="F186" s="11" t="s">
        <v>42</v>
      </c>
      <c r="G186" s="12" t="s">
        <v>43</v>
      </c>
    </row>
    <row r="187" ht="42.75" spans="1:7">
      <c r="A187" s="13" t="s">
        <v>44</v>
      </c>
      <c r="B187" s="13" t="s">
        <v>291</v>
      </c>
      <c r="C187" s="13"/>
      <c r="D187" s="13"/>
      <c r="E187" s="14"/>
      <c r="F187" s="15"/>
      <c r="G187" s="19" t="s">
        <v>18</v>
      </c>
    </row>
    <row r="188" ht="14.25" spans="1:7">
      <c r="A188" s="13">
        <v>1</v>
      </c>
      <c r="B188" s="13" t="s">
        <v>267</v>
      </c>
      <c r="C188" s="13" t="s">
        <v>268</v>
      </c>
      <c r="D188" s="13"/>
      <c r="E188" s="17" t="s">
        <v>16</v>
      </c>
      <c r="F188" s="18"/>
      <c r="G188" s="20"/>
    </row>
    <row r="189" ht="14.25" spans="1:7">
      <c r="A189" s="13">
        <v>2</v>
      </c>
      <c r="B189" s="13" t="s">
        <v>269</v>
      </c>
      <c r="C189" s="13" t="s">
        <v>270</v>
      </c>
      <c r="D189" s="13"/>
      <c r="E189" s="17" t="s">
        <v>16</v>
      </c>
      <c r="F189" s="18"/>
      <c r="G189" s="20"/>
    </row>
    <row r="190" ht="14.25" spans="1:7">
      <c r="A190" s="13">
        <v>3</v>
      </c>
      <c r="B190" s="13" t="s">
        <v>370</v>
      </c>
      <c r="C190" s="13" t="s">
        <v>371</v>
      </c>
      <c r="D190" s="13"/>
      <c r="E190" s="17" t="s">
        <v>16</v>
      </c>
      <c r="F190" s="18"/>
      <c r="G190" s="20"/>
    </row>
    <row r="191" ht="71.25" spans="1:7">
      <c r="A191" s="13">
        <v>4</v>
      </c>
      <c r="B191" s="13" t="s">
        <v>372</v>
      </c>
      <c r="C191" s="13" t="s">
        <v>373</v>
      </c>
      <c r="D191" s="13"/>
      <c r="E191" s="17" t="s">
        <v>16</v>
      </c>
      <c r="F191" s="18"/>
      <c r="G191" s="21"/>
    </row>
  </sheetData>
  <mergeCells count="38">
    <mergeCell ref="A3:C3"/>
    <mergeCell ref="A13:C13"/>
    <mergeCell ref="A23:C23"/>
    <mergeCell ref="A30:C30"/>
    <mergeCell ref="A40:C40"/>
    <mergeCell ref="A50:C50"/>
    <mergeCell ref="A60:C60"/>
    <mergeCell ref="A70:C70"/>
    <mergeCell ref="A80:C80"/>
    <mergeCell ref="A90:C90"/>
    <mergeCell ref="A103:C103"/>
    <mergeCell ref="A113:C113"/>
    <mergeCell ref="A126:C126"/>
    <mergeCell ref="A144:C144"/>
    <mergeCell ref="A152:C152"/>
    <mergeCell ref="A162:C162"/>
    <mergeCell ref="A170:C170"/>
    <mergeCell ref="A177:C177"/>
    <mergeCell ref="A185:C185"/>
    <mergeCell ref="G5:G11"/>
    <mergeCell ref="G15:G21"/>
    <mergeCell ref="G25:G28"/>
    <mergeCell ref="G32:G38"/>
    <mergeCell ref="G42:G48"/>
    <mergeCell ref="G52:G58"/>
    <mergeCell ref="G62:G68"/>
    <mergeCell ref="G72:G78"/>
    <mergeCell ref="G82:G88"/>
    <mergeCell ref="G92:G101"/>
    <mergeCell ref="G105:G111"/>
    <mergeCell ref="G115:G124"/>
    <mergeCell ref="G128:G142"/>
    <mergeCell ref="G146:G150"/>
    <mergeCell ref="G154:G160"/>
    <mergeCell ref="G164:G168"/>
    <mergeCell ref="G172:G175"/>
    <mergeCell ref="G179:G183"/>
    <mergeCell ref="G187:G191"/>
  </mergeCells>
  <conditionalFormatting sqref="E1">
    <cfRule type="cellIs" dxfId="2" priority="238" stopIfTrue="1" operator="equal">
      <formula>"pass"</formula>
    </cfRule>
    <cfRule type="cellIs" dxfId="1" priority="237" stopIfTrue="1" operator="equal">
      <formula>"fail"</formula>
    </cfRule>
  </conditionalFormatting>
  <conditionalFormatting sqref="E2">
    <cfRule type="cellIs" dxfId="2" priority="236" stopIfTrue="1" operator="equal">
      <formula>"pass"</formula>
    </cfRule>
    <cfRule type="cellIs" dxfId="1" priority="235" stopIfTrue="1" operator="equal">
      <formula>"fail"</formula>
    </cfRule>
  </conditionalFormatting>
  <conditionalFormatting sqref="G4">
    <cfRule type="cellIs" dxfId="3" priority="555" operator="equal">
      <formula>'\\SHHSP005.aisino-wincor.com\PR\CustomerProjects\C60_ALDI\02_Build\04_QA\01_测试案例\[ALDI_测试案例汇总_v1.1.xlsx]Summary'!#REF!</formula>
    </cfRule>
    <cfRule type="cellIs" dxfId="4" priority="556" operator="equal">
      <formula>'\\SHHSP005.aisino-wincor.com\PR\CustomerProjects\C60_ALDI\02_Build\04_QA\01_测试案例\[ALDI_测试案例汇总_v1.1.xlsx]Summary'!#REF!</formula>
    </cfRule>
  </conditionalFormatting>
  <conditionalFormatting sqref="E7">
    <cfRule type="cellIs" dxfId="2" priority="232" stopIfTrue="1" operator="equal">
      <formula>"pass"</formula>
    </cfRule>
    <cfRule type="cellIs" dxfId="1" priority="231" stopIfTrue="1" operator="equal">
      <formula>"fail"</formula>
    </cfRule>
  </conditionalFormatting>
  <conditionalFormatting sqref="E8">
    <cfRule type="cellIs" dxfId="2" priority="230" stopIfTrue="1" operator="equal">
      <formula>"pass"</formula>
    </cfRule>
    <cfRule type="cellIs" dxfId="1" priority="229" stopIfTrue="1" operator="equal">
      <formula>"fail"</formula>
    </cfRule>
  </conditionalFormatting>
  <conditionalFormatting sqref="E9">
    <cfRule type="cellIs" dxfId="2" priority="228" stopIfTrue="1" operator="equal">
      <formula>"pass"</formula>
    </cfRule>
    <cfRule type="cellIs" dxfId="1" priority="227" stopIfTrue="1" operator="equal">
      <formula>"fail"</formula>
    </cfRule>
  </conditionalFormatting>
  <conditionalFormatting sqref="E10">
    <cfRule type="cellIs" dxfId="2" priority="226" stopIfTrue="1" operator="equal">
      <formula>"pass"</formula>
    </cfRule>
    <cfRule type="cellIs" dxfId="1" priority="225" stopIfTrue="1" operator="equal">
      <formula>"fail"</formula>
    </cfRule>
  </conditionalFormatting>
  <conditionalFormatting sqref="E11">
    <cfRule type="cellIs" dxfId="2" priority="224" stopIfTrue="1" operator="equal">
      <formula>"pass"</formula>
    </cfRule>
    <cfRule type="cellIs" dxfId="1" priority="223" stopIfTrue="1" operator="equal">
      <formula>"fail"</formula>
    </cfRule>
  </conditionalFormatting>
  <conditionalFormatting sqref="G14">
    <cfRule type="cellIs" dxfId="3" priority="541" operator="equal">
      <formula>'\\SHHSP005.aisino-wincor.com\PR\CustomerProjects\C60_ALDI\02_Build\04_QA\01_测试案例\[ALDI_测试案例汇总_v1.1.xlsx]Summary'!#REF!</formula>
    </cfRule>
    <cfRule type="cellIs" dxfId="4" priority="542" operator="equal">
      <formula>'\\SHHSP005.aisino-wincor.com\PR\CustomerProjects\C60_ALDI\02_Build\04_QA\01_测试案例\[ALDI_测试案例汇总_v1.1.xlsx]Summary'!#REF!</formula>
    </cfRule>
  </conditionalFormatting>
  <conditionalFormatting sqref="E17">
    <cfRule type="cellIs" dxfId="2" priority="220" stopIfTrue="1" operator="equal">
      <formula>"pass"</formula>
    </cfRule>
    <cfRule type="cellIs" dxfId="1" priority="219" stopIfTrue="1" operator="equal">
      <formula>"fail"</formula>
    </cfRule>
  </conditionalFormatting>
  <conditionalFormatting sqref="E18">
    <cfRule type="cellIs" dxfId="2" priority="212" stopIfTrue="1" operator="equal">
      <formula>"pass"</formula>
    </cfRule>
    <cfRule type="cellIs" dxfId="1" priority="211" stopIfTrue="1" operator="equal">
      <formula>"fail"</formula>
    </cfRule>
  </conditionalFormatting>
  <conditionalFormatting sqref="E19">
    <cfRule type="cellIs" dxfId="2" priority="218" stopIfTrue="1" operator="equal">
      <formula>"pass"</formula>
    </cfRule>
    <cfRule type="cellIs" dxfId="1" priority="217" stopIfTrue="1" operator="equal">
      <formula>"fail"</formula>
    </cfRule>
  </conditionalFormatting>
  <conditionalFormatting sqref="E20">
    <cfRule type="cellIs" dxfId="2" priority="216" stopIfTrue="1" operator="equal">
      <formula>"pass"</formula>
    </cfRule>
    <cfRule type="cellIs" dxfId="1" priority="215" stopIfTrue="1" operator="equal">
      <formula>"fail"</formula>
    </cfRule>
  </conditionalFormatting>
  <conditionalFormatting sqref="E23">
    <cfRule type="cellIs" dxfId="2" priority="20" stopIfTrue="1" operator="equal">
      <formula>"pass"</formula>
    </cfRule>
    <cfRule type="cellIs" dxfId="1" priority="19" stopIfTrue="1" operator="equal">
      <formula>"fail"</formula>
    </cfRule>
  </conditionalFormatting>
  <conditionalFormatting sqref="G24">
    <cfRule type="cellIs" dxfId="3" priority="245" operator="equal">
      <formula>'\\SHHSP005.aisino-wincor.com\PR\CustomerProjects\C60_ALDI\02_Build\04_QA\01_测试案例\[ALDI_测试案例汇总_v1.1.xlsx]Summary'!#REF!</formula>
    </cfRule>
    <cfRule type="cellIs" dxfId="4" priority="246" operator="equal">
      <formula>'\\SHHSP005.aisino-wincor.com\PR\CustomerProjects\C60_ALDI\02_Build\04_QA\01_测试案例\[ALDI_测试案例汇总_v1.1.xlsx]Summary'!#REF!</formula>
    </cfRule>
  </conditionalFormatting>
  <conditionalFormatting sqref="E27">
    <cfRule type="cellIs" dxfId="2" priority="16" stopIfTrue="1" operator="equal">
      <formula>"pass"</formula>
    </cfRule>
    <cfRule type="cellIs" dxfId="1" priority="15" stopIfTrue="1" operator="equal">
      <formula>"fail"</formula>
    </cfRule>
  </conditionalFormatting>
  <conditionalFormatting sqref="E28">
    <cfRule type="cellIs" dxfId="2" priority="14" stopIfTrue="1" operator="equal">
      <formula>"pass"</formula>
    </cfRule>
    <cfRule type="cellIs" dxfId="1" priority="13" stopIfTrue="1" operator="equal">
      <formula>"fail"</formula>
    </cfRule>
  </conditionalFormatting>
  <conditionalFormatting sqref="G31">
    <cfRule type="cellIs" dxfId="3" priority="511" operator="equal">
      <formula>'\\SHHSP005.aisino-wincor.com\PR\CustomerProjects\C60_ALDI\02_Build\04_QA\01_测试案例\[ALDI_测试案例汇总_v1.1.xlsx]Summary'!#REF!</formula>
    </cfRule>
    <cfRule type="cellIs" dxfId="4" priority="512" operator="equal">
      <formula>'\\SHHSP005.aisino-wincor.com\PR\CustomerProjects\C60_ALDI\02_Build\04_QA\01_测试案例\[ALDI_测试案例汇总_v1.1.xlsx]Summary'!#REF!</formula>
    </cfRule>
  </conditionalFormatting>
  <conditionalFormatting sqref="E34">
    <cfRule type="cellIs" dxfId="2" priority="208" stopIfTrue="1" operator="equal">
      <formula>"pass"</formula>
    </cfRule>
    <cfRule type="cellIs" dxfId="1" priority="207" stopIfTrue="1" operator="equal">
      <formula>"fail"</formula>
    </cfRule>
  </conditionalFormatting>
  <conditionalFormatting sqref="E35">
    <cfRule type="cellIs" dxfId="2" priority="206" stopIfTrue="1" operator="equal">
      <formula>"pass"</formula>
    </cfRule>
    <cfRule type="cellIs" dxfId="1" priority="205" stopIfTrue="1" operator="equal">
      <formula>"fail"</formula>
    </cfRule>
  </conditionalFormatting>
  <conditionalFormatting sqref="E36">
    <cfRule type="cellIs" dxfId="2" priority="204" stopIfTrue="1" operator="equal">
      <formula>"pass"</formula>
    </cfRule>
    <cfRule type="cellIs" dxfId="1" priority="203" stopIfTrue="1" operator="equal">
      <formula>"fail"</formula>
    </cfRule>
  </conditionalFormatting>
  <conditionalFormatting sqref="E37">
    <cfRule type="cellIs" dxfId="2" priority="202" stopIfTrue="1" operator="equal">
      <formula>"pass"</formula>
    </cfRule>
    <cfRule type="cellIs" dxfId="1" priority="201" stopIfTrue="1" operator="equal">
      <formula>"fail"</formula>
    </cfRule>
  </conditionalFormatting>
  <conditionalFormatting sqref="G41">
    <cfRule type="cellIs" dxfId="3" priority="497" operator="equal">
      <formula>'\\SHHSP005.aisino-wincor.com\PR\CustomerProjects\C60_ALDI\02_Build\04_QA\01_测试案例\[ALDI_测试案例汇总_v1.1.xlsx]Summary'!#REF!</formula>
    </cfRule>
    <cfRule type="cellIs" dxfId="4" priority="498" operator="equal">
      <formula>'\\SHHSP005.aisino-wincor.com\PR\CustomerProjects\C60_ALDI\02_Build\04_QA\01_测试案例\[ALDI_测试案例汇总_v1.1.xlsx]Summary'!#REF!</formula>
    </cfRule>
  </conditionalFormatting>
  <conditionalFormatting sqref="E44">
    <cfRule type="cellIs" dxfId="2" priority="196" stopIfTrue="1" operator="equal">
      <formula>"pass"</formula>
    </cfRule>
    <cfRule type="cellIs" dxfId="1" priority="195" stopIfTrue="1" operator="equal">
      <formula>"fail"</formula>
    </cfRule>
  </conditionalFormatting>
  <conditionalFormatting sqref="E45">
    <cfRule type="cellIs" dxfId="2" priority="194" stopIfTrue="1" operator="equal">
      <formula>"pass"</formula>
    </cfRule>
    <cfRule type="cellIs" dxfId="1" priority="193" stopIfTrue="1" operator="equal">
      <formula>"fail"</formula>
    </cfRule>
  </conditionalFormatting>
  <conditionalFormatting sqref="E46">
    <cfRule type="cellIs" dxfId="2" priority="192" stopIfTrue="1" operator="equal">
      <formula>"pass"</formula>
    </cfRule>
    <cfRule type="cellIs" dxfId="1" priority="191" stopIfTrue="1" operator="equal">
      <formula>"fail"</formula>
    </cfRule>
  </conditionalFormatting>
  <conditionalFormatting sqref="E47">
    <cfRule type="cellIs" dxfId="2" priority="190" stopIfTrue="1" operator="equal">
      <formula>"pass"</formula>
    </cfRule>
    <cfRule type="cellIs" dxfId="1" priority="189" stopIfTrue="1" operator="equal">
      <formula>"fail"</formula>
    </cfRule>
  </conditionalFormatting>
  <conditionalFormatting sqref="E48">
    <cfRule type="cellIs" dxfId="2" priority="188" stopIfTrue="1" operator="equal">
      <formula>"pass"</formula>
    </cfRule>
    <cfRule type="cellIs" dxfId="1" priority="187" stopIfTrue="1" operator="equal">
      <formula>"fail"</formula>
    </cfRule>
  </conditionalFormatting>
  <conditionalFormatting sqref="G51">
    <cfRule type="cellIs" dxfId="3" priority="483" operator="equal">
      <formula>'\\SHHSP005.aisino-wincor.com\PR\CustomerProjects\C60_ALDI\02_Build\04_QA\01_测试案例\[ALDI_测试案例汇总_v1.1.xlsx]Summary'!#REF!</formula>
    </cfRule>
    <cfRule type="cellIs" dxfId="4" priority="484" operator="equal">
      <formula>'\\SHHSP005.aisino-wincor.com\PR\CustomerProjects\C60_ALDI\02_Build\04_QA\01_测试案例\[ALDI_测试案例汇总_v1.1.xlsx]Summary'!#REF!</formula>
    </cfRule>
  </conditionalFormatting>
  <conditionalFormatting sqref="E54">
    <cfRule type="cellIs" dxfId="2" priority="184" stopIfTrue="1" operator="equal">
      <formula>"pass"</formula>
    </cfRule>
    <cfRule type="cellIs" dxfId="1" priority="183" stopIfTrue="1" operator="equal">
      <formula>"fail"</formula>
    </cfRule>
  </conditionalFormatting>
  <conditionalFormatting sqref="E55">
    <cfRule type="cellIs" dxfId="2" priority="182" stopIfTrue="1" operator="equal">
      <formula>"pass"</formula>
    </cfRule>
    <cfRule type="cellIs" dxfId="1" priority="181" stopIfTrue="1" operator="equal">
      <formula>"fail"</formula>
    </cfRule>
  </conditionalFormatting>
  <conditionalFormatting sqref="E56">
    <cfRule type="cellIs" dxfId="2" priority="180" stopIfTrue="1" operator="equal">
      <formula>"pass"</formula>
    </cfRule>
    <cfRule type="cellIs" dxfId="1" priority="179" stopIfTrue="1" operator="equal">
      <formula>"fail"</formula>
    </cfRule>
  </conditionalFormatting>
  <conditionalFormatting sqref="E57">
    <cfRule type="cellIs" dxfId="2" priority="178" stopIfTrue="1" operator="equal">
      <formula>"pass"</formula>
    </cfRule>
    <cfRule type="cellIs" dxfId="1" priority="177" stopIfTrue="1" operator="equal">
      <formula>"fail"</formula>
    </cfRule>
  </conditionalFormatting>
  <conditionalFormatting sqref="E58">
    <cfRule type="cellIs" dxfId="2" priority="176" stopIfTrue="1" operator="equal">
      <formula>"pass"</formula>
    </cfRule>
    <cfRule type="cellIs" dxfId="1" priority="175" stopIfTrue="1" operator="equal">
      <formula>"fail"</formula>
    </cfRule>
  </conditionalFormatting>
  <conditionalFormatting sqref="G61">
    <cfRule type="cellIs" dxfId="3" priority="469" operator="equal">
      <formula>'\\SHHSP005.aisino-wincor.com\PR\CustomerProjects\C60_ALDI\02_Build\04_QA\01_测试案例\[ALDI_测试案例汇总_v1.1.xlsx]Summary'!#REF!</formula>
    </cfRule>
    <cfRule type="cellIs" dxfId="4" priority="470" operator="equal">
      <formula>'\\SHHSP005.aisino-wincor.com\PR\CustomerProjects\C60_ALDI\02_Build\04_QA\01_测试案例\[ALDI_测试案例汇总_v1.1.xlsx]Summary'!#REF!</formula>
    </cfRule>
  </conditionalFormatting>
  <conditionalFormatting sqref="E64">
    <cfRule type="cellIs" dxfId="2" priority="172" stopIfTrue="1" operator="equal">
      <formula>"pass"</formula>
    </cfRule>
    <cfRule type="cellIs" dxfId="1" priority="171" stopIfTrue="1" operator="equal">
      <formula>"fail"</formula>
    </cfRule>
  </conditionalFormatting>
  <conditionalFormatting sqref="E65">
    <cfRule type="cellIs" dxfId="2" priority="170" stopIfTrue="1" operator="equal">
      <formula>"pass"</formula>
    </cfRule>
    <cfRule type="cellIs" dxfId="1" priority="169" stopIfTrue="1" operator="equal">
      <formula>"fail"</formula>
    </cfRule>
  </conditionalFormatting>
  <conditionalFormatting sqref="E66">
    <cfRule type="cellIs" dxfId="2" priority="168" stopIfTrue="1" operator="equal">
      <formula>"pass"</formula>
    </cfRule>
    <cfRule type="cellIs" dxfId="1" priority="167" stopIfTrue="1" operator="equal">
      <formula>"fail"</formula>
    </cfRule>
  </conditionalFormatting>
  <conditionalFormatting sqref="E67">
    <cfRule type="cellIs" dxfId="2" priority="166" stopIfTrue="1" operator="equal">
      <formula>"pass"</formula>
    </cfRule>
    <cfRule type="cellIs" dxfId="1" priority="165" stopIfTrue="1" operator="equal">
      <formula>"fail"</formula>
    </cfRule>
  </conditionalFormatting>
  <conditionalFormatting sqref="E68">
    <cfRule type="cellIs" dxfId="2" priority="164" stopIfTrue="1" operator="equal">
      <formula>"pass"</formula>
    </cfRule>
    <cfRule type="cellIs" dxfId="1" priority="163" stopIfTrue="1" operator="equal">
      <formula>"fail"</formula>
    </cfRule>
  </conditionalFormatting>
  <conditionalFormatting sqref="G71">
    <cfRule type="cellIs" dxfId="3" priority="455" operator="equal">
      <formula>'\\SHHSP005.aisino-wincor.com\PR\CustomerProjects\C60_ALDI\02_Build\04_QA\01_测试案例\[ALDI_测试案例汇总_v1.1.xlsx]Summary'!#REF!</formula>
    </cfRule>
    <cfRule type="cellIs" dxfId="4" priority="456" operator="equal">
      <formula>'\\SHHSP005.aisino-wincor.com\PR\CustomerProjects\C60_ALDI\02_Build\04_QA\01_测试案例\[ALDI_测试案例汇总_v1.1.xlsx]Summary'!#REF!</formula>
    </cfRule>
  </conditionalFormatting>
  <conditionalFormatting sqref="E74">
    <cfRule type="cellIs" dxfId="2" priority="160" stopIfTrue="1" operator="equal">
      <formula>"pass"</formula>
    </cfRule>
    <cfRule type="cellIs" dxfId="1" priority="159" stopIfTrue="1" operator="equal">
      <formula>"fail"</formula>
    </cfRule>
  </conditionalFormatting>
  <conditionalFormatting sqref="E75">
    <cfRule type="cellIs" dxfId="2" priority="158" stopIfTrue="1" operator="equal">
      <formula>"pass"</formula>
    </cfRule>
    <cfRule type="cellIs" dxfId="1" priority="157" stopIfTrue="1" operator="equal">
      <formula>"fail"</formula>
    </cfRule>
  </conditionalFormatting>
  <conditionalFormatting sqref="E76">
    <cfRule type="cellIs" dxfId="2" priority="156" stopIfTrue="1" operator="equal">
      <formula>"pass"</formula>
    </cfRule>
    <cfRule type="cellIs" dxfId="1" priority="155" stopIfTrue="1" operator="equal">
      <formula>"fail"</formula>
    </cfRule>
  </conditionalFormatting>
  <conditionalFormatting sqref="E77">
    <cfRule type="cellIs" dxfId="2" priority="154" stopIfTrue="1" operator="equal">
      <formula>"pass"</formula>
    </cfRule>
    <cfRule type="cellIs" dxfId="1" priority="153" stopIfTrue="1" operator="equal">
      <formula>"fail"</formula>
    </cfRule>
  </conditionalFormatting>
  <conditionalFormatting sqref="E78">
    <cfRule type="cellIs" dxfId="2" priority="152" stopIfTrue="1" operator="equal">
      <formula>"pass"</formula>
    </cfRule>
    <cfRule type="cellIs" dxfId="1" priority="151" stopIfTrue="1" operator="equal">
      <formula>"fail"</formula>
    </cfRule>
  </conditionalFormatting>
  <conditionalFormatting sqref="G81">
    <cfRule type="cellIs" dxfId="3" priority="441" operator="equal">
      <formula>'\\SHHSP005.aisino-wincor.com\PR\CustomerProjects\C60_ALDI\02_Build\04_QA\01_测试案例\[ALDI_测试案例汇总_v1.1.xlsx]Summary'!#REF!</formula>
    </cfRule>
    <cfRule type="cellIs" dxfId="4" priority="442" operator="equal">
      <formula>'\\SHHSP005.aisino-wincor.com\PR\CustomerProjects\C60_ALDI\02_Build\04_QA\01_测试案例\[ALDI_测试案例汇总_v1.1.xlsx]Summary'!#REF!</formula>
    </cfRule>
  </conditionalFormatting>
  <conditionalFormatting sqref="E84">
    <cfRule type="cellIs" dxfId="2" priority="148" stopIfTrue="1" operator="equal">
      <formula>"pass"</formula>
    </cfRule>
    <cfRule type="cellIs" dxfId="1" priority="147" stopIfTrue="1" operator="equal">
      <formula>"fail"</formula>
    </cfRule>
  </conditionalFormatting>
  <conditionalFormatting sqref="E85">
    <cfRule type="cellIs" dxfId="2" priority="146" stopIfTrue="1" operator="equal">
      <formula>"pass"</formula>
    </cfRule>
    <cfRule type="cellIs" dxfId="1" priority="145" stopIfTrue="1" operator="equal">
      <formula>"fail"</formula>
    </cfRule>
  </conditionalFormatting>
  <conditionalFormatting sqref="E86">
    <cfRule type="cellIs" dxfId="2" priority="144" stopIfTrue="1" operator="equal">
      <formula>"pass"</formula>
    </cfRule>
    <cfRule type="cellIs" dxfId="1" priority="143" stopIfTrue="1" operator="equal">
      <formula>"fail"</formula>
    </cfRule>
  </conditionalFormatting>
  <conditionalFormatting sqref="E87">
    <cfRule type="cellIs" dxfId="2" priority="142" stopIfTrue="1" operator="equal">
      <formula>"pass"</formula>
    </cfRule>
    <cfRule type="cellIs" dxfId="1" priority="141" stopIfTrue="1" operator="equal">
      <formula>"fail"</formula>
    </cfRule>
  </conditionalFormatting>
  <conditionalFormatting sqref="E88">
    <cfRule type="cellIs" dxfId="2" priority="140" stopIfTrue="1" operator="equal">
      <formula>"pass"</formula>
    </cfRule>
    <cfRule type="cellIs" dxfId="1" priority="139" stopIfTrue="1" operator="equal">
      <formula>"fail"</formula>
    </cfRule>
  </conditionalFormatting>
  <conditionalFormatting sqref="G91">
    <cfRule type="cellIs" dxfId="3" priority="427" operator="equal">
      <formula>'\\SHHSP005.aisino-wincor.com\PR\CustomerProjects\C60_ALDI\02_Build\04_QA\01_测试案例\[ALDI_测试案例汇总_v1.1.xlsx]Summary'!#REF!</formula>
    </cfRule>
    <cfRule type="cellIs" dxfId="4" priority="428" operator="equal">
      <formula>'\\SHHSP005.aisino-wincor.com\PR\CustomerProjects\C60_ALDI\02_Build\04_QA\01_测试案例\[ALDI_测试案例汇总_v1.1.xlsx]Summary'!#REF!</formula>
    </cfRule>
  </conditionalFormatting>
  <conditionalFormatting sqref="E93">
    <cfRule type="cellIs" dxfId="2" priority="126" stopIfTrue="1" operator="equal">
      <formula>"pass"</formula>
    </cfRule>
    <cfRule type="cellIs" dxfId="1" priority="125" stopIfTrue="1" operator="equal">
      <formula>"fail"</formula>
    </cfRule>
  </conditionalFormatting>
  <conditionalFormatting sqref="E95">
    <cfRule type="cellIs" dxfId="2" priority="136" stopIfTrue="1" operator="equal">
      <formula>"pass"</formula>
    </cfRule>
    <cfRule type="cellIs" dxfId="1" priority="135" stopIfTrue="1" operator="equal">
      <formula>"fail"</formula>
    </cfRule>
  </conditionalFormatting>
  <conditionalFormatting sqref="E98">
    <cfRule type="cellIs" dxfId="2" priority="134" stopIfTrue="1" operator="equal">
      <formula>"pass"</formula>
    </cfRule>
    <cfRule type="cellIs" dxfId="1" priority="133" stopIfTrue="1" operator="equal">
      <formula>"fail"</formula>
    </cfRule>
  </conditionalFormatting>
  <conditionalFormatting sqref="E99">
    <cfRule type="cellIs" dxfId="2" priority="132" stopIfTrue="1" operator="equal">
      <formula>"pass"</formula>
    </cfRule>
    <cfRule type="cellIs" dxfId="1" priority="131" stopIfTrue="1" operator="equal">
      <formula>"fail"</formula>
    </cfRule>
  </conditionalFormatting>
  <conditionalFormatting sqref="E100">
    <cfRule type="cellIs" dxfId="2" priority="130" stopIfTrue="1" operator="equal">
      <formula>"pass"</formula>
    </cfRule>
    <cfRule type="cellIs" dxfId="1" priority="129" stopIfTrue="1" operator="equal">
      <formula>"fail"</formula>
    </cfRule>
  </conditionalFormatting>
  <conditionalFormatting sqref="G104">
    <cfRule type="cellIs" dxfId="3" priority="391" operator="equal">
      <formula>'\\SHHSP005.aisino-wincor.com\PR\CustomerProjects\C60_ALDI\02_Build\04_QA\01_测试案例\[ALDI_测试案例汇总_v1.1.xlsx]Summary'!#REF!</formula>
    </cfRule>
    <cfRule type="cellIs" dxfId="4" priority="392" operator="equal">
      <formula>'\\SHHSP005.aisino-wincor.com\PR\CustomerProjects\C60_ALDI\02_Build\04_QA\01_测试案例\[ALDI_测试案例汇总_v1.1.xlsx]Summary'!#REF!</formula>
    </cfRule>
  </conditionalFormatting>
  <conditionalFormatting sqref="E107">
    <cfRule type="cellIs" dxfId="2" priority="104" stopIfTrue="1" operator="equal">
      <formula>"pass"</formula>
    </cfRule>
    <cfRule type="cellIs" dxfId="1" priority="103" stopIfTrue="1" operator="equal">
      <formula>"fail"</formula>
    </cfRule>
  </conditionalFormatting>
  <conditionalFormatting sqref="E108">
    <cfRule type="cellIs" dxfId="2" priority="102" stopIfTrue="1" operator="equal">
      <formula>"pass"</formula>
    </cfRule>
    <cfRule type="cellIs" dxfId="1" priority="101" stopIfTrue="1" operator="equal">
      <formula>"fail"</formula>
    </cfRule>
  </conditionalFormatting>
  <conditionalFormatting sqref="E109">
    <cfRule type="cellIs" dxfId="2" priority="100" stopIfTrue="1" operator="equal">
      <formula>"pass"</formula>
    </cfRule>
    <cfRule type="cellIs" dxfId="1" priority="99" stopIfTrue="1" operator="equal">
      <formula>"fail"</formula>
    </cfRule>
  </conditionalFormatting>
  <conditionalFormatting sqref="E110">
    <cfRule type="cellIs" dxfId="2" priority="98" stopIfTrue="1" operator="equal">
      <formula>"pass"</formula>
    </cfRule>
    <cfRule type="cellIs" dxfId="1" priority="97" stopIfTrue="1" operator="equal">
      <formula>"fail"</formula>
    </cfRule>
  </conditionalFormatting>
  <conditionalFormatting sqref="E111">
    <cfRule type="cellIs" dxfId="2" priority="96" stopIfTrue="1" operator="equal">
      <formula>"pass"</formula>
    </cfRule>
    <cfRule type="cellIs" dxfId="1" priority="95" stopIfTrue="1" operator="equal">
      <formula>"fail"</formula>
    </cfRule>
  </conditionalFormatting>
  <conditionalFormatting sqref="G114">
    <cfRule type="cellIs" dxfId="3" priority="409" operator="equal">
      <formula>'\\SHHSP005.aisino-wincor.com\PR\CustomerProjects\C60_ALDI\02_Build\04_QA\01_测试案例\[ALDI_测试案例汇总_v1.1.xlsx]Summary'!#REF!</formula>
    </cfRule>
    <cfRule type="cellIs" dxfId="4" priority="410" operator="equal">
      <formula>'\\SHHSP005.aisino-wincor.com\PR\CustomerProjects\C60_ALDI\02_Build\04_QA\01_测试案例\[ALDI_测试案例汇总_v1.1.xlsx]Summary'!#REF!</formula>
    </cfRule>
  </conditionalFormatting>
  <conditionalFormatting sqref="E116">
    <cfRule type="cellIs" dxfId="2" priority="110" stopIfTrue="1" operator="equal">
      <formula>"pass"</formula>
    </cfRule>
    <cfRule type="cellIs" dxfId="1" priority="109" stopIfTrue="1" operator="equal">
      <formula>"fail"</formula>
    </cfRule>
  </conditionalFormatting>
  <conditionalFormatting sqref="E118">
    <cfRule type="cellIs" dxfId="2" priority="120" stopIfTrue="1" operator="equal">
      <formula>"pass"</formula>
    </cfRule>
    <cfRule type="cellIs" dxfId="1" priority="119" stopIfTrue="1" operator="equal">
      <formula>"fail"</formula>
    </cfRule>
  </conditionalFormatting>
  <conditionalFormatting sqref="E121">
    <cfRule type="cellIs" dxfId="2" priority="118" stopIfTrue="1" operator="equal">
      <formula>"pass"</formula>
    </cfRule>
    <cfRule type="cellIs" dxfId="1" priority="117" stopIfTrue="1" operator="equal">
      <formula>"fail"</formula>
    </cfRule>
  </conditionalFormatting>
  <conditionalFormatting sqref="E122">
    <cfRule type="cellIs" dxfId="2" priority="116" stopIfTrue="1" operator="equal">
      <formula>"pass"</formula>
    </cfRule>
    <cfRule type="cellIs" dxfId="1" priority="115" stopIfTrue="1" operator="equal">
      <formula>"fail"</formula>
    </cfRule>
  </conditionalFormatting>
  <conditionalFormatting sqref="E123">
    <cfRule type="cellIs" dxfId="2" priority="114" stopIfTrue="1" operator="equal">
      <formula>"pass"</formula>
    </cfRule>
    <cfRule type="cellIs" dxfId="1" priority="113" stopIfTrue="1" operator="equal">
      <formula>"fail"</formula>
    </cfRule>
  </conditionalFormatting>
  <conditionalFormatting sqref="E124">
    <cfRule type="cellIs" dxfId="2" priority="112" stopIfTrue="1" operator="equal">
      <formula>"pass"</formula>
    </cfRule>
    <cfRule type="cellIs" dxfId="1" priority="111" stopIfTrue="1" operator="equal">
      <formula>"fail"</formula>
    </cfRule>
  </conditionalFormatting>
  <conditionalFormatting sqref="G127">
    <cfRule type="cellIs" dxfId="3" priority="377" operator="equal">
      <formula>'\\SHHSP005.aisino-wincor.com\PR\CustomerProjects\C60_ALDI\02_Build\04_QA\01_测试案例\[ALDI_测试案例汇总_v1.1.xlsx]Summary'!#REF!</formula>
    </cfRule>
    <cfRule type="cellIs" dxfId="4" priority="378" operator="equal">
      <formula>'\\SHHSP005.aisino-wincor.com\PR\CustomerProjects\C60_ALDI\02_Build\04_QA\01_测试案例\[ALDI_测试案例汇总_v1.1.xlsx]Summary'!#REF!</formula>
    </cfRule>
  </conditionalFormatting>
  <conditionalFormatting sqref="E130">
    <cfRule type="cellIs" dxfId="2" priority="92" stopIfTrue="1" operator="equal">
      <formula>"pass"</formula>
    </cfRule>
    <cfRule type="cellIs" dxfId="1" priority="91" stopIfTrue="1" operator="equal">
      <formula>"fail"</formula>
    </cfRule>
  </conditionalFormatting>
  <conditionalFormatting sqref="E131">
    <cfRule type="cellIs" dxfId="2" priority="90" stopIfTrue="1" operator="equal">
      <formula>"pass"</formula>
    </cfRule>
    <cfRule type="cellIs" dxfId="1" priority="89" stopIfTrue="1" operator="equal">
      <formula>"fail"</formula>
    </cfRule>
  </conditionalFormatting>
  <conditionalFormatting sqref="E132">
    <cfRule type="cellIs" dxfId="2" priority="88" stopIfTrue="1" operator="equal">
      <formula>"pass"</formula>
    </cfRule>
    <cfRule type="cellIs" dxfId="1" priority="87" stopIfTrue="1" operator="equal">
      <formula>"fail"</formula>
    </cfRule>
  </conditionalFormatting>
  <conditionalFormatting sqref="E133">
    <cfRule type="cellIs" dxfId="2" priority="78" stopIfTrue="1" operator="equal">
      <formula>"pass"</formula>
    </cfRule>
    <cfRule type="cellIs" dxfId="1" priority="77" stopIfTrue="1" operator="equal">
      <formula>"fail"</formula>
    </cfRule>
  </conditionalFormatting>
  <conditionalFormatting sqref="E134">
    <cfRule type="cellIs" dxfId="2" priority="76" stopIfTrue="1" operator="equal">
      <formula>"pass"</formula>
    </cfRule>
    <cfRule type="cellIs" dxfId="1" priority="75" stopIfTrue="1" operator="equal">
      <formula>"fail"</formula>
    </cfRule>
  </conditionalFormatting>
  <conditionalFormatting sqref="E135">
    <cfRule type="cellIs" dxfId="2" priority="82" stopIfTrue="1" operator="equal">
      <formula>"pass"</formula>
    </cfRule>
    <cfRule type="cellIs" dxfId="1" priority="81" stopIfTrue="1" operator="equal">
      <formula>"fail"</formula>
    </cfRule>
  </conditionalFormatting>
  <conditionalFormatting sqref="E136">
    <cfRule type="cellIs" dxfId="2" priority="80" stopIfTrue="1" operator="equal">
      <formula>"pass"</formula>
    </cfRule>
    <cfRule type="cellIs" dxfId="1" priority="79" stopIfTrue="1" operator="equal">
      <formula>"fail"</formula>
    </cfRule>
  </conditionalFormatting>
  <conditionalFormatting sqref="E137">
    <cfRule type="cellIs" dxfId="2" priority="74" stopIfTrue="1" operator="equal">
      <formula>"pass"</formula>
    </cfRule>
    <cfRule type="cellIs" dxfId="1" priority="73" stopIfTrue="1" operator="equal">
      <formula>"fail"</formula>
    </cfRule>
  </conditionalFormatting>
  <conditionalFormatting sqref="E138">
    <cfRule type="cellIs" dxfId="2" priority="72" stopIfTrue="1" operator="equal">
      <formula>"pass"</formula>
    </cfRule>
    <cfRule type="cellIs" dxfId="1" priority="71" stopIfTrue="1" operator="equal">
      <formula>"fail"</formula>
    </cfRule>
  </conditionalFormatting>
  <conditionalFormatting sqref="E139">
    <cfRule type="cellIs" dxfId="2" priority="70" stopIfTrue="1" operator="equal">
      <formula>"pass"</formula>
    </cfRule>
    <cfRule type="cellIs" dxfId="1" priority="69" stopIfTrue="1" operator="equal">
      <formula>"fail"</formula>
    </cfRule>
  </conditionalFormatting>
  <conditionalFormatting sqref="E140">
    <cfRule type="cellIs" dxfId="2" priority="68" stopIfTrue="1" operator="equal">
      <formula>"pass"</formula>
    </cfRule>
    <cfRule type="cellIs" dxfId="1" priority="67" stopIfTrue="1" operator="equal">
      <formula>"fail"</formula>
    </cfRule>
  </conditionalFormatting>
  <conditionalFormatting sqref="E141">
    <cfRule type="cellIs" dxfId="2" priority="86" stopIfTrue="1" operator="equal">
      <formula>"pass"</formula>
    </cfRule>
    <cfRule type="cellIs" dxfId="1" priority="85" stopIfTrue="1" operator="equal">
      <formula>"fail"</formula>
    </cfRule>
  </conditionalFormatting>
  <conditionalFormatting sqref="E142">
    <cfRule type="cellIs" dxfId="2" priority="84" stopIfTrue="1" operator="equal">
      <formula>"pass"</formula>
    </cfRule>
    <cfRule type="cellIs" dxfId="1" priority="83" stopIfTrue="1" operator="equal">
      <formula>"fail"</formula>
    </cfRule>
  </conditionalFormatting>
  <conditionalFormatting sqref="G145">
    <cfRule type="cellIs" dxfId="3" priority="341" operator="equal">
      <formula>'\\SHHSP005.aisino-wincor.com\PR\CustomerProjects\C60_ALDI\02_Build\04_QA\01_测试案例\[ALDI_测试案例汇总_v1.1.xlsx]Summary'!#REF!</formula>
    </cfRule>
    <cfRule type="cellIs" dxfId="4" priority="342" operator="equal">
      <formula>'\\SHHSP005.aisino-wincor.com\PR\CustomerProjects\C60_ALDI\02_Build\04_QA\01_测试案例\[ALDI_测试案例汇总_v1.1.xlsx]Summary'!#REF!</formula>
    </cfRule>
  </conditionalFormatting>
  <conditionalFormatting sqref="E148">
    <cfRule type="cellIs" dxfId="2" priority="64" stopIfTrue="1" operator="equal">
      <formula>"pass"</formula>
    </cfRule>
    <cfRule type="cellIs" dxfId="1" priority="63" stopIfTrue="1" operator="equal">
      <formula>"fail"</formula>
    </cfRule>
  </conditionalFormatting>
  <conditionalFormatting sqref="E149">
    <cfRule type="cellIs" dxfId="2" priority="62" stopIfTrue="1" operator="equal">
      <formula>"pass"</formula>
    </cfRule>
    <cfRule type="cellIs" dxfId="1" priority="61" stopIfTrue="1" operator="equal">
      <formula>"fail"</formula>
    </cfRule>
  </conditionalFormatting>
  <conditionalFormatting sqref="E150">
    <cfRule type="cellIs" dxfId="2" priority="60" stopIfTrue="1" operator="equal">
      <formula>"pass"</formula>
    </cfRule>
    <cfRule type="cellIs" dxfId="1" priority="59" stopIfTrue="1" operator="equal">
      <formula>"fail"</formula>
    </cfRule>
  </conditionalFormatting>
  <conditionalFormatting sqref="G153">
    <cfRule type="cellIs" dxfId="3" priority="321" operator="equal">
      <formula>'\\SHHSP005.aisino-wincor.com\PR\CustomerProjects\C60_ALDI\02_Build\04_QA\01_测试案例\[ALDI_测试案例汇总_v1.1.xlsx]Summary'!#REF!</formula>
    </cfRule>
    <cfRule type="cellIs" dxfId="4" priority="322" operator="equal">
      <formula>'\\SHHSP005.aisino-wincor.com\PR\CustomerProjects\C60_ALDI\02_Build\04_QA\01_测试案例\[ALDI_测试案例汇总_v1.1.xlsx]Summary'!#REF!</formula>
    </cfRule>
  </conditionalFormatting>
  <conditionalFormatting sqref="E156">
    <cfRule type="cellIs" dxfId="2" priority="56" stopIfTrue="1" operator="equal">
      <formula>"pass"</formula>
    </cfRule>
    <cfRule type="cellIs" dxfId="1" priority="55" stopIfTrue="1" operator="equal">
      <formula>"fail"</formula>
    </cfRule>
  </conditionalFormatting>
  <conditionalFormatting sqref="E157">
    <cfRule type="cellIs" dxfId="2" priority="48" stopIfTrue="1" operator="equal">
      <formula>"pass"</formula>
    </cfRule>
    <cfRule type="cellIs" dxfId="1" priority="47" stopIfTrue="1" operator="equal">
      <formula>"fail"</formula>
    </cfRule>
  </conditionalFormatting>
  <conditionalFormatting sqref="E158">
    <cfRule type="cellIs" dxfId="2" priority="54" stopIfTrue="1" operator="equal">
      <formula>"pass"</formula>
    </cfRule>
    <cfRule type="cellIs" dxfId="1" priority="53" stopIfTrue="1" operator="equal">
      <formula>"fail"</formula>
    </cfRule>
  </conditionalFormatting>
  <conditionalFormatting sqref="E159">
    <cfRule type="cellIs" dxfId="2" priority="52" stopIfTrue="1" operator="equal">
      <formula>"pass"</formula>
    </cfRule>
    <cfRule type="cellIs" dxfId="1" priority="51" stopIfTrue="1" operator="equal">
      <formula>"fail"</formula>
    </cfRule>
  </conditionalFormatting>
  <conditionalFormatting sqref="E160">
    <cfRule type="cellIs" dxfId="2" priority="50" stopIfTrue="1" operator="equal">
      <formula>"pass"</formula>
    </cfRule>
    <cfRule type="cellIs" dxfId="1" priority="49" stopIfTrue="1" operator="equal">
      <formula>"fail"</formula>
    </cfRule>
  </conditionalFormatting>
  <conditionalFormatting sqref="G163">
    <cfRule type="cellIs" dxfId="3" priority="307" operator="equal">
      <formula>'\\SHHSP005.aisino-wincor.com\PR\CustomerProjects\C60_ALDI\02_Build\04_QA\01_测试案例\[ALDI_测试案例汇总_v1.1.xlsx]Summary'!#REF!</formula>
    </cfRule>
    <cfRule type="cellIs" dxfId="4" priority="308" operator="equal">
      <formula>'\\SHHSP005.aisino-wincor.com\PR\CustomerProjects\C60_ALDI\02_Build\04_QA\01_测试案例\[ALDI_测试案例汇总_v1.1.xlsx]Summary'!#REF!</formula>
    </cfRule>
  </conditionalFormatting>
  <conditionalFormatting sqref="E166">
    <cfRule type="cellIs" dxfId="2" priority="44" stopIfTrue="1" operator="equal">
      <formula>"pass"</formula>
    </cfRule>
    <cfRule type="cellIs" dxfId="1" priority="43" stopIfTrue="1" operator="equal">
      <formula>"fail"</formula>
    </cfRule>
  </conditionalFormatting>
  <conditionalFormatting sqref="E167">
    <cfRule type="cellIs" dxfId="2" priority="40" stopIfTrue="1" operator="equal">
      <formula>"pass"</formula>
    </cfRule>
    <cfRule type="cellIs" dxfId="1" priority="39" stopIfTrue="1" operator="equal">
      <formula>"fail"</formula>
    </cfRule>
  </conditionalFormatting>
  <conditionalFormatting sqref="E168">
    <cfRule type="cellIs" dxfId="2" priority="42" stopIfTrue="1" operator="equal">
      <formula>"pass"</formula>
    </cfRule>
    <cfRule type="cellIs" dxfId="1" priority="41" stopIfTrue="1" operator="equal">
      <formula>"fail"</formula>
    </cfRule>
  </conditionalFormatting>
  <conditionalFormatting sqref="E170">
    <cfRule type="cellIs" dxfId="2" priority="38" stopIfTrue="1" operator="equal">
      <formula>"pass"</formula>
    </cfRule>
    <cfRule type="cellIs" dxfId="1" priority="37" stopIfTrue="1" operator="equal">
      <formula>"fail"</formula>
    </cfRule>
  </conditionalFormatting>
  <conditionalFormatting sqref="G171">
    <cfRule type="cellIs" dxfId="3" priority="283" operator="equal">
      <formula>'\\SHHSP005.aisino-wincor.com\PR\CustomerProjects\C60_ALDI\02_Build\04_QA\01_测试案例\[ALDI_测试案例汇总_v1.1.xlsx]Summary'!#REF!</formula>
    </cfRule>
    <cfRule type="cellIs" dxfId="4" priority="284" operator="equal">
      <formula>'\\SHHSP005.aisino-wincor.com\PR\CustomerProjects\C60_ALDI\02_Build\04_QA\01_测试案例\[ALDI_测试案例汇总_v1.1.xlsx]Summary'!#REF!</formula>
    </cfRule>
  </conditionalFormatting>
  <conditionalFormatting sqref="E174">
    <cfRule type="cellIs" dxfId="2" priority="34" stopIfTrue="1" operator="equal">
      <formula>"pass"</formula>
    </cfRule>
    <cfRule type="cellIs" dxfId="1" priority="33" stopIfTrue="1" operator="equal">
      <formula>"fail"</formula>
    </cfRule>
  </conditionalFormatting>
  <conditionalFormatting sqref="E175">
    <cfRule type="cellIs" dxfId="2" priority="32" stopIfTrue="1" operator="equal">
      <formula>"pass"</formula>
    </cfRule>
    <cfRule type="cellIs" dxfId="1" priority="31" stopIfTrue="1" operator="equal">
      <formula>"fail"</formula>
    </cfRule>
  </conditionalFormatting>
  <conditionalFormatting sqref="E177">
    <cfRule type="cellIs" dxfId="2" priority="30" stopIfTrue="1" operator="equal">
      <formula>"pass"</formula>
    </cfRule>
    <cfRule type="cellIs" dxfId="1" priority="29" stopIfTrue="1" operator="equal">
      <formula>"fail"</formula>
    </cfRule>
  </conditionalFormatting>
  <conditionalFormatting sqref="G178">
    <cfRule type="cellIs" dxfId="3" priority="271" operator="equal">
      <formula>'\\SHHSP005.aisino-wincor.com\PR\CustomerProjects\C60_ALDI\02_Build\04_QA\01_测试案例\[ALDI_测试案例汇总_v1.1.xlsx]Summary'!#REF!</formula>
    </cfRule>
    <cfRule type="cellIs" dxfId="4" priority="272" operator="equal">
      <formula>'\\SHHSP005.aisino-wincor.com\PR\CustomerProjects\C60_ALDI\02_Build\04_QA\01_测试案例\[ALDI_测试案例汇总_v1.1.xlsx]Summary'!#REF!</formula>
    </cfRule>
  </conditionalFormatting>
  <conditionalFormatting sqref="E181">
    <cfRule type="cellIs" dxfId="2" priority="26" stopIfTrue="1" operator="equal">
      <formula>"pass"</formula>
    </cfRule>
    <cfRule type="cellIs" dxfId="1" priority="25" stopIfTrue="1" operator="equal">
      <formula>"fail"</formula>
    </cfRule>
  </conditionalFormatting>
  <conditionalFormatting sqref="E182">
    <cfRule type="cellIs" dxfId="2" priority="24" stopIfTrue="1" operator="equal">
      <formula>"pass"</formula>
    </cfRule>
    <cfRule type="cellIs" dxfId="1" priority="23" stopIfTrue="1" operator="equal">
      <formula>"fail"</formula>
    </cfRule>
  </conditionalFormatting>
  <conditionalFormatting sqref="E183">
    <cfRule type="cellIs" dxfId="2" priority="22" stopIfTrue="1" operator="equal">
      <formula>"pass"</formula>
    </cfRule>
    <cfRule type="cellIs" dxfId="1" priority="21" stopIfTrue="1" operator="equal">
      <formula>"fail"</formula>
    </cfRule>
  </conditionalFormatting>
  <conditionalFormatting sqref="E185">
    <cfRule type="cellIs" dxfId="2" priority="10" stopIfTrue="1" operator="equal">
      <formula>"pass"</formula>
    </cfRule>
    <cfRule type="cellIs" dxfId="1" priority="9" stopIfTrue="1" operator="equal">
      <formula>"fail"</formula>
    </cfRule>
  </conditionalFormatting>
  <conditionalFormatting sqref="G186">
    <cfRule type="cellIs" dxfId="4" priority="12" operator="equal">
      <formula>'\\SHHSP005.aisino-wincor.com\PR\CustomerProjects\C60_ALDI\02_Build\04_QA\01_测试案例\[ALDI_测试案例汇总_v1.1.xlsx]Summary'!#REF!</formula>
    </cfRule>
    <cfRule type="cellIs" dxfId="3" priority="11" operator="equal">
      <formula>'\\SHHSP005.aisino-wincor.com\PR\CustomerProjects\C60_ALDI\02_Build\04_QA\01_测试案例\[ALDI_测试案例汇总_v1.1.xlsx]Summary'!#REF!</formula>
    </cfRule>
  </conditionalFormatting>
  <conditionalFormatting sqref="E189">
    <cfRule type="cellIs" dxfId="2" priority="6" stopIfTrue="1" operator="equal">
      <formula>"pass"</formula>
    </cfRule>
    <cfRule type="cellIs" dxfId="1" priority="5" stopIfTrue="1" operator="equal">
      <formula>"fail"</formula>
    </cfRule>
  </conditionalFormatting>
  <conditionalFormatting sqref="E190">
    <cfRule type="cellIs" dxfId="2" priority="4" stopIfTrue="1" operator="equal">
      <formula>"pass"</formula>
    </cfRule>
    <cfRule type="cellIs" dxfId="1" priority="3" stopIfTrue="1" operator="equal">
      <formula>"fail"</formula>
    </cfRule>
  </conditionalFormatting>
  <conditionalFormatting sqref="E191">
    <cfRule type="cellIs" dxfId="2" priority="2" stopIfTrue="1" operator="equal">
      <formula>"pass"</formula>
    </cfRule>
    <cfRule type="cellIs" dxfId="1" priority="1" stopIfTrue="1" operator="equal">
      <formula>"fail"</formula>
    </cfRule>
  </conditionalFormatting>
  <conditionalFormatting sqref="E3:E6">
    <cfRule type="cellIs" dxfId="2" priority="234" stopIfTrue="1" operator="equal">
      <formula>"pass"</formula>
    </cfRule>
    <cfRule type="cellIs" dxfId="1" priority="233" stopIfTrue="1" operator="equal">
      <formula>"fail"</formula>
    </cfRule>
  </conditionalFormatting>
  <conditionalFormatting sqref="E13:E16">
    <cfRule type="cellIs" dxfId="2" priority="222" stopIfTrue="1" operator="equal">
      <formula>"pass"</formula>
    </cfRule>
    <cfRule type="cellIs" dxfId="1" priority="221" stopIfTrue="1" operator="equal">
      <formula>"fail"</formula>
    </cfRule>
  </conditionalFormatting>
  <conditionalFormatting sqref="E21:E22">
    <cfRule type="cellIs" dxfId="2" priority="214" stopIfTrue="1" operator="equal">
      <formula>"pass"</formula>
    </cfRule>
    <cfRule type="cellIs" dxfId="1" priority="213" stopIfTrue="1" operator="equal">
      <formula>"fail"</formula>
    </cfRule>
  </conditionalFormatting>
  <conditionalFormatting sqref="E24:E26">
    <cfRule type="cellIs" dxfId="2" priority="18" stopIfTrue="1" operator="equal">
      <formula>"pass"</formula>
    </cfRule>
    <cfRule type="cellIs" dxfId="1" priority="17" stopIfTrue="1" operator="equal">
      <formula>"fail"</formula>
    </cfRule>
  </conditionalFormatting>
  <conditionalFormatting sqref="E30:E33">
    <cfRule type="cellIs" dxfId="2" priority="210" stopIfTrue="1" operator="equal">
      <formula>"pass"</formula>
    </cfRule>
    <cfRule type="cellIs" dxfId="1" priority="209" stopIfTrue="1" operator="equal">
      <formula>"fail"</formula>
    </cfRule>
  </conditionalFormatting>
  <conditionalFormatting sqref="E40:E43">
    <cfRule type="cellIs" dxfId="2" priority="198" stopIfTrue="1" operator="equal">
      <formula>"pass"</formula>
    </cfRule>
    <cfRule type="cellIs" dxfId="1" priority="197" stopIfTrue="1" operator="equal">
      <formula>"fail"</formula>
    </cfRule>
  </conditionalFormatting>
  <conditionalFormatting sqref="E50:E53">
    <cfRule type="cellIs" dxfId="2" priority="186" stopIfTrue="1" operator="equal">
      <formula>"pass"</formula>
    </cfRule>
    <cfRule type="cellIs" dxfId="1" priority="185" stopIfTrue="1" operator="equal">
      <formula>"fail"</formula>
    </cfRule>
  </conditionalFormatting>
  <conditionalFormatting sqref="E60:E63">
    <cfRule type="cellIs" dxfId="2" priority="174" stopIfTrue="1" operator="equal">
      <formula>"pass"</formula>
    </cfRule>
    <cfRule type="cellIs" dxfId="1" priority="173" stopIfTrue="1" operator="equal">
      <formula>"fail"</formula>
    </cfRule>
  </conditionalFormatting>
  <conditionalFormatting sqref="E70:E73">
    <cfRule type="cellIs" dxfId="2" priority="162" stopIfTrue="1" operator="equal">
      <formula>"pass"</formula>
    </cfRule>
    <cfRule type="cellIs" dxfId="1" priority="161" stopIfTrue="1" operator="equal">
      <formula>"fail"</formula>
    </cfRule>
  </conditionalFormatting>
  <conditionalFormatting sqref="E80:E83">
    <cfRule type="cellIs" dxfId="2" priority="150" stopIfTrue="1" operator="equal">
      <formula>"pass"</formula>
    </cfRule>
    <cfRule type="cellIs" dxfId="1" priority="149" stopIfTrue="1" operator="equal">
      <formula>"fail"</formula>
    </cfRule>
  </conditionalFormatting>
  <conditionalFormatting sqref="E96:E97">
    <cfRule type="cellIs" dxfId="2" priority="124" stopIfTrue="1" operator="equal">
      <formula>"pass"</formula>
    </cfRule>
    <cfRule type="cellIs" dxfId="1" priority="123" stopIfTrue="1" operator="equal">
      <formula>"fail"</formula>
    </cfRule>
  </conditionalFormatting>
  <conditionalFormatting sqref="E101:E102">
    <cfRule type="cellIs" dxfId="2" priority="128" stopIfTrue="1" operator="equal">
      <formula>"pass"</formula>
    </cfRule>
    <cfRule type="cellIs" dxfId="1" priority="127" stopIfTrue="1" operator="equal">
      <formula>"fail"</formula>
    </cfRule>
  </conditionalFormatting>
  <conditionalFormatting sqref="E103:E106">
    <cfRule type="cellIs" dxfId="2" priority="106" stopIfTrue="1" operator="equal">
      <formula>"pass"</formula>
    </cfRule>
    <cfRule type="cellIs" dxfId="1" priority="105" stopIfTrue="1" operator="equal">
      <formula>"fail"</formula>
    </cfRule>
  </conditionalFormatting>
  <conditionalFormatting sqref="E119:E120">
    <cfRule type="cellIs" dxfId="2" priority="108" stopIfTrue="1" operator="equal">
      <formula>"pass"</formula>
    </cfRule>
    <cfRule type="cellIs" dxfId="1" priority="107" stopIfTrue="1" operator="equal">
      <formula>"fail"</formula>
    </cfRule>
  </conditionalFormatting>
  <conditionalFormatting sqref="E126:E129">
    <cfRule type="cellIs" dxfId="2" priority="94" stopIfTrue="1" operator="equal">
      <formula>"pass"</formula>
    </cfRule>
    <cfRule type="cellIs" dxfId="1" priority="93" stopIfTrue="1" operator="equal">
      <formula>"fail"</formula>
    </cfRule>
  </conditionalFormatting>
  <conditionalFormatting sqref="E144:E147">
    <cfRule type="cellIs" dxfId="2" priority="66" stopIfTrue="1" operator="equal">
      <formula>"pass"</formula>
    </cfRule>
    <cfRule type="cellIs" dxfId="1" priority="65" stopIfTrue="1" operator="equal">
      <formula>"fail"</formula>
    </cfRule>
  </conditionalFormatting>
  <conditionalFormatting sqref="E152:E155">
    <cfRule type="cellIs" dxfId="2" priority="58" stopIfTrue="1" operator="equal">
      <formula>"pass"</formula>
    </cfRule>
    <cfRule type="cellIs" dxfId="1" priority="57" stopIfTrue="1" operator="equal">
      <formula>"fail"</formula>
    </cfRule>
  </conditionalFormatting>
  <conditionalFormatting sqref="E162:E165">
    <cfRule type="cellIs" dxfId="2" priority="46" stopIfTrue="1" operator="equal">
      <formula>"pass"</formula>
    </cfRule>
    <cfRule type="cellIs" dxfId="1" priority="45" stopIfTrue="1" operator="equal">
      <formula>"fail"</formula>
    </cfRule>
  </conditionalFormatting>
  <conditionalFormatting sqref="E171:E173">
    <cfRule type="cellIs" dxfId="2" priority="36" stopIfTrue="1" operator="equal">
      <formula>"pass"</formula>
    </cfRule>
    <cfRule type="cellIs" dxfId="1" priority="35" stopIfTrue="1" operator="equal">
      <formula>"fail"</formula>
    </cfRule>
  </conditionalFormatting>
  <conditionalFormatting sqref="E178:E180">
    <cfRule type="cellIs" dxfId="2" priority="28" stopIfTrue="1" operator="equal">
      <formula>"pass"</formula>
    </cfRule>
    <cfRule type="cellIs" dxfId="1" priority="27" stopIfTrue="1" operator="equal">
      <formula>"fail"</formula>
    </cfRule>
  </conditionalFormatting>
  <conditionalFormatting sqref="E186:E188">
    <cfRule type="cellIs" dxfId="2" priority="8" stopIfTrue="1" operator="equal">
      <formula>"pass"</formula>
    </cfRule>
    <cfRule type="cellIs" dxfId="1" priority="7" stopIfTrue="1" operator="equal">
      <formula>"fail"</formula>
    </cfRule>
  </conditionalFormatting>
  <conditionalFormatting sqref="E38:E39 E49">
    <cfRule type="cellIs" dxfId="2" priority="200" stopIfTrue="1" operator="equal">
      <formula>"pass"</formula>
    </cfRule>
    <cfRule type="cellIs" dxfId="1" priority="199" stopIfTrue="1" operator="equal">
      <formula>"fail"</formula>
    </cfRule>
  </conditionalFormatting>
  <conditionalFormatting sqref="E90:E92 E94">
    <cfRule type="cellIs" dxfId="2" priority="138" stopIfTrue="1" operator="equal">
      <formula>"pass"</formula>
    </cfRule>
    <cfRule type="cellIs" dxfId="1" priority="137" stopIfTrue="1" operator="equal">
      <formula>"fail"</formula>
    </cfRule>
  </conditionalFormatting>
  <conditionalFormatting sqref="E113:E115 E117">
    <cfRule type="cellIs" dxfId="2" priority="122" stopIfTrue="1" operator="equal">
      <formula>"pass"</formula>
    </cfRule>
    <cfRule type="cellIs" dxfId="1" priority="121" stopIfTrue="1" operator="equal">
      <formula>"fail"</formula>
    </cfRule>
  </conditionalFormatting>
  <hyperlinks>
    <hyperlink ref="B1" location="Summary!A1" display="返回Summary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测试案例首页</vt:lpstr>
      <vt:lpstr>Summary</vt:lpstr>
      <vt:lpstr>主档数据接收</vt:lpstr>
      <vt:lpstr>库存调整</vt:lpstr>
      <vt:lpstr>PDA限制</vt:lpstr>
      <vt:lpstr>礼品卡开票</vt:lpstr>
      <vt:lpstr>售卡及激活</vt:lpstr>
      <vt:lpstr>礼品卡查询</vt:lpstr>
      <vt:lpstr>礼品卡支付</vt:lpstr>
      <vt:lpstr>支付方式</vt:lpstr>
      <vt:lpstr>申报及统计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2020-07-08T01:45:00Z</dcterms:created>
  <dcterms:modified xsi:type="dcterms:W3CDTF">2021-02-02T05:14:04Z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