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cheng/Desktop/UAF Thesis/Fleet_Selex_Sim/input/"/>
    </mc:Choice>
  </mc:AlternateContent>
  <xr:revisionPtr revIDLastSave="0" documentId="13_ncr:1_{EBF2DB02-32DD-8944-BABD-F5C3B4B91A55}" xr6:coauthVersionLast="47" xr6:coauthVersionMax="47" xr10:uidLastSave="{00000000-0000-0000-0000-000000000000}"/>
  <bookViews>
    <workbookView xWindow="1340" yWindow="1600" windowWidth="28900" windowHeight="16940" activeTab="1" xr2:uid="{7DE04263-F460-4046-B781-542FFAD9869D}"/>
  </bookViews>
  <sheets>
    <sheet name="OM" sheetId="1" r:id="rId1"/>
    <sheet name="EM_Self_Te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<sst xmlns="http://schemas.openxmlformats.org/spreadsheetml/2006/main" count="100" uniqueCount="54">
  <si>
    <t>Fast_LL_DatLow</t>
  </si>
  <si>
    <t>Fast_LL_DatHigh</t>
  </si>
  <si>
    <t>Fast_LG_DatLow</t>
  </si>
  <si>
    <t>Fast_LG_DatHigh</t>
  </si>
  <si>
    <t>Slow_LL_DatLow</t>
  </si>
  <si>
    <t>Slow_LL_DatHigh</t>
  </si>
  <si>
    <t>Slow_LG_DatLow</t>
  </si>
  <si>
    <t>Slow_LG_DatHigh</t>
  </si>
  <si>
    <t>Fl_1_Ftype</t>
  </si>
  <si>
    <t>Fl_2_Ftype</t>
  </si>
  <si>
    <t>Fl_1_InputN_Max</t>
  </si>
  <si>
    <t>Fl_2_InputN_Max</t>
  </si>
  <si>
    <t>Srv_InputN_Max</t>
  </si>
  <si>
    <t>Srv_CV</t>
  </si>
  <si>
    <t>Fl_1_InputN_Fixed</t>
  </si>
  <si>
    <t>Fl_2_InputN_Fixed</t>
  </si>
  <si>
    <t>Fl_1_Selex</t>
  </si>
  <si>
    <t>Fl_2_Selex</t>
  </si>
  <si>
    <t>logistic</t>
  </si>
  <si>
    <t>gamma</t>
  </si>
  <si>
    <t>Fl_1_MaxRelM</t>
  </si>
  <si>
    <t>Fl_2_MaxRelM</t>
  </si>
  <si>
    <t>Const_Ramp_Const</t>
  </si>
  <si>
    <t>Const_Inc_or_Dec</t>
  </si>
  <si>
    <t>Fl_1_StartF</t>
  </si>
  <si>
    <t>Fl_2_StartF</t>
  </si>
  <si>
    <t>Fl_1_Slx_Par1_M</t>
  </si>
  <si>
    <t>Fl_1_Slx_Par1_F</t>
  </si>
  <si>
    <t>Fl_2_Slx_Par1_F</t>
  </si>
  <si>
    <t>Fl_2_Slx_Par1_M</t>
  </si>
  <si>
    <t>Fl_1_Slx_Par2_F</t>
  </si>
  <si>
    <t>Fl_1_Slx_Par2_M</t>
  </si>
  <si>
    <t>Fl_2_Slx_Par2_F</t>
  </si>
  <si>
    <t>Fl_2_Slx_Par2_M</t>
  </si>
  <si>
    <t>OM_Scenarios</t>
  </si>
  <si>
    <t>EM_Scenario</t>
  </si>
  <si>
    <t>Term_2Fl_LL</t>
  </si>
  <si>
    <t>Term_2Fl_LG</t>
  </si>
  <si>
    <t>n_fleets</t>
  </si>
  <si>
    <t>n_years</t>
  </si>
  <si>
    <t>10_2Fl_LL</t>
  </si>
  <si>
    <t>10_2Fl_LG</t>
  </si>
  <si>
    <t>5_2Fl_LL</t>
  </si>
  <si>
    <t>5_2Fl_LG</t>
  </si>
  <si>
    <t>Selex</t>
  </si>
  <si>
    <t>Time_Selex</t>
  </si>
  <si>
    <t>None</t>
  </si>
  <si>
    <t>Time_Selex_Npars</t>
  </si>
  <si>
    <t>NA</t>
  </si>
  <si>
    <t>logistic,logistic</t>
  </si>
  <si>
    <t>logistic,gamma</t>
  </si>
  <si>
    <t>OM_Application</t>
  </si>
  <si>
    <t>Fast_LL_DatLow,Fast_LL_DatHigh,Slow_LL_DatLow,Slow_LL_DatHigh</t>
  </si>
  <si>
    <t>Fast_LG_DatLow,Fast_LG_DatHigh,Slow_LG_DatLow,Slow_LG_DatHigh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</si>
</sst>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8753E-37AB-3F45-AB3E-5A0862A1384B}">
  <dimension ref="A1:W9"/>
  <sheetViews>
    <sheetView workbookViewId="0">
      <selection activeCell="A9" sqref="A9"/>
    </sheetView>
  </sheetViews>
  <sheetFormatPr baseColWidth="10" defaultRowHeight="16" x14ac:dyDescent="0.2"/>
  <cols>
    <col min="1" max="1" width="28.33203125" customWidth="1"/>
    <col min="2" max="2" width="23.6640625" customWidth="1"/>
    <col min="3" max="3" width="17.33203125" customWidth="1"/>
    <col min="4" max="4" width="20.6640625" customWidth="1"/>
    <col min="5" max="5" width="27.6640625" customWidth="1"/>
    <col min="6" max="6" width="25.83203125" customWidth="1"/>
    <col min="7" max="8" width="23.1640625" customWidth="1"/>
    <col min="9" max="9" width="22.1640625" customWidth="1"/>
    <col min="10" max="10" width="18.83203125" customWidth="1"/>
    <col min="11" max="11" width="23.33203125" customWidth="1"/>
    <col min="12" max="12" width="16.6640625" customWidth="1"/>
    <col min="13" max="13" width="18" customWidth="1"/>
    <col min="16" max="16" width="18.6640625" customWidth="1"/>
    <col min="17" max="17" width="18.33203125" customWidth="1"/>
    <col min="18" max="20" width="18.83203125" customWidth="1"/>
    <col min="21" max="21" width="18.33203125" customWidth="1"/>
    <col min="22" max="22" width="21.5" customWidth="1"/>
    <col min="23" max="23" width="20.5" customWidth="1"/>
  </cols>
  <sheetData>
    <row r="1" spans="1:23" x14ac:dyDescent="0.2">
      <c r="A1" t="s">
        <v>34</v>
      </c>
      <c r="B1" t="s">
        <v>8</v>
      </c>
      <c r="C1" t="s">
        <v>9</v>
      </c>
      <c r="D1" t="s">
        <v>24</v>
      </c>
      <c r="E1" t="s">
        <v>25</v>
      </c>
      <c r="F1" t="s">
        <v>20</v>
      </c>
      <c r="G1" t="s">
        <v>21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26</v>
      </c>
      <c r="Q1" t="s">
        <v>31</v>
      </c>
      <c r="R1" t="s">
        <v>27</v>
      </c>
      <c r="S1" t="s">
        <v>30</v>
      </c>
      <c r="T1" t="s">
        <v>29</v>
      </c>
      <c r="U1" t="s">
        <v>33</v>
      </c>
      <c r="V1" t="s">
        <v>28</v>
      </c>
      <c r="W1" t="s">
        <v>32</v>
      </c>
    </row>
    <row r="2" spans="1:23" x14ac:dyDescent="0.2">
      <c r="A2" t="s">
        <v>0</v>
      </c>
      <c r="B2" t="s">
        <v>22</v>
      </c>
      <c r="C2" t="s">
        <v>22</v>
      </c>
      <c r="D2">
        <v>0.108</v>
      </c>
      <c r="E2">
        <f>0.05 * 0.108</f>
        <v>5.4000000000000003E-3</v>
      </c>
      <c r="F2">
        <v>0.05</v>
      </c>
      <c r="G2">
        <v>0.75</v>
      </c>
      <c r="H2">
        <v>30</v>
      </c>
      <c r="I2">
        <v>30</v>
      </c>
      <c r="J2">
        <v>30</v>
      </c>
      <c r="K2">
        <v>0.6</v>
      </c>
      <c r="L2">
        <v>20</v>
      </c>
      <c r="M2">
        <v>20</v>
      </c>
      <c r="N2" t="s">
        <v>18</v>
      </c>
      <c r="O2" t="s">
        <v>18</v>
      </c>
      <c r="P2">
        <v>3</v>
      </c>
      <c r="Q2">
        <v>0.85</v>
      </c>
      <c r="R2">
        <v>5</v>
      </c>
      <c r="S2">
        <v>1</v>
      </c>
      <c r="T2">
        <v>7</v>
      </c>
      <c r="U2">
        <v>2</v>
      </c>
      <c r="V2">
        <v>13</v>
      </c>
      <c r="W2">
        <v>2.5</v>
      </c>
    </row>
    <row r="3" spans="1:23" x14ac:dyDescent="0.2">
      <c r="A3" t="s">
        <v>1</v>
      </c>
      <c r="B3" t="s">
        <v>22</v>
      </c>
      <c r="C3" t="s">
        <v>22</v>
      </c>
      <c r="D3">
        <v>0.108</v>
      </c>
      <c r="E3">
        <f t="shared" ref="E3:E9" si="0">0.05 * 0.108</f>
        <v>5.4000000000000003E-3</v>
      </c>
      <c r="F3">
        <v>0.05</v>
      </c>
      <c r="G3">
        <v>0.75</v>
      </c>
      <c r="H3">
        <v>200</v>
      </c>
      <c r="I3">
        <v>200</v>
      </c>
      <c r="J3">
        <v>200</v>
      </c>
      <c r="K3">
        <v>0.2</v>
      </c>
      <c r="L3">
        <v>50</v>
      </c>
      <c r="M3">
        <v>50</v>
      </c>
      <c r="N3" t="s">
        <v>18</v>
      </c>
      <c r="O3" t="s">
        <v>18</v>
      </c>
      <c r="P3">
        <v>3</v>
      </c>
      <c r="Q3">
        <v>0.85</v>
      </c>
      <c r="R3">
        <v>5</v>
      </c>
      <c r="S3">
        <v>1</v>
      </c>
      <c r="T3">
        <v>7</v>
      </c>
      <c r="U3">
        <v>2</v>
      </c>
      <c r="V3">
        <v>13</v>
      </c>
      <c r="W3">
        <v>2.5</v>
      </c>
    </row>
    <row r="4" spans="1:23" x14ac:dyDescent="0.2">
      <c r="A4" t="s">
        <v>2</v>
      </c>
      <c r="B4" t="s">
        <v>22</v>
      </c>
      <c r="C4" t="s">
        <v>22</v>
      </c>
      <c r="D4">
        <v>0.108</v>
      </c>
      <c r="E4">
        <f t="shared" si="0"/>
        <v>5.4000000000000003E-3</v>
      </c>
      <c r="F4">
        <v>0.05</v>
      </c>
      <c r="G4">
        <v>0.75</v>
      </c>
      <c r="H4">
        <v>30</v>
      </c>
      <c r="I4">
        <v>30</v>
      </c>
      <c r="J4">
        <v>30</v>
      </c>
      <c r="K4">
        <v>0.6</v>
      </c>
      <c r="L4">
        <v>20</v>
      </c>
      <c r="M4">
        <v>20</v>
      </c>
      <c r="N4" t="s">
        <v>18</v>
      </c>
      <c r="O4" t="s">
        <v>19</v>
      </c>
      <c r="P4">
        <v>3</v>
      </c>
      <c r="Q4">
        <v>0.85</v>
      </c>
      <c r="R4">
        <v>5</v>
      </c>
      <c r="S4">
        <v>1</v>
      </c>
      <c r="T4">
        <v>13</v>
      </c>
      <c r="U4">
        <v>10</v>
      </c>
      <c r="V4">
        <v>16</v>
      </c>
      <c r="W4">
        <v>15</v>
      </c>
    </row>
    <row r="5" spans="1:23" x14ac:dyDescent="0.2">
      <c r="A5" t="s">
        <v>3</v>
      </c>
      <c r="B5" t="s">
        <v>22</v>
      </c>
      <c r="C5" t="s">
        <v>22</v>
      </c>
      <c r="D5">
        <v>0.108</v>
      </c>
      <c r="E5">
        <f t="shared" si="0"/>
        <v>5.4000000000000003E-3</v>
      </c>
      <c r="F5">
        <v>0.05</v>
      </c>
      <c r="G5">
        <v>0.75</v>
      </c>
      <c r="H5">
        <v>200</v>
      </c>
      <c r="I5">
        <v>200</v>
      </c>
      <c r="J5">
        <v>200</v>
      </c>
      <c r="K5">
        <v>0.2</v>
      </c>
      <c r="L5">
        <v>50</v>
      </c>
      <c r="M5">
        <v>50</v>
      </c>
      <c r="N5" t="s">
        <v>18</v>
      </c>
      <c r="O5" t="s">
        <v>19</v>
      </c>
      <c r="P5">
        <v>3</v>
      </c>
      <c r="Q5">
        <v>0.85</v>
      </c>
      <c r="R5">
        <v>5</v>
      </c>
      <c r="S5">
        <v>1</v>
      </c>
      <c r="T5">
        <v>13</v>
      </c>
      <c r="U5">
        <v>10</v>
      </c>
      <c r="V5">
        <v>16</v>
      </c>
      <c r="W5">
        <v>15</v>
      </c>
    </row>
    <row r="6" spans="1:23" x14ac:dyDescent="0.2">
      <c r="A6" t="s">
        <v>4</v>
      </c>
      <c r="B6" t="s">
        <v>23</v>
      </c>
      <c r="C6" t="s">
        <v>23</v>
      </c>
      <c r="D6">
        <v>0.108</v>
      </c>
      <c r="E6">
        <f t="shared" si="0"/>
        <v>5.4000000000000003E-3</v>
      </c>
      <c r="F6">
        <v>0.05</v>
      </c>
      <c r="G6">
        <v>0.75</v>
      </c>
      <c r="H6">
        <v>30</v>
      </c>
      <c r="I6">
        <v>30</v>
      </c>
      <c r="J6">
        <v>30</v>
      </c>
      <c r="K6">
        <v>0.6</v>
      </c>
      <c r="L6">
        <v>20</v>
      </c>
      <c r="M6">
        <v>20</v>
      </c>
      <c r="N6" t="s">
        <v>18</v>
      </c>
      <c r="O6" t="s">
        <v>18</v>
      </c>
      <c r="P6">
        <v>3</v>
      </c>
      <c r="Q6">
        <v>0.85</v>
      </c>
      <c r="R6">
        <v>5</v>
      </c>
      <c r="S6">
        <v>1</v>
      </c>
      <c r="T6">
        <v>7</v>
      </c>
      <c r="U6">
        <v>2</v>
      </c>
      <c r="V6">
        <v>13</v>
      </c>
      <c r="W6">
        <v>2.5</v>
      </c>
    </row>
    <row r="7" spans="1:23" x14ac:dyDescent="0.2">
      <c r="A7" t="s">
        <v>5</v>
      </c>
      <c r="B7" t="s">
        <v>23</v>
      </c>
      <c r="C7" t="s">
        <v>23</v>
      </c>
      <c r="D7">
        <v>0.108</v>
      </c>
      <c r="E7">
        <f t="shared" si="0"/>
        <v>5.4000000000000003E-3</v>
      </c>
      <c r="F7">
        <v>0.05</v>
      </c>
      <c r="G7">
        <v>0.75</v>
      </c>
      <c r="H7">
        <v>200</v>
      </c>
      <c r="I7">
        <v>200</v>
      </c>
      <c r="J7">
        <v>200</v>
      </c>
      <c r="K7">
        <v>0.2</v>
      </c>
      <c r="L7">
        <v>50</v>
      </c>
      <c r="M7">
        <v>50</v>
      </c>
      <c r="N7" t="s">
        <v>18</v>
      </c>
      <c r="O7" t="s">
        <v>18</v>
      </c>
      <c r="P7">
        <v>3</v>
      </c>
      <c r="Q7">
        <v>0.85</v>
      </c>
      <c r="R7">
        <v>5</v>
      </c>
      <c r="S7">
        <v>1</v>
      </c>
      <c r="T7">
        <v>7</v>
      </c>
      <c r="U7">
        <v>2</v>
      </c>
      <c r="V7">
        <v>13</v>
      </c>
      <c r="W7">
        <v>2.5</v>
      </c>
    </row>
    <row r="8" spans="1:23" x14ac:dyDescent="0.2">
      <c r="A8" t="s">
        <v>6</v>
      </c>
      <c r="B8" t="s">
        <v>23</v>
      </c>
      <c r="C8" t="s">
        <v>23</v>
      </c>
      <c r="D8">
        <v>0.108</v>
      </c>
      <c r="E8">
        <f t="shared" si="0"/>
        <v>5.4000000000000003E-3</v>
      </c>
      <c r="F8">
        <v>0.05</v>
      </c>
      <c r="G8">
        <v>0.75</v>
      </c>
      <c r="H8">
        <v>30</v>
      </c>
      <c r="I8">
        <v>30</v>
      </c>
      <c r="J8">
        <v>30</v>
      </c>
      <c r="K8">
        <v>0.6</v>
      </c>
      <c r="L8">
        <v>20</v>
      </c>
      <c r="M8">
        <v>20</v>
      </c>
      <c r="N8" t="s">
        <v>18</v>
      </c>
      <c r="O8" t="s">
        <v>19</v>
      </c>
      <c r="P8">
        <v>3</v>
      </c>
      <c r="Q8">
        <v>0.85</v>
      </c>
      <c r="R8">
        <v>5</v>
      </c>
      <c r="S8">
        <v>1</v>
      </c>
      <c r="T8">
        <v>13</v>
      </c>
      <c r="U8">
        <v>10</v>
      </c>
      <c r="V8">
        <v>16</v>
      </c>
      <c r="W8">
        <v>15</v>
      </c>
    </row>
    <row r="9" spans="1:23" x14ac:dyDescent="0.2">
      <c r="A9" t="s">
        <v>7</v>
      </c>
      <c r="B9" t="s">
        <v>23</v>
      </c>
      <c r="C9" t="s">
        <v>23</v>
      </c>
      <c r="D9">
        <v>0.108</v>
      </c>
      <c r="E9">
        <f t="shared" si="0"/>
        <v>5.4000000000000003E-3</v>
      </c>
      <c r="F9">
        <v>0.05</v>
      </c>
      <c r="G9">
        <v>0.75</v>
      </c>
      <c r="H9">
        <v>200</v>
      </c>
      <c r="I9">
        <v>200</v>
      </c>
      <c r="J9">
        <v>200</v>
      </c>
      <c r="K9">
        <v>0.2</v>
      </c>
      <c r="L9">
        <v>50</v>
      </c>
      <c r="M9">
        <v>50</v>
      </c>
      <c r="N9" t="s">
        <v>18</v>
      </c>
      <c r="O9" t="s">
        <v>19</v>
      </c>
      <c r="P9">
        <v>3</v>
      </c>
      <c r="Q9">
        <v>0.85</v>
      </c>
      <c r="R9">
        <v>5</v>
      </c>
      <c r="S9">
        <v>1</v>
      </c>
      <c r="T9">
        <v>13</v>
      </c>
      <c r="U9">
        <v>10</v>
      </c>
      <c r="V9">
        <v>16</v>
      </c>
      <c r="W9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1FF97-D0E1-0C4A-B3E8-5F557C369670}">
  <dimension ref="A1:G7"/>
  <sheetViews>
    <sheetView tabSelected="1" workbookViewId="0">
      <selection activeCell="G7" sqref="G7"/>
    </sheetView>
  </sheetViews>
  <sheetFormatPr baseColWidth="10" defaultRowHeight="16" x14ac:dyDescent="0.2"/>
  <cols>
    <col min="1" max="1" width="15.6640625" customWidth="1"/>
    <col min="2" max="2" width="19.1640625" customWidth="1"/>
    <col min="3" max="3" width="24.5" customWidth="1"/>
    <col min="4" max="4" width="23" customWidth="1"/>
    <col min="6" max="6" width="17.33203125" customWidth="1"/>
    <col min="7" max="7" width="61.6640625" customWidth="1"/>
  </cols>
  <sheetData>
    <row r="1" spans="1:7" x14ac:dyDescent="0.2">
      <c r="A1" t="s">
        <v>35</v>
      </c>
      <c r="B1" t="s">
        <v>38</v>
      </c>
      <c r="C1" t="s">
        <v>39</v>
      </c>
      <c r="D1" t="s">
        <v>44</v>
      </c>
      <c r="E1" t="s">
        <v>45</v>
      </c>
      <c r="F1" t="s">
        <v>47</v>
      </c>
      <c r="G1" t="s">
        <v>51</v>
      </c>
    </row>
    <row r="2" spans="1:7" x14ac:dyDescent="0.2">
      <c r="A2" t="s">
        <v>36</v>
      </c>
      <c r="B2">
        <v>2</v>
      </c>
      <c r="C2">
        <v>50</v>
      </c>
      <c r="D2" t="s">
        <v>49</v>
      </c>
      <c r="E2" t="s">
        <v>46</v>
      </c>
      <c r="F2" t="s">
        <v>48</v>
      </c>
      <c r="G2" t="s">
        <v>52</v>
      </c>
    </row>
    <row r="3" spans="1:7" x14ac:dyDescent="0.2">
      <c r="A3" t="s">
        <v>37</v>
      </c>
      <c r="B3">
        <v>2</v>
      </c>
      <c r="C3">
        <v>50</v>
      </c>
      <c r="D3" t="s">
        <v>50</v>
      </c>
      <c r="E3" t="s">
        <v>46</v>
      </c>
      <c r="F3" t="s">
        <v>48</v>
      </c>
      <c r="G3" t="s">
        <v>53</v>
      </c>
    </row>
    <row r="4" spans="1:7" x14ac:dyDescent="0.2">
      <c r="A4" t="s">
        <v>40</v>
      </c>
      <c r="B4">
        <v>2</v>
      </c>
      <c r="C4">
        <v>35</v>
      </c>
      <c r="D4" t="s">
        <v>49</v>
      </c>
      <c r="E4" t="s">
        <v>46</v>
      </c>
      <c r="F4" t="s">
        <v>48</v>
      </c>
      <c r="G4" t="s">
        <v>52</v>
      </c>
    </row>
    <row r="5" spans="1:7" x14ac:dyDescent="0.2">
      <c r="A5" t="s">
        <v>41</v>
      </c>
      <c r="B5">
        <v>2</v>
      </c>
      <c r="C5">
        <v>35</v>
      </c>
      <c r="D5" t="s">
        <v>50</v>
      </c>
      <c r="E5" t="s">
        <v>46</v>
      </c>
      <c r="F5" t="s">
        <v>48</v>
      </c>
      <c r="G5" t="s">
        <v>53</v>
      </c>
    </row>
    <row r="6" spans="1:7" x14ac:dyDescent="0.2">
      <c r="A6" t="s">
        <v>42</v>
      </c>
      <c r="B6">
        <v>2</v>
      </c>
      <c r="C6">
        <v>30</v>
      </c>
      <c r="D6" t="s">
        <v>49</v>
      </c>
      <c r="E6" t="s">
        <v>46</v>
      </c>
      <c r="F6" t="s">
        <v>48</v>
      </c>
      <c r="G6" t="s">
        <v>52</v>
      </c>
    </row>
    <row r="7" spans="1:7" x14ac:dyDescent="0.2">
      <c r="A7" t="s">
        <v>43</v>
      </c>
      <c r="B7">
        <v>2</v>
      </c>
      <c r="C7">
        <v>30</v>
      </c>
      <c r="D7" t="s">
        <v>50</v>
      </c>
      <c r="E7" t="s">
        <v>46</v>
      </c>
      <c r="F7" t="s">
        <v>48</v>
      </c>
      <c r="G7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OM</vt:lpstr>
      <vt:lpstr>EM_Self_Tests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2023-03-24T02:41:34Z</dcterms:created>
  <dcterms:modified xsi:type="dcterms:W3CDTF">2023-03-25T18:57:09Z</dcterms:modified>
</cp:coreProperties>
</file>