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640" tabRatio="500"/>
  </bookViews>
  <sheets>
    <sheet name="data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0" i="1" l="1"/>
  <c r="B81" i="1"/>
  <c r="B82" i="1"/>
  <c r="B83" i="1"/>
  <c r="B84" i="1"/>
  <c r="B85" i="1"/>
  <c r="B86" i="1"/>
  <c r="B87" i="1"/>
  <c r="B88" i="1"/>
  <c r="B89" i="1"/>
  <c r="B90" i="1"/>
  <c r="B79" i="1"/>
  <c r="B63" i="1"/>
  <c r="B64" i="1"/>
  <c r="B65" i="1"/>
  <c r="B66" i="1"/>
</calcChain>
</file>

<file path=xl/sharedStrings.xml><?xml version="1.0" encoding="utf-8"?>
<sst xmlns="http://schemas.openxmlformats.org/spreadsheetml/2006/main" count="26" uniqueCount="26">
  <si>
    <t>date</t>
    <phoneticPr fontId="1" type="noConversion"/>
  </si>
  <si>
    <t>日期</t>
    <phoneticPr fontId="1" type="noConversion"/>
  </si>
  <si>
    <t>指标个数</t>
    <phoneticPr fontId="1" type="noConversion"/>
  </si>
  <si>
    <t>第一次报价</t>
    <phoneticPr fontId="1" type="noConversion"/>
  </si>
  <si>
    <t>第二次报价</t>
    <phoneticPr fontId="1" type="noConversion"/>
  </si>
  <si>
    <t>最低成交价</t>
    <phoneticPr fontId="1" type="noConversion"/>
  </si>
  <si>
    <t>平均成交价</t>
    <phoneticPr fontId="1" type="noConversion"/>
  </si>
  <si>
    <t>最低价成交个数</t>
    <phoneticPr fontId="1" type="noConversion"/>
  </si>
  <si>
    <t>实际付款指标</t>
    <phoneticPr fontId="1" type="noConversion"/>
  </si>
  <si>
    <t>fisrt</t>
    <phoneticPr fontId="1" type="noConversion"/>
  </si>
  <si>
    <t>second</t>
    <phoneticPr fontId="1" type="noConversion"/>
  </si>
  <si>
    <t>min</t>
    <phoneticPr fontId="1" type="noConversion"/>
  </si>
  <si>
    <t>mean</t>
    <phoneticPr fontId="1" type="noConversion"/>
  </si>
  <si>
    <t>min_count</t>
    <phoneticPr fontId="1" type="noConversion"/>
  </si>
  <si>
    <t>actual_count</t>
    <phoneticPr fontId="1" type="noConversion"/>
  </si>
  <si>
    <t>count</t>
    <phoneticPr fontId="1" type="noConversion"/>
  </si>
  <si>
    <t>index</t>
    <phoneticPr fontId="1" type="noConversion"/>
  </si>
  <si>
    <t>索引</t>
    <phoneticPr fontId="1" type="noConversion"/>
  </si>
  <si>
    <t>月份</t>
    <phoneticPr fontId="1" type="noConversion"/>
  </si>
  <si>
    <t>month</t>
    <phoneticPr fontId="1" type="noConversion"/>
  </si>
  <si>
    <t>季度</t>
    <phoneticPr fontId="1" type="noConversion"/>
  </si>
  <si>
    <t>season</t>
    <phoneticPr fontId="1" type="noConversion"/>
  </si>
  <si>
    <t>季度</t>
    <phoneticPr fontId="1" type="noConversion"/>
  </si>
  <si>
    <t>均价</t>
    <phoneticPr fontId="1" type="noConversion"/>
  </si>
  <si>
    <t>月份</t>
    <phoneticPr fontId="1" type="noConversion"/>
  </si>
  <si>
    <t>均价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</si>
</sst>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0.00_ "/>
    <numFmt numFmtId="179" formatCode="0.00_);[Red]\(0.00\)"/>
  </numFmts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4" fillId="0" borderId="0" xfId="0" applyFont="1"/>
    <xf numFmtId="178" fontId="0" fillId="0" borderId="0" xfId="0" applyNumberFormat="1"/>
    <xf numFmtId="179" fontId="0" fillId="0" borderId="0" xfId="0" applyNumberFormat="1"/>
  </cellXfs>
  <cellStyles count="39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价格趋势</a:t>
            </a:r>
            <a:endParaRPr lang="zh-CN"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data!$D$3</c:f>
              <c:strCache>
                <c:ptCount val="1"/>
                <c:pt idx="0">
                  <c:v>fisrt</c:v>
                </c:pt>
              </c:strCache>
            </c:strRef>
          </c:tx>
          <c:marker>
            <c:symbol val="none"/>
          </c:marker>
          <c:cat>
            <c:numRef>
              <c:f>data!$J$4:$J$32</c:f>
              <c:numCache>
                <c:formatCode>General</c:formatCode>
                <c:ptCount val="2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1.0</c:v>
                </c:pt>
                <c:pt idx="24">
                  <c:v>2.0</c:v>
                </c:pt>
                <c:pt idx="25">
                  <c:v>3.0</c:v>
                </c:pt>
                <c:pt idx="26">
                  <c:v>4.0</c:v>
                </c:pt>
                <c:pt idx="27">
                  <c:v>5.0</c:v>
                </c:pt>
                <c:pt idx="28">
                  <c:v>6.0</c:v>
                </c:pt>
              </c:numCache>
            </c:numRef>
          </c:cat>
          <c:val>
            <c:numRef>
              <c:f>data!$D$4:$D$32</c:f>
              <c:numCache>
                <c:formatCode>General</c:formatCode>
                <c:ptCount val="29"/>
                <c:pt idx="0">
                  <c:v>12582.0</c:v>
                </c:pt>
                <c:pt idx="1">
                  <c:v>12845.0</c:v>
                </c:pt>
                <c:pt idx="2">
                  <c:v>11157.0</c:v>
                </c:pt>
                <c:pt idx="3">
                  <c:v>10621.0</c:v>
                </c:pt>
                <c:pt idx="4">
                  <c:v>10432.0</c:v>
                </c:pt>
                <c:pt idx="5">
                  <c:v>10363.0</c:v>
                </c:pt>
                <c:pt idx="6">
                  <c:v>10425.0</c:v>
                </c:pt>
                <c:pt idx="7">
                  <c:v>11104.0</c:v>
                </c:pt>
                <c:pt idx="8">
                  <c:v>13378.0</c:v>
                </c:pt>
                <c:pt idx="9">
                  <c:v>18119.0</c:v>
                </c:pt>
                <c:pt idx="10">
                  <c:v>22907.0</c:v>
                </c:pt>
                <c:pt idx="11">
                  <c:v>22875.0</c:v>
                </c:pt>
                <c:pt idx="12">
                  <c:v>11789.0</c:v>
                </c:pt>
                <c:pt idx="13">
                  <c:v>12477.0</c:v>
                </c:pt>
                <c:pt idx="14">
                  <c:v>14280.0</c:v>
                </c:pt>
                <c:pt idx="15">
                  <c:v>15508.0</c:v>
                </c:pt>
                <c:pt idx="16">
                  <c:v>16890.0</c:v>
                </c:pt>
                <c:pt idx="17">
                  <c:v>18292.0</c:v>
                </c:pt>
                <c:pt idx="18">
                  <c:v>19867.0</c:v>
                </c:pt>
                <c:pt idx="19">
                  <c:v>19941.0</c:v>
                </c:pt>
                <c:pt idx="20">
                  <c:v>16605.0</c:v>
                </c:pt>
                <c:pt idx="21">
                  <c:v>15972.0</c:v>
                </c:pt>
                <c:pt idx="22">
                  <c:v>16640.0</c:v>
                </c:pt>
                <c:pt idx="23">
                  <c:v>15151.0</c:v>
                </c:pt>
                <c:pt idx="24">
                  <c:v>15752.0</c:v>
                </c:pt>
                <c:pt idx="25">
                  <c:v>18508.0</c:v>
                </c:pt>
                <c:pt idx="26">
                  <c:v>19853.0</c:v>
                </c:pt>
                <c:pt idx="27">
                  <c:v>21182.0</c:v>
                </c:pt>
                <c:pt idx="28">
                  <c:v>23271.0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data!$E$3</c:f>
              <c:strCache>
                <c:ptCount val="1"/>
                <c:pt idx="0">
                  <c:v>second</c:v>
                </c:pt>
              </c:strCache>
            </c:strRef>
          </c:tx>
          <c:marker>
            <c:symbol val="none"/>
          </c:marker>
          <c:cat>
            <c:numRef>
              <c:f>data!$J$4:$J$32</c:f>
              <c:numCache>
                <c:formatCode>General</c:formatCode>
                <c:ptCount val="2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1.0</c:v>
                </c:pt>
                <c:pt idx="24">
                  <c:v>2.0</c:v>
                </c:pt>
                <c:pt idx="25">
                  <c:v>3.0</c:v>
                </c:pt>
                <c:pt idx="26">
                  <c:v>4.0</c:v>
                </c:pt>
                <c:pt idx="27">
                  <c:v>5.0</c:v>
                </c:pt>
                <c:pt idx="28">
                  <c:v>6.0</c:v>
                </c:pt>
              </c:numCache>
            </c:numRef>
          </c:cat>
          <c:val>
            <c:numRef>
              <c:f>data!$E$4:$E$32</c:f>
              <c:numCache>
                <c:formatCode>General</c:formatCode>
                <c:ptCount val="29"/>
                <c:pt idx="0">
                  <c:v>13354.0</c:v>
                </c:pt>
                <c:pt idx="1">
                  <c:v>13115.0</c:v>
                </c:pt>
                <c:pt idx="2">
                  <c:v>11281.0</c:v>
                </c:pt>
                <c:pt idx="3">
                  <c:v>10677.0</c:v>
                </c:pt>
                <c:pt idx="4">
                  <c:v>10466.0</c:v>
                </c:pt>
                <c:pt idx="5">
                  <c:v>10392.0</c:v>
                </c:pt>
                <c:pt idx="6">
                  <c:v>10474.0</c:v>
                </c:pt>
                <c:pt idx="7">
                  <c:v>11348.0</c:v>
                </c:pt>
                <c:pt idx="8">
                  <c:v>14019.0</c:v>
                </c:pt>
                <c:pt idx="9">
                  <c:v>19272.0</c:v>
                </c:pt>
                <c:pt idx="10">
                  <c:v>24303.0</c:v>
                </c:pt>
                <c:pt idx="11">
                  <c:v>23774.0</c:v>
                </c:pt>
                <c:pt idx="12">
                  <c:v>11910.0</c:v>
                </c:pt>
                <c:pt idx="13">
                  <c:v>12820.0</c:v>
                </c:pt>
                <c:pt idx="14">
                  <c:v>14806.0</c:v>
                </c:pt>
                <c:pt idx="15">
                  <c:v>16252.0</c:v>
                </c:pt>
                <c:pt idx="16">
                  <c:v>17658.0</c:v>
                </c:pt>
                <c:pt idx="17">
                  <c:v>19115.0</c:v>
                </c:pt>
                <c:pt idx="18">
                  <c:v>20520.0</c:v>
                </c:pt>
                <c:pt idx="19">
                  <c:v>20397.0</c:v>
                </c:pt>
                <c:pt idx="20">
                  <c:v>16883.0</c:v>
                </c:pt>
                <c:pt idx="21">
                  <c:v>16275.0</c:v>
                </c:pt>
                <c:pt idx="22">
                  <c:v>16952.0</c:v>
                </c:pt>
                <c:pt idx="23">
                  <c:v>18000.0</c:v>
                </c:pt>
                <c:pt idx="24">
                  <c:v>16554.0</c:v>
                </c:pt>
                <c:pt idx="25">
                  <c:v>19272.0</c:v>
                </c:pt>
                <c:pt idx="26">
                  <c:v>21006.0</c:v>
                </c:pt>
                <c:pt idx="27">
                  <c:v>22585.0</c:v>
                </c:pt>
                <c:pt idx="28">
                  <c:v>24690.0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data!$F$3</c:f>
              <c:strCache>
                <c:ptCount val="1"/>
                <c:pt idx="0">
                  <c:v>min</c:v>
                </c:pt>
              </c:strCache>
            </c:strRef>
          </c:tx>
          <c:marker>
            <c:symbol val="none"/>
          </c:marker>
          <c:cat>
            <c:numRef>
              <c:f>data!$J$4:$J$32</c:f>
              <c:numCache>
                <c:formatCode>General</c:formatCode>
                <c:ptCount val="2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1.0</c:v>
                </c:pt>
                <c:pt idx="24">
                  <c:v>2.0</c:v>
                </c:pt>
                <c:pt idx="25">
                  <c:v>3.0</c:v>
                </c:pt>
                <c:pt idx="26">
                  <c:v>4.0</c:v>
                </c:pt>
                <c:pt idx="27">
                  <c:v>5.0</c:v>
                </c:pt>
                <c:pt idx="28">
                  <c:v>6.0</c:v>
                </c:pt>
              </c:numCache>
            </c:numRef>
          </c:cat>
          <c:val>
            <c:numRef>
              <c:f>data!$F$4:$F$32</c:f>
              <c:numCache>
                <c:formatCode>General</c:formatCode>
                <c:ptCount val="29"/>
                <c:pt idx="0">
                  <c:v>10000.0</c:v>
                </c:pt>
                <c:pt idx="1">
                  <c:v>10000.0</c:v>
                </c:pt>
                <c:pt idx="2">
                  <c:v>10000.0</c:v>
                </c:pt>
                <c:pt idx="3">
                  <c:v>10000.0</c:v>
                </c:pt>
                <c:pt idx="4">
                  <c:v>10000.0</c:v>
                </c:pt>
                <c:pt idx="5">
                  <c:v>10000.0</c:v>
                </c:pt>
                <c:pt idx="6">
                  <c:v>10500.0</c:v>
                </c:pt>
                <c:pt idx="7">
                  <c:v>12000.0</c:v>
                </c:pt>
                <c:pt idx="8">
                  <c:v>16000.0</c:v>
                </c:pt>
                <c:pt idx="9">
                  <c:v>24400.0</c:v>
                </c:pt>
                <c:pt idx="10">
                  <c:v>25000.0</c:v>
                </c:pt>
                <c:pt idx="11">
                  <c:v>10000.0</c:v>
                </c:pt>
                <c:pt idx="12">
                  <c:v>11600.0</c:v>
                </c:pt>
                <c:pt idx="13">
                  <c:v>14200.0</c:v>
                </c:pt>
                <c:pt idx="14">
                  <c:v>18000.0</c:v>
                </c:pt>
                <c:pt idx="15">
                  <c:v>20110.0</c:v>
                </c:pt>
                <c:pt idx="16">
                  <c:v>21100.0</c:v>
                </c:pt>
                <c:pt idx="17">
                  <c:v>22100.0</c:v>
                </c:pt>
                <c:pt idx="18">
                  <c:v>20100.0</c:v>
                </c:pt>
                <c:pt idx="19">
                  <c:v>15000.0</c:v>
                </c:pt>
                <c:pt idx="20">
                  <c:v>15500.0</c:v>
                </c:pt>
                <c:pt idx="21">
                  <c:v>17000.0</c:v>
                </c:pt>
                <c:pt idx="22">
                  <c:v>18500.0</c:v>
                </c:pt>
                <c:pt idx="23">
                  <c:v>18000.0</c:v>
                </c:pt>
                <c:pt idx="24">
                  <c:v>19200.0</c:v>
                </c:pt>
                <c:pt idx="25">
                  <c:v>23500.0</c:v>
                </c:pt>
                <c:pt idx="26">
                  <c:v>27200.0</c:v>
                </c:pt>
                <c:pt idx="27">
                  <c:v>30100.0</c:v>
                </c:pt>
                <c:pt idx="28">
                  <c:v>31600.0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data!$G$3</c:f>
              <c:strCache>
                <c:ptCount val="1"/>
                <c:pt idx="0">
                  <c:v>mean</c:v>
                </c:pt>
              </c:strCache>
            </c:strRef>
          </c:tx>
          <c:marker>
            <c:symbol val="none"/>
          </c:marker>
          <c:cat>
            <c:numRef>
              <c:f>data!$J$4:$J$32</c:f>
              <c:numCache>
                <c:formatCode>General</c:formatCode>
                <c:ptCount val="29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1.0</c:v>
                </c:pt>
                <c:pt idx="12">
                  <c:v>2.0</c:v>
                </c:pt>
                <c:pt idx="13">
                  <c:v>3.0</c:v>
                </c:pt>
                <c:pt idx="14">
                  <c:v>4.0</c:v>
                </c:pt>
                <c:pt idx="15">
                  <c:v>5.0</c:v>
                </c:pt>
                <c:pt idx="16">
                  <c:v>6.0</c:v>
                </c:pt>
                <c:pt idx="17">
                  <c:v>7.0</c:v>
                </c:pt>
                <c:pt idx="18">
                  <c:v>8.0</c:v>
                </c:pt>
                <c:pt idx="19">
                  <c:v>9.0</c:v>
                </c:pt>
                <c:pt idx="20">
                  <c:v>10.0</c:v>
                </c:pt>
                <c:pt idx="21">
                  <c:v>11.0</c:v>
                </c:pt>
                <c:pt idx="22">
                  <c:v>12.0</c:v>
                </c:pt>
                <c:pt idx="23">
                  <c:v>1.0</c:v>
                </c:pt>
                <c:pt idx="24">
                  <c:v>2.0</c:v>
                </c:pt>
                <c:pt idx="25">
                  <c:v>3.0</c:v>
                </c:pt>
                <c:pt idx="26">
                  <c:v>4.0</c:v>
                </c:pt>
                <c:pt idx="27">
                  <c:v>5.0</c:v>
                </c:pt>
                <c:pt idx="28">
                  <c:v>6.0</c:v>
                </c:pt>
              </c:numCache>
            </c:numRef>
          </c:cat>
          <c:val>
            <c:numRef>
              <c:f>data!$G$4:$G$32</c:f>
              <c:numCache>
                <c:formatCode>General</c:formatCode>
                <c:ptCount val="29"/>
                <c:pt idx="0">
                  <c:v>16340.0</c:v>
                </c:pt>
                <c:pt idx="1">
                  <c:v>14262.0</c:v>
                </c:pt>
                <c:pt idx="2">
                  <c:v>11891.0</c:v>
                </c:pt>
                <c:pt idx="3">
                  <c:v>11144.0</c:v>
                </c:pt>
                <c:pt idx="4">
                  <c:v>10877.0</c:v>
                </c:pt>
                <c:pt idx="5">
                  <c:v>10757.0</c:v>
                </c:pt>
                <c:pt idx="6">
                  <c:v>11162.0</c:v>
                </c:pt>
                <c:pt idx="7">
                  <c:v>12950.0</c:v>
                </c:pt>
                <c:pt idx="8">
                  <c:v>16892.0</c:v>
                </c:pt>
                <c:pt idx="9">
                  <c:v>26201.0</c:v>
                </c:pt>
                <c:pt idx="10">
                  <c:v>33987.0</c:v>
                </c:pt>
                <c:pt idx="11">
                  <c:v>25861.0</c:v>
                </c:pt>
                <c:pt idx="12">
                  <c:v>12729.0</c:v>
                </c:pt>
                <c:pt idx="13">
                  <c:v>15485.0</c:v>
                </c:pt>
                <c:pt idx="14">
                  <c:v>18996.0</c:v>
                </c:pt>
                <c:pt idx="15">
                  <c:v>22682.0</c:v>
                </c:pt>
                <c:pt idx="16">
                  <c:v>23593.0</c:v>
                </c:pt>
                <c:pt idx="17">
                  <c:v>24490.0</c:v>
                </c:pt>
                <c:pt idx="18">
                  <c:v>24537.0</c:v>
                </c:pt>
                <c:pt idx="19">
                  <c:v>22391.0</c:v>
                </c:pt>
                <c:pt idx="20">
                  <c:v>19093.0</c:v>
                </c:pt>
                <c:pt idx="21">
                  <c:v>18588.0</c:v>
                </c:pt>
                <c:pt idx="22">
                  <c:v>19599.0</c:v>
                </c:pt>
                <c:pt idx="23">
                  <c:v>19207.0</c:v>
                </c:pt>
                <c:pt idx="24">
                  <c:v>20103.0</c:v>
                </c:pt>
                <c:pt idx="25">
                  <c:v>24344.0</c:v>
                </c:pt>
                <c:pt idx="26">
                  <c:v>28478.0</c:v>
                </c:pt>
                <c:pt idx="27">
                  <c:v>32225.0</c:v>
                </c:pt>
                <c:pt idx="28">
                  <c:v>34766.0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2137025400"/>
        <c:axId val="2138004488"/>
      </c:lineChart>
      <c:catAx>
        <c:axId val="2137025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时间（月份）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38004488"/>
        <c:crosses val="autoZero"/>
        <c:auto val="1"/>
        <c:lblAlgn val="ctr"/>
        <c:lblOffset val="100"/>
        <c:noMultiLvlLbl val="0"/>
      </c:catAx>
      <c:valAx>
        <c:axId val="213800448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137025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季度均价</c:v>
          </c:tx>
          <c:invertIfNegative val="0"/>
          <c:cat>
            <c:numRef>
              <c:f>data!$A$63:$A$66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cat>
          <c:val>
            <c:numRef>
              <c:f>data!$B$63:$B$66</c:f>
              <c:numCache>
                <c:formatCode>General</c:formatCode>
                <c:ptCount val="4"/>
                <c:pt idx="0">
                  <c:v>19621.5</c:v>
                </c:pt>
                <c:pt idx="1">
                  <c:v>21628.0</c:v>
                </c:pt>
                <c:pt idx="2">
                  <c:v>17714.5</c:v>
                </c:pt>
                <c:pt idx="3">
                  <c:v>22393.33333333333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727080"/>
        <c:axId val="2134619912"/>
      </c:barChart>
      <c:catAx>
        <c:axId val="2134727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4619912"/>
        <c:crosses val="autoZero"/>
        <c:auto val="1"/>
        <c:lblAlgn val="ctr"/>
        <c:lblOffset val="100"/>
        <c:noMultiLvlLbl val="0"/>
      </c:catAx>
      <c:valAx>
        <c:axId val="2134619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727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月均价</c:v>
          </c:tx>
          <c:invertIfNegative val="0"/>
          <c:cat>
            <c:numRef>
              <c:f>data!$A$79:$A$90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data!$B$79:$B$90</c:f>
              <c:numCache>
                <c:formatCode>0.00_ </c:formatCode>
                <c:ptCount val="12"/>
                <c:pt idx="0">
                  <c:v>22534.0</c:v>
                </c:pt>
                <c:pt idx="1">
                  <c:v>16416.0</c:v>
                </c:pt>
                <c:pt idx="2">
                  <c:v>19914.5</c:v>
                </c:pt>
                <c:pt idx="3">
                  <c:v>23737.0</c:v>
                </c:pt>
                <c:pt idx="4">
                  <c:v>27453.5</c:v>
                </c:pt>
                <c:pt idx="5">
                  <c:v>29179.5</c:v>
                </c:pt>
                <c:pt idx="6">
                  <c:v>24490.0</c:v>
                </c:pt>
                <c:pt idx="7">
                  <c:v>24537.0</c:v>
                </c:pt>
                <c:pt idx="8">
                  <c:v>22391.0</c:v>
                </c:pt>
                <c:pt idx="9">
                  <c:v>19093.0</c:v>
                </c:pt>
                <c:pt idx="10">
                  <c:v>18588.0</c:v>
                </c:pt>
                <c:pt idx="11">
                  <c:v>19599.0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-2112862024"/>
        <c:axId val="-2109458616"/>
        <c:axId val="0"/>
      </c:bar3DChart>
      <c:catAx>
        <c:axId val="-211286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09458616"/>
        <c:crosses val="autoZero"/>
        <c:auto val="1"/>
        <c:lblAlgn val="ctr"/>
        <c:lblOffset val="100"/>
        <c:noMultiLvlLbl val="0"/>
      </c:catAx>
      <c:valAx>
        <c:axId val="-2109458616"/>
        <c:scaling>
          <c:orientation val="minMax"/>
        </c:scaling>
        <c:delete val="0"/>
        <c:axPos val="l"/>
        <c:majorGridlines/>
        <c:numFmt formatCode="0.00_ " sourceLinked="1"/>
        <c:majorTickMark val="none"/>
        <c:minorTickMark val="none"/>
        <c:tickLblPos val="nextTo"/>
        <c:crossAx val="-2112862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35</xdr:row>
      <xdr:rowOff>127000</xdr:rowOff>
    </xdr:from>
    <xdr:to>
      <xdr:col>17</xdr:col>
      <xdr:colOff>228600</xdr:colOff>
      <xdr:row>59</xdr:row>
      <xdr:rowOff>50800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25400</xdr:colOff>
      <xdr:row>60</xdr:row>
      <xdr:rowOff>6350</xdr:rowOff>
    </xdr:from>
    <xdr:to>
      <xdr:col>10</xdr:col>
      <xdr:colOff>190500</xdr:colOff>
      <xdr:row>74</xdr:row>
      <xdr:rowOff>82550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1028700</xdr:colOff>
      <xdr:row>77</xdr:row>
      <xdr:rowOff>76200</xdr:rowOff>
    </xdr:from>
    <xdr:to>
      <xdr:col>13</xdr:col>
      <xdr:colOff>508000</xdr:colOff>
      <xdr:row>94</xdr:row>
      <xdr:rowOff>133350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格1" displayName="表格1" ref="A2:K3" totalsRowShown="0">
  <autoFilter ref="A2:K3"/>
  <tableColumns count="11">
    <tableColumn id="1" name="索引"/>
    <tableColumn id="2" name="日期"/>
    <tableColumn id="3" name="指标个数"/>
    <tableColumn id="4" name="第一次报价"/>
    <tableColumn id="5" name="第二次报价"/>
    <tableColumn id="6" name="最低成交价"/>
    <tableColumn id="7" name="平均成交价"/>
    <tableColumn id="8" name="最低价成交个数"/>
    <tableColumn id="9" name="实际付款指标"/>
    <tableColumn id="10" name="月份"/>
    <tableColumn id="11" name="季度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1"/>
  <sheetViews>
    <sheetView tabSelected="1" topLeftCell="A93" workbookViewId="0">
      <selection activeCell="C105" sqref="C105"/>
    </sheetView>
  </sheetViews>
  <sheetFormatPr baseColWidth="10" defaultRowHeight="15" x14ac:dyDescent="0"/>
  <cols>
    <col min="3" max="3" width="11.6640625" customWidth="1"/>
    <col min="4" max="7" width="13.6640625" customWidth="1"/>
    <col min="8" max="8" width="17.6640625" customWidth="1"/>
    <col min="9" max="9" width="15.6640625" customWidth="1"/>
  </cols>
  <sheetData>
    <row r="2" spans="1:11">
      <c r="A2" t="s">
        <v>17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18</v>
      </c>
      <c r="K2" t="s">
        <v>20</v>
      </c>
    </row>
    <row r="3" spans="1:11">
      <c r="A3" t="s">
        <v>16</v>
      </c>
      <c r="B3" t="s">
        <v>0</v>
      </c>
      <c r="C3" t="s">
        <v>15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I3" t="s">
        <v>14</v>
      </c>
      <c r="J3" t="s">
        <v>19</v>
      </c>
      <c r="K3" t="s">
        <v>21</v>
      </c>
    </row>
    <row r="4" spans="1:11">
      <c r="A4">
        <v>1</v>
      </c>
      <c r="B4">
        <v>2014.2</v>
      </c>
      <c r="C4">
        <v>3203</v>
      </c>
      <c r="D4">
        <v>12582</v>
      </c>
      <c r="E4">
        <v>13354</v>
      </c>
      <c r="F4">
        <v>10000</v>
      </c>
      <c r="G4">
        <v>16340</v>
      </c>
      <c r="H4">
        <v>8</v>
      </c>
      <c r="I4">
        <v>587</v>
      </c>
      <c r="J4">
        <v>2</v>
      </c>
      <c r="K4">
        <v>1</v>
      </c>
    </row>
    <row r="5" spans="1:11">
      <c r="A5">
        <v>2</v>
      </c>
      <c r="B5">
        <v>2014.3</v>
      </c>
      <c r="C5">
        <v>5816</v>
      </c>
      <c r="D5">
        <v>12845</v>
      </c>
      <c r="E5">
        <v>13115</v>
      </c>
      <c r="F5">
        <v>10000</v>
      </c>
      <c r="G5">
        <v>14262</v>
      </c>
      <c r="H5">
        <v>50</v>
      </c>
      <c r="I5">
        <v>1520</v>
      </c>
      <c r="J5">
        <v>3</v>
      </c>
      <c r="K5">
        <v>1</v>
      </c>
    </row>
    <row r="6" spans="1:11">
      <c r="A6">
        <v>3</v>
      </c>
      <c r="B6">
        <v>2014.4</v>
      </c>
      <c r="C6">
        <v>7496</v>
      </c>
      <c r="D6">
        <v>11157</v>
      </c>
      <c r="E6">
        <v>11281</v>
      </c>
      <c r="F6">
        <v>10000</v>
      </c>
      <c r="G6">
        <v>11891</v>
      </c>
      <c r="H6">
        <v>291</v>
      </c>
      <c r="I6">
        <v>3126</v>
      </c>
      <c r="J6">
        <v>4</v>
      </c>
      <c r="K6">
        <v>2</v>
      </c>
    </row>
    <row r="7" spans="1:11">
      <c r="A7">
        <v>4</v>
      </c>
      <c r="B7">
        <v>2014.5</v>
      </c>
      <c r="C7">
        <v>7572</v>
      </c>
      <c r="D7">
        <v>10621</v>
      </c>
      <c r="E7">
        <v>10677</v>
      </c>
      <c r="F7">
        <v>10000</v>
      </c>
      <c r="G7">
        <v>11144</v>
      </c>
      <c r="H7">
        <v>291</v>
      </c>
      <c r="I7">
        <v>3823</v>
      </c>
      <c r="J7">
        <v>5</v>
      </c>
      <c r="K7">
        <v>2</v>
      </c>
    </row>
    <row r="8" spans="1:11">
      <c r="A8">
        <v>5</v>
      </c>
      <c r="B8">
        <v>2014.6</v>
      </c>
      <c r="C8">
        <v>6949</v>
      </c>
      <c r="D8">
        <v>10432</v>
      </c>
      <c r="E8">
        <v>10466</v>
      </c>
      <c r="F8">
        <v>10000</v>
      </c>
      <c r="G8">
        <v>10877</v>
      </c>
      <c r="H8">
        <v>307</v>
      </c>
      <c r="I8">
        <v>4584</v>
      </c>
      <c r="J8">
        <v>6</v>
      </c>
      <c r="K8">
        <v>2</v>
      </c>
    </row>
    <row r="9" spans="1:11">
      <c r="A9">
        <v>6</v>
      </c>
      <c r="B9">
        <v>2014.7</v>
      </c>
      <c r="C9">
        <v>5565</v>
      </c>
      <c r="D9">
        <v>10363</v>
      </c>
      <c r="E9">
        <v>10392</v>
      </c>
      <c r="F9">
        <v>10000</v>
      </c>
      <c r="G9">
        <v>10757</v>
      </c>
      <c r="H9">
        <v>287</v>
      </c>
      <c r="I9">
        <v>5044</v>
      </c>
      <c r="J9">
        <v>7</v>
      </c>
      <c r="K9">
        <v>3</v>
      </c>
    </row>
    <row r="10" spans="1:11">
      <c r="A10">
        <v>7</v>
      </c>
      <c r="B10">
        <v>2014.8</v>
      </c>
      <c r="C10">
        <v>3721</v>
      </c>
      <c r="D10">
        <v>10425</v>
      </c>
      <c r="E10">
        <v>10474</v>
      </c>
      <c r="F10">
        <v>10500</v>
      </c>
      <c r="G10">
        <v>11162</v>
      </c>
      <c r="H10">
        <v>875</v>
      </c>
      <c r="I10">
        <v>3640</v>
      </c>
      <c r="J10">
        <v>8</v>
      </c>
      <c r="K10">
        <v>3</v>
      </c>
    </row>
    <row r="11" spans="1:11">
      <c r="A11">
        <v>8</v>
      </c>
      <c r="B11">
        <v>2014.9</v>
      </c>
      <c r="C11">
        <v>3281</v>
      </c>
      <c r="D11">
        <v>11104</v>
      </c>
      <c r="E11">
        <v>11348</v>
      </c>
      <c r="F11">
        <v>12000</v>
      </c>
      <c r="G11">
        <v>12950</v>
      </c>
      <c r="H11">
        <v>1026</v>
      </c>
      <c r="I11">
        <v>3253</v>
      </c>
      <c r="J11">
        <v>9</v>
      </c>
      <c r="K11">
        <v>3</v>
      </c>
    </row>
    <row r="12" spans="1:11">
      <c r="A12">
        <v>9</v>
      </c>
      <c r="B12">
        <v>2014.1</v>
      </c>
      <c r="C12">
        <v>3230</v>
      </c>
      <c r="D12">
        <v>13378</v>
      </c>
      <c r="E12">
        <v>14019</v>
      </c>
      <c r="F12">
        <v>16000</v>
      </c>
      <c r="G12">
        <v>16892</v>
      </c>
      <c r="H12">
        <v>12</v>
      </c>
      <c r="I12">
        <v>3207</v>
      </c>
      <c r="J12">
        <v>10</v>
      </c>
      <c r="K12">
        <v>4</v>
      </c>
    </row>
    <row r="13" spans="1:11">
      <c r="A13">
        <v>10</v>
      </c>
      <c r="B13">
        <v>2014.11</v>
      </c>
      <c r="C13">
        <v>3228</v>
      </c>
      <c r="D13">
        <v>18119</v>
      </c>
      <c r="E13">
        <v>19272</v>
      </c>
      <c r="F13">
        <v>24400</v>
      </c>
      <c r="G13">
        <v>26201</v>
      </c>
      <c r="H13">
        <v>11</v>
      </c>
      <c r="I13">
        <v>3198</v>
      </c>
      <c r="J13">
        <v>11</v>
      </c>
      <c r="K13">
        <v>4</v>
      </c>
    </row>
    <row r="14" spans="1:11">
      <c r="A14">
        <v>11</v>
      </c>
      <c r="B14">
        <v>2014.12</v>
      </c>
      <c r="C14">
        <v>3234</v>
      </c>
      <c r="D14">
        <v>22907</v>
      </c>
      <c r="E14">
        <v>24303</v>
      </c>
      <c r="F14">
        <v>25000</v>
      </c>
      <c r="G14">
        <v>33987</v>
      </c>
      <c r="H14">
        <v>35</v>
      </c>
      <c r="I14">
        <v>3127</v>
      </c>
      <c r="J14">
        <v>12</v>
      </c>
      <c r="K14">
        <v>4</v>
      </c>
    </row>
    <row r="15" spans="1:11">
      <c r="A15">
        <v>12</v>
      </c>
      <c r="B15" s="1">
        <v>2015.1</v>
      </c>
      <c r="C15" s="1">
        <v>2939</v>
      </c>
      <c r="D15" s="1">
        <v>22875</v>
      </c>
      <c r="E15" s="1">
        <v>23774</v>
      </c>
      <c r="F15" s="1">
        <v>10000</v>
      </c>
      <c r="G15" s="1">
        <v>25861</v>
      </c>
      <c r="H15" s="1">
        <v>21</v>
      </c>
      <c r="I15" s="1">
        <v>1449</v>
      </c>
      <c r="J15" s="1">
        <v>1</v>
      </c>
      <c r="K15" s="1">
        <v>1</v>
      </c>
    </row>
    <row r="16" spans="1:11">
      <c r="A16">
        <v>13</v>
      </c>
      <c r="B16">
        <v>2015.2</v>
      </c>
      <c r="C16">
        <v>4427</v>
      </c>
      <c r="D16">
        <v>11789</v>
      </c>
      <c r="E16">
        <v>11910</v>
      </c>
      <c r="F16">
        <v>11600</v>
      </c>
      <c r="G16">
        <v>12729</v>
      </c>
      <c r="H16">
        <v>27</v>
      </c>
      <c r="I16">
        <v>4379</v>
      </c>
      <c r="J16" s="1">
        <v>2</v>
      </c>
      <c r="K16">
        <v>1</v>
      </c>
    </row>
    <row r="17" spans="1:11">
      <c r="A17">
        <v>14</v>
      </c>
      <c r="B17">
        <v>2015.3</v>
      </c>
      <c r="C17">
        <v>2983</v>
      </c>
      <c r="D17">
        <v>12477</v>
      </c>
      <c r="E17">
        <v>12820</v>
      </c>
      <c r="F17">
        <v>14200</v>
      </c>
      <c r="G17">
        <v>15485</v>
      </c>
      <c r="H17">
        <v>6</v>
      </c>
      <c r="I17">
        <v>2952</v>
      </c>
      <c r="J17" s="1">
        <v>3</v>
      </c>
      <c r="K17">
        <v>1</v>
      </c>
    </row>
    <row r="18" spans="1:11">
      <c r="A18">
        <v>15</v>
      </c>
      <c r="B18">
        <v>2015.4</v>
      </c>
      <c r="C18">
        <v>2968</v>
      </c>
      <c r="D18">
        <v>14280</v>
      </c>
      <c r="E18">
        <v>14806</v>
      </c>
      <c r="F18">
        <v>18000</v>
      </c>
      <c r="G18">
        <v>18996</v>
      </c>
      <c r="H18">
        <v>304</v>
      </c>
      <c r="I18">
        <v>2931</v>
      </c>
      <c r="J18" s="1">
        <v>4</v>
      </c>
      <c r="K18">
        <v>2</v>
      </c>
    </row>
    <row r="19" spans="1:11">
      <c r="A19">
        <v>16</v>
      </c>
      <c r="B19">
        <v>2015.5</v>
      </c>
      <c r="C19">
        <v>2973</v>
      </c>
      <c r="D19">
        <v>15508</v>
      </c>
      <c r="E19">
        <v>16252</v>
      </c>
      <c r="F19">
        <v>20110</v>
      </c>
      <c r="G19">
        <v>22682</v>
      </c>
      <c r="H19">
        <v>32</v>
      </c>
      <c r="I19">
        <v>2932</v>
      </c>
      <c r="J19" s="1">
        <v>5</v>
      </c>
      <c r="K19">
        <v>2</v>
      </c>
    </row>
    <row r="20" spans="1:11">
      <c r="A20">
        <v>17</v>
      </c>
      <c r="B20">
        <v>2015.6</v>
      </c>
      <c r="C20">
        <v>2975</v>
      </c>
      <c r="D20">
        <v>16890</v>
      </c>
      <c r="E20">
        <v>17658</v>
      </c>
      <c r="F20">
        <v>21100</v>
      </c>
      <c r="G20">
        <v>23593</v>
      </c>
      <c r="H20">
        <v>38</v>
      </c>
      <c r="I20">
        <v>2940</v>
      </c>
      <c r="J20" s="1">
        <v>6</v>
      </c>
      <c r="K20">
        <v>2</v>
      </c>
    </row>
    <row r="21" spans="1:11">
      <c r="A21">
        <v>18</v>
      </c>
      <c r="B21">
        <v>2015.7</v>
      </c>
      <c r="C21">
        <v>2936</v>
      </c>
      <c r="D21">
        <v>18292</v>
      </c>
      <c r="E21">
        <v>19115</v>
      </c>
      <c r="F21">
        <v>22100</v>
      </c>
      <c r="G21">
        <v>24490</v>
      </c>
      <c r="H21">
        <v>16</v>
      </c>
      <c r="I21">
        <v>2939</v>
      </c>
      <c r="J21" s="1">
        <v>7</v>
      </c>
      <c r="K21">
        <v>3</v>
      </c>
    </row>
    <row r="22" spans="1:11">
      <c r="A22">
        <v>19</v>
      </c>
      <c r="B22">
        <v>2015.8</v>
      </c>
      <c r="C22">
        <v>2976</v>
      </c>
      <c r="D22">
        <v>19867</v>
      </c>
      <c r="E22">
        <v>20520</v>
      </c>
      <c r="F22">
        <v>20100</v>
      </c>
      <c r="G22">
        <v>24537</v>
      </c>
      <c r="H22">
        <v>27</v>
      </c>
      <c r="I22">
        <v>2935</v>
      </c>
      <c r="J22" s="1">
        <v>8</v>
      </c>
      <c r="K22">
        <v>3</v>
      </c>
    </row>
    <row r="23" spans="1:11">
      <c r="A23">
        <v>20</v>
      </c>
      <c r="B23">
        <v>2015.9</v>
      </c>
      <c r="C23">
        <v>2975</v>
      </c>
      <c r="D23">
        <v>19941</v>
      </c>
      <c r="E23">
        <v>20397</v>
      </c>
      <c r="F23">
        <v>15000</v>
      </c>
      <c r="G23">
        <v>22391</v>
      </c>
      <c r="H23">
        <v>115</v>
      </c>
      <c r="I23">
        <v>2899</v>
      </c>
      <c r="J23" s="1">
        <v>9</v>
      </c>
      <c r="K23">
        <v>3</v>
      </c>
    </row>
    <row r="24" spans="1:11">
      <c r="A24">
        <v>21</v>
      </c>
      <c r="B24">
        <v>2015.1</v>
      </c>
      <c r="C24">
        <v>2016</v>
      </c>
      <c r="D24">
        <v>16605</v>
      </c>
      <c r="E24">
        <v>16883</v>
      </c>
      <c r="F24">
        <v>15500</v>
      </c>
      <c r="G24">
        <v>19093</v>
      </c>
      <c r="H24">
        <v>30</v>
      </c>
      <c r="I24">
        <v>2985</v>
      </c>
      <c r="J24" s="1">
        <v>10</v>
      </c>
      <c r="K24">
        <v>4</v>
      </c>
    </row>
    <row r="25" spans="1:11">
      <c r="A25">
        <v>22</v>
      </c>
      <c r="B25">
        <v>2015.11</v>
      </c>
      <c r="C25">
        <v>2968</v>
      </c>
      <c r="D25">
        <v>15972</v>
      </c>
      <c r="E25">
        <v>16275</v>
      </c>
      <c r="F25">
        <v>17000</v>
      </c>
      <c r="G25">
        <v>18588</v>
      </c>
      <c r="H25">
        <v>87</v>
      </c>
      <c r="I25">
        <v>2952</v>
      </c>
      <c r="J25" s="1">
        <v>11</v>
      </c>
      <c r="K25">
        <v>4</v>
      </c>
    </row>
    <row r="26" spans="1:11">
      <c r="A26">
        <v>23</v>
      </c>
      <c r="B26">
        <v>2015.12</v>
      </c>
      <c r="C26">
        <v>2952</v>
      </c>
      <c r="D26">
        <v>16640</v>
      </c>
      <c r="E26">
        <v>16952</v>
      </c>
      <c r="F26">
        <v>18500</v>
      </c>
      <c r="G26">
        <v>19599</v>
      </c>
      <c r="H26">
        <v>235</v>
      </c>
      <c r="I26">
        <v>2927</v>
      </c>
      <c r="J26" s="1">
        <v>12</v>
      </c>
      <c r="K26">
        <v>4</v>
      </c>
    </row>
    <row r="27" spans="1:11">
      <c r="A27">
        <v>24</v>
      </c>
      <c r="B27">
        <v>2016.1</v>
      </c>
      <c r="C27">
        <v>2933</v>
      </c>
      <c r="D27">
        <v>15151</v>
      </c>
      <c r="E27">
        <v>18000</v>
      </c>
      <c r="F27">
        <v>18000</v>
      </c>
      <c r="G27">
        <v>19207</v>
      </c>
      <c r="H27">
        <v>156</v>
      </c>
      <c r="I27">
        <v>2907</v>
      </c>
      <c r="J27" s="1">
        <v>1</v>
      </c>
      <c r="K27">
        <v>1</v>
      </c>
    </row>
    <row r="28" spans="1:11">
      <c r="A28">
        <v>25</v>
      </c>
      <c r="B28">
        <v>2016.2</v>
      </c>
      <c r="C28">
        <v>2965</v>
      </c>
      <c r="D28">
        <v>15752</v>
      </c>
      <c r="E28">
        <v>16554</v>
      </c>
      <c r="F28">
        <v>19200</v>
      </c>
      <c r="G28">
        <v>20103</v>
      </c>
      <c r="H28">
        <v>16</v>
      </c>
      <c r="I28">
        <v>2952</v>
      </c>
      <c r="J28" s="1">
        <v>2</v>
      </c>
      <c r="K28">
        <v>1</v>
      </c>
    </row>
    <row r="29" spans="1:11">
      <c r="A29">
        <v>26</v>
      </c>
      <c r="B29">
        <v>2016.3</v>
      </c>
      <c r="C29">
        <v>2948</v>
      </c>
      <c r="D29">
        <v>18508</v>
      </c>
      <c r="E29">
        <v>19272</v>
      </c>
      <c r="F29">
        <v>23500</v>
      </c>
      <c r="G29">
        <v>24344</v>
      </c>
      <c r="H29">
        <v>243</v>
      </c>
      <c r="I29">
        <v>2927</v>
      </c>
      <c r="J29" s="1">
        <v>3</v>
      </c>
      <c r="K29">
        <v>1</v>
      </c>
    </row>
    <row r="30" spans="1:11">
      <c r="A30">
        <v>27</v>
      </c>
      <c r="B30">
        <v>2016.4</v>
      </c>
      <c r="C30">
        <v>2956</v>
      </c>
      <c r="D30">
        <v>19853</v>
      </c>
      <c r="E30">
        <v>21006</v>
      </c>
      <c r="F30">
        <v>27200</v>
      </c>
      <c r="G30">
        <v>28478</v>
      </c>
      <c r="H30">
        <v>43</v>
      </c>
      <c r="I30">
        <v>2916</v>
      </c>
      <c r="J30" s="1">
        <v>4</v>
      </c>
      <c r="K30">
        <v>2</v>
      </c>
    </row>
    <row r="31" spans="1:11">
      <c r="A31">
        <v>28</v>
      </c>
      <c r="B31">
        <v>2016.5</v>
      </c>
      <c r="C31">
        <v>2974</v>
      </c>
      <c r="D31">
        <v>21182</v>
      </c>
      <c r="E31">
        <v>22585</v>
      </c>
      <c r="F31">
        <v>30100</v>
      </c>
      <c r="G31">
        <v>32225</v>
      </c>
      <c r="H31">
        <v>87</v>
      </c>
      <c r="I31">
        <v>2946</v>
      </c>
      <c r="J31" s="1">
        <v>5</v>
      </c>
      <c r="K31">
        <v>2</v>
      </c>
    </row>
    <row r="32" spans="1:11">
      <c r="A32">
        <v>29</v>
      </c>
      <c r="B32">
        <v>2016.6</v>
      </c>
      <c r="C32">
        <v>2967</v>
      </c>
      <c r="D32">
        <v>23271</v>
      </c>
      <c r="E32">
        <v>24690</v>
      </c>
      <c r="F32">
        <v>31600</v>
      </c>
      <c r="G32">
        <v>34766</v>
      </c>
      <c r="H32">
        <v>12</v>
      </c>
      <c r="I32">
        <v>2937</v>
      </c>
      <c r="J32" s="1">
        <v>6</v>
      </c>
      <c r="K32">
        <v>2</v>
      </c>
    </row>
    <row r="62" spans="1:2">
      <c r="A62" t="s">
        <v>22</v>
      </c>
      <c r="B62" t="s">
        <v>23</v>
      </c>
    </row>
    <row r="63" spans="1:2">
      <c r="A63">
        <v>1</v>
      </c>
      <c r="B63" s="3">
        <f>AVERAGEIF(K10:K32,A63,G10:G32)</f>
        <v>19621.5</v>
      </c>
    </row>
    <row r="64" spans="1:2">
      <c r="A64">
        <v>2</v>
      </c>
      <c r="B64" s="3">
        <f t="shared" ref="B64:B66" si="0">AVERAGEIF(K5:K33,A64,G5:G33)</f>
        <v>21628</v>
      </c>
    </row>
    <row r="65" spans="1:2">
      <c r="A65">
        <v>3</v>
      </c>
      <c r="B65" s="3">
        <f t="shared" si="0"/>
        <v>17714.5</v>
      </c>
    </row>
    <row r="66" spans="1:2">
      <c r="A66">
        <v>4</v>
      </c>
      <c r="B66" s="3">
        <f t="shared" si="0"/>
        <v>22393.333333333332</v>
      </c>
    </row>
    <row r="78" spans="1:2">
      <c r="A78" t="s">
        <v>24</v>
      </c>
      <c r="B78" t="s">
        <v>25</v>
      </c>
    </row>
    <row r="79" spans="1:2">
      <c r="A79">
        <v>1</v>
      </c>
      <c r="B79" s="2">
        <f>AVERAGEIF(J10:J33,A79,G10:G33)</f>
        <v>22534</v>
      </c>
    </row>
    <row r="80" spans="1:2">
      <c r="A80">
        <v>2</v>
      </c>
      <c r="B80" s="2">
        <f t="shared" ref="B80:B90" si="1">AVERAGEIF(J11:J34,A80,G11:G34)</f>
        <v>16416</v>
      </c>
    </row>
    <row r="81" spans="1:2">
      <c r="A81">
        <v>3</v>
      </c>
      <c r="B81" s="2">
        <f t="shared" si="1"/>
        <v>19914.5</v>
      </c>
    </row>
    <row r="82" spans="1:2">
      <c r="A82">
        <v>4</v>
      </c>
      <c r="B82" s="2">
        <f t="shared" si="1"/>
        <v>23737</v>
      </c>
    </row>
    <row r="83" spans="1:2">
      <c r="A83">
        <v>5</v>
      </c>
      <c r="B83" s="2">
        <f t="shared" si="1"/>
        <v>27453.5</v>
      </c>
    </row>
    <row r="84" spans="1:2">
      <c r="A84">
        <v>6</v>
      </c>
      <c r="B84" s="2">
        <f t="shared" si="1"/>
        <v>29179.5</v>
      </c>
    </row>
    <row r="85" spans="1:2">
      <c r="A85">
        <v>7</v>
      </c>
      <c r="B85" s="2">
        <f t="shared" si="1"/>
        <v>24490</v>
      </c>
    </row>
    <row r="86" spans="1:2">
      <c r="A86">
        <v>8</v>
      </c>
      <c r="B86" s="2">
        <f t="shared" si="1"/>
        <v>24537</v>
      </c>
    </row>
    <row r="87" spans="1:2">
      <c r="A87">
        <v>9</v>
      </c>
      <c r="B87" s="2">
        <f t="shared" si="1"/>
        <v>22391</v>
      </c>
    </row>
    <row r="88" spans="1:2">
      <c r="A88">
        <v>10</v>
      </c>
      <c r="B88" s="2">
        <f t="shared" si="1"/>
        <v>19093</v>
      </c>
    </row>
    <row r="89" spans="1:2">
      <c r="A89">
        <v>11</v>
      </c>
      <c r="B89" s="2">
        <f t="shared" si="1"/>
        <v>18588</v>
      </c>
    </row>
    <row r="90" spans="1:2">
      <c r="A90">
        <v>12</v>
      </c>
      <c r="B90" s="2">
        <f t="shared" si="1"/>
        <v>19599</v>
      </c>
    </row>
    <row r="91" spans="1:2">
      <c r="B91" s="2"/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>sh.com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 shiqing</dc:creator>
  <cp:lastModifiedBy>cheng shiqing</cp:lastModifiedBy>
  <cp:lastPrinted>2016-07-26T06:49:37Z</cp:lastPrinted>
  <dcterms:created xsi:type="dcterms:W3CDTF">2016-07-22T06:54:59Z</dcterms:created>
  <dcterms:modified xsi:type="dcterms:W3CDTF">2016-07-26T07:01:45Z</dcterms:modified>
</cp:coreProperties>
</file>