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rdware" sheetId="1" r:id="rId4"/>
    <sheet state="visible" name="Assembly Tools" sheetId="2" r:id="rId5"/>
  </sheets>
  <definedNames/>
  <calcPr/>
</workbook>
</file>

<file path=xl/sharedStrings.xml><?xml version="1.0" encoding="utf-8"?>
<sst xmlns="http://schemas.openxmlformats.org/spreadsheetml/2006/main" count="71" uniqueCount="44">
  <si>
    <t>Lists of Hardware Components</t>
  </si>
  <si>
    <r>
      <rPr>
        <rFont val="&quot;Arial&quot;"/>
        <b/>
        <color rgb="FF000000"/>
        <sz val="14.0"/>
      </rPr>
      <t xml:space="preserve">Electrical Components </t>
    </r>
    <r>
      <rPr>
        <rFont val="&quot;Arial&quot;"/>
        <b/>
        <color rgb="FF000000"/>
        <sz val="10.0"/>
      </rPr>
      <t>(</t>
    </r>
    <r>
      <rPr>
        <rFont val="&quot;Arial&quot;"/>
        <b val="0"/>
        <color rgb="FF000000"/>
        <sz val="10.0"/>
      </rPr>
      <t>Quantities allow for 1x pcb boards)</t>
    </r>
  </si>
  <si>
    <t>Manufacture ID</t>
  </si>
  <si>
    <t>Vendor ID</t>
  </si>
  <si>
    <t>Vendor</t>
  </si>
  <si>
    <t>Description</t>
  </si>
  <si>
    <t>Link</t>
  </si>
  <si>
    <t>Unit</t>
  </si>
  <si>
    <t>Unit Price</t>
  </si>
  <si>
    <t>Quantity</t>
  </si>
  <si>
    <t>Total Price</t>
  </si>
  <si>
    <t>Notes</t>
  </si>
  <si>
    <t>Datasheet</t>
  </si>
  <si>
    <t>NOIP1SE0480A-STI1</t>
  </si>
  <si>
    <t>863-NOIP1SE0480ASTI1</t>
  </si>
  <si>
    <t>Mouser</t>
  </si>
  <si>
    <t>Python480 Global Shutter CMOS Image Sensor</t>
  </si>
  <si>
    <t>https://www.mouser.com/ProductDetail/ON-Semiconductor/NOIP1SN0480A-STI1/?qs=0lQeLiL1qybofRzjOUGjfQ%3D%3D</t>
  </si>
  <si>
    <t>Color, 0.48 MP, CRA 1.65</t>
  </si>
  <si>
    <t>https://www.mouser.com/datasheet/2/308/NOIP1SN0480A_D-1101721.pdf</t>
  </si>
  <si>
    <t>10M50SCE144C8G</t>
  </si>
  <si>
    <t>989-10M50SCE144C8G</t>
  </si>
  <si>
    <t>Intel Max 10 FPGA (50K LE)</t>
  </si>
  <si>
    <t>https://www.mouser.com/ProductDetail/Intel-Altera/10M50SCE144C8G/?qs=%2Fha2pyFaduiL6A7AWtjjqaN39jbrTV5B9RR3SlADbwv9MUO2zoaRqA%3D%3D</t>
  </si>
  <si>
    <t>Single Power Supply (3.3V), SMD Mount, 101 I/Os, 450 MHz max op. freq</t>
  </si>
  <si>
    <t>https://www.mouser.com/datasheet/2/612/m10_datasheet-1115242.pdf</t>
  </si>
  <si>
    <t xml:space="preserve">Development Kits </t>
  </si>
  <si>
    <t>N/A</t>
  </si>
  <si>
    <t xml:space="preserve">Arrow Development Tools </t>
  </si>
  <si>
    <t>Intel Max 10 FPGA DECA Development Kit</t>
  </si>
  <si>
    <t>https://www.arrow.com/en/products/deca/arrow-development-tools</t>
  </si>
  <si>
    <t>To be used for prototyping camera buffering</t>
  </si>
  <si>
    <t>https://static6.arrow.com/aropdfconversion/efb389d1f9c390cf04346a67dbcda75f31d01f43/deca_user_manual.pdf</t>
  </si>
  <si>
    <t xml:space="preserve">MakerFocus </t>
  </si>
  <si>
    <t>8MP Camera Sensor Module</t>
  </si>
  <si>
    <t>https://www.makerfocus.com/collections/new-arrival/products/raspberry-pi-camera-board-v2-wide-angle-supporting-video-record</t>
  </si>
  <si>
    <t>MIPI CSI-2 Interface. 8MP. 60--180 fps. Color. 160° FOV. Sony IMX219 CMOS sensor</t>
  </si>
  <si>
    <t>https://www.gophotonics.com/products/cmos-image-sensors/sony-corporation/21-209-imx219</t>
  </si>
  <si>
    <t xml:space="preserve">HiLetgo </t>
  </si>
  <si>
    <t>https://www.amazon.com/HiLetgo-OV7670-640x480-0-3Mega-Arduino/dp/B07S66Y3ZQ/ref=sr_1_15?crid=2J1399HMUNQ5W&amp;dchild=1&amp;keywords=camera+module+ov2640&amp;qid=1612041789&amp;sprefix=camera+moulde+%2Caps%2C273&amp;sr=8-15</t>
  </si>
  <si>
    <t xml:space="preserve">GPIO Pin Interface. 0.33. MP. VGA Resolution 30fps. </t>
  </si>
  <si>
    <t>https://web.mit.edu/6.111/www/f2015/tools/OV7670app.pdf</t>
  </si>
  <si>
    <t>https://www.openimpulse.com/blog/wp-content/uploads/wpsc/downloadables/AL422-FIFO-Datasheet.pdf</t>
  </si>
  <si>
    <t>Lists of Suggested Tools For System Assembly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</si>
</sst>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9">
    <font>
      <sz val="10.0"/>
      <color rgb="FF000000"/>
      <name val="Arial"/>
    </font>
    <font>
      <b/>
      <sz val="18.0"/>
      <color theme="1"/>
      <name val="Arial"/>
    </font>
    <font>
      <b/>
      <sz val="14.0"/>
      <color rgb="FF000000"/>
      <name val="&quot;Arial&quot;"/>
    </font>
    <font>
      <sz val="10.0"/>
      <color theme="1"/>
      <name val="Arial"/>
    </font>
    <font>
      <color theme="1"/>
      <name val="Arial"/>
    </font>
    <font>
      <u/>
      <sz val="10.0"/>
      <color rgb="FF0000FF"/>
    </font>
    <font>
      <u/>
      <color rgb="FF0000FF"/>
    </font>
    <font>
      <u/>
      <color rgb="FF1155CC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 shrinkToFit="0" wrapText="0"/>
    </xf>
    <xf borderId="0" fillId="0" fontId="6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Font="1"/>
    <xf borderId="0" fillId="0" fontId="4" numFmtId="164" xfId="0" applyFont="1" applyNumberFormat="1"/>
    <xf borderId="0" fillId="0" fontId="4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user.com/ProductDetail/ON-Semiconductor/NOIP1SN0480A-STI1/?qs=0lQeLiL1qybofRzjOUGjfQ%3D%3D" TargetMode="External"/><Relationship Id="rId2" Type="http://schemas.openxmlformats.org/officeDocument/2006/relationships/hyperlink" Target="https://www.mouser.com/datasheet/2/308/NOIP1SN0480A_D-1101721.pdf" TargetMode="External"/><Relationship Id="rId3" Type="http://schemas.openxmlformats.org/officeDocument/2006/relationships/hyperlink" Target="https://www.mouser.com/ProductDetail/Intel-Altera/10M50SCE144C8G/?qs=%2Fha2pyFaduiL6A7AWtjjqaN39jbrTV5B9RR3SlADbwv9MUO2zoaRqA%3D%3D" TargetMode="External"/><Relationship Id="rId4" Type="http://schemas.openxmlformats.org/officeDocument/2006/relationships/hyperlink" Target="https://www.mouser.com/datasheet/2/612/m10_datasheet-1115242.pdf" TargetMode="External"/><Relationship Id="rId11" Type="http://schemas.openxmlformats.org/officeDocument/2006/relationships/hyperlink" Target="https://www.openimpulse.com/blog/wp-content/uploads/wpsc/downloadables/AL422-FIFO-Datasheet.pdf" TargetMode="External"/><Relationship Id="rId10" Type="http://schemas.openxmlformats.org/officeDocument/2006/relationships/hyperlink" Target="https://web.mit.edu/6.111/www/f2015/tools/OV7670app.pdf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www.amazon.com/HiLetgo-OV7670-640x480-0-3Mega-Arduino/dp/B07S66Y3ZQ/ref=sr_1_15?crid=2J1399HMUNQ5W&amp;dchild=1&amp;keywords=camera+module+ov2640&amp;qid=1612041789&amp;sprefix=camera+moulde+%2Caps%2C273&amp;sr=8-15" TargetMode="External"/><Relationship Id="rId5" Type="http://schemas.openxmlformats.org/officeDocument/2006/relationships/hyperlink" Target="https://www.arrow.com/en/products/deca/arrow-development-tools" TargetMode="External"/><Relationship Id="rId6" Type="http://schemas.openxmlformats.org/officeDocument/2006/relationships/hyperlink" Target="https://static6.arrow.com/aropdfconversion/efb389d1f9c390cf04346a67dbcda75f31d01f43/deca_user_manual.pdf" TargetMode="External"/><Relationship Id="rId7" Type="http://schemas.openxmlformats.org/officeDocument/2006/relationships/hyperlink" Target="https://www.makerfocus.com/collections/new-arrival/products/raspberry-pi-camera-board-v2-wide-angle-supporting-video-record" TargetMode="External"/><Relationship Id="rId8" Type="http://schemas.openxmlformats.org/officeDocument/2006/relationships/hyperlink" Target="https://www.gophotonics.com/products/cmos-image-sensors/sony-corporation/21-209-imx219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3.29"/>
    <col customWidth="1" min="3" max="3" width="23.71"/>
    <col customWidth="1" min="4" max="4" width="81.14"/>
    <col customWidth="1" min="5" max="5" width="33.29"/>
    <col customWidth="1" min="10" max="10" width="79.57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J1" s="1"/>
      <c r="K1" s="1"/>
      <c r="L1" s="1"/>
    </row>
    <row r="2" ht="18.75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4" t="s">
        <v>12</v>
      </c>
    </row>
    <row r="4" ht="21.75" customHeight="1">
      <c r="A4" s="5" t="s">
        <v>13</v>
      </c>
      <c r="B4" s="4" t="s">
        <v>14</v>
      </c>
      <c r="C4" s="3" t="s">
        <v>15</v>
      </c>
      <c r="D4" s="3" t="s">
        <v>16</v>
      </c>
      <c r="E4" s="6" t="s">
        <v>17</v>
      </c>
      <c r="F4" s="3">
        <v>1.0</v>
      </c>
      <c r="G4" s="7">
        <v>22.07</v>
      </c>
      <c r="H4" s="3">
        <v>2.0</v>
      </c>
      <c r="I4" s="7">
        <f t="shared" ref="I4:I5" si="1">G4*H4</f>
        <v>44.14</v>
      </c>
      <c r="J4" s="8" t="s">
        <v>18</v>
      </c>
      <c r="K4" s="9" t="s">
        <v>19</v>
      </c>
    </row>
    <row r="5">
      <c r="A5" s="10" t="s">
        <v>20</v>
      </c>
      <c r="B5" s="4" t="s">
        <v>21</v>
      </c>
      <c r="C5" s="3" t="s">
        <v>15</v>
      </c>
      <c r="D5" s="4" t="s">
        <v>22</v>
      </c>
      <c r="E5" s="9" t="s">
        <v>23</v>
      </c>
      <c r="F5" s="4">
        <v>1.0</v>
      </c>
      <c r="G5" s="7">
        <v>57.69</v>
      </c>
      <c r="H5" s="4">
        <v>1.0</v>
      </c>
      <c r="I5" s="7">
        <f t="shared" si="1"/>
        <v>57.69</v>
      </c>
      <c r="J5" s="4" t="s">
        <v>24</v>
      </c>
      <c r="K5" s="11" t="s">
        <v>25</v>
      </c>
    </row>
    <row r="18">
      <c r="J18" s="12"/>
      <c r="K18" s="12"/>
    </row>
    <row r="19" ht="18.75" customHeight="1">
      <c r="A19" s="2" t="s">
        <v>26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3" t="s">
        <v>2</v>
      </c>
      <c r="B20" s="3" t="s">
        <v>3</v>
      </c>
      <c r="C20" s="3" t="s">
        <v>4</v>
      </c>
      <c r="D20" s="3" t="s">
        <v>5</v>
      </c>
      <c r="E20" s="3" t="s">
        <v>6</v>
      </c>
      <c r="F20" s="3" t="s">
        <v>7</v>
      </c>
      <c r="G20" s="3" t="s">
        <v>8</v>
      </c>
      <c r="H20" s="3" t="s">
        <v>9</v>
      </c>
      <c r="I20" s="3" t="s">
        <v>10</v>
      </c>
      <c r="J20" s="3" t="s">
        <v>11</v>
      </c>
      <c r="K20" s="4" t="s">
        <v>12</v>
      </c>
    </row>
    <row r="21">
      <c r="A21" s="4" t="s">
        <v>27</v>
      </c>
      <c r="B21" s="4" t="s">
        <v>27</v>
      </c>
      <c r="C21" s="4" t="s">
        <v>28</v>
      </c>
      <c r="D21" s="4" t="s">
        <v>29</v>
      </c>
      <c r="E21" s="9" t="s">
        <v>30</v>
      </c>
      <c r="F21" s="4">
        <v>1.0</v>
      </c>
      <c r="G21" s="7">
        <v>37.03</v>
      </c>
      <c r="H21" s="4">
        <v>2.0</v>
      </c>
      <c r="I21" s="13">
        <f t="shared" ref="I21:I23" si="2">G21*H21</f>
        <v>74.06</v>
      </c>
      <c r="J21" s="4" t="s">
        <v>31</v>
      </c>
      <c r="K21" s="9" t="s">
        <v>32</v>
      </c>
    </row>
    <row r="22">
      <c r="A22" s="4" t="s">
        <v>27</v>
      </c>
      <c r="B22" s="4" t="s">
        <v>27</v>
      </c>
      <c r="C22" s="3" t="s">
        <v>33</v>
      </c>
      <c r="D22" s="4" t="s">
        <v>34</v>
      </c>
      <c r="E22" s="9" t="s">
        <v>35</v>
      </c>
      <c r="F22" s="4">
        <v>1.0</v>
      </c>
      <c r="G22" s="7">
        <v>18.04</v>
      </c>
      <c r="H22" s="4">
        <v>2.0</v>
      </c>
      <c r="I22" s="13">
        <f t="shared" si="2"/>
        <v>36.08</v>
      </c>
      <c r="J22" s="14" t="s">
        <v>36</v>
      </c>
      <c r="K22" s="9" t="s">
        <v>37</v>
      </c>
    </row>
    <row r="23">
      <c r="A23" s="4" t="s">
        <v>27</v>
      </c>
      <c r="B23" s="4" t="s">
        <v>27</v>
      </c>
      <c r="C23" s="4" t="s">
        <v>38</v>
      </c>
      <c r="D23" s="3"/>
      <c r="E23" s="9" t="s">
        <v>39</v>
      </c>
      <c r="F23" s="4">
        <v>1.0</v>
      </c>
      <c r="G23" s="7">
        <v>8.99</v>
      </c>
      <c r="H23" s="4">
        <v>2.0</v>
      </c>
      <c r="I23" s="13">
        <f t="shared" si="2"/>
        <v>17.98</v>
      </c>
      <c r="J23" s="4" t="s">
        <v>40</v>
      </c>
      <c r="K23" s="9" t="s">
        <v>41</v>
      </c>
      <c r="L23" s="9" t="s">
        <v>42</v>
      </c>
    </row>
  </sheetData>
  <hyperlinks>
    <hyperlink r:id="rId1" ref="E4"/>
    <hyperlink r:id="rId2" ref="K4"/>
    <hyperlink r:id="rId3" ref="E5"/>
    <hyperlink r:id="rId4" ref="K5"/>
    <hyperlink r:id="rId5" ref="E21"/>
    <hyperlink r:id="rId6" ref="K21"/>
    <hyperlink r:id="rId7" ref="E22"/>
    <hyperlink r:id="rId8" ref="K22"/>
    <hyperlink r:id="rId9" ref="E23"/>
    <hyperlink r:id="rId10" ref="K23"/>
    <hyperlink r:id="rId11" ref="L23"/>
  </hyperlinks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3.71"/>
    <col customWidth="1" min="4" max="4" width="20.43"/>
    <col customWidth="1" min="5" max="5" width="20.71"/>
    <col customWidth="1" min="6" max="6" width="22.71"/>
    <col customWidth="1" min="7" max="7" width="31.71"/>
  </cols>
  <sheetData>
    <row r="1">
      <c r="A1" s="1" t="s">
        <v>43</v>
      </c>
    </row>
    <row r="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</row>
  </sheetData>
  <mergeCells count="1">
    <mergeCell ref="A1:H1"/>
  </mergeCells>
  <drawing r:id="rId1"/>
</worksheet>
</file>