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wu\Documents\cs231n\tensorflow\"/>
    </mc:Choice>
  </mc:AlternateContent>
  <bookViews>
    <workbookView xWindow="0" yWindow="0" windowWidth="20520" windowHeight="9458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E6" i="1"/>
  <c r="F6" i="1"/>
  <c r="I6" i="1" s="1"/>
  <c r="E3" i="1" l="1"/>
  <c r="F3" i="1"/>
  <c r="J3" i="1"/>
  <c r="I3" i="1"/>
  <c r="E4" i="1"/>
  <c r="F4" i="1"/>
  <c r="I4" i="1" s="1"/>
  <c r="G4" i="1"/>
  <c r="J4" i="1" s="1"/>
  <c r="E5" i="1"/>
  <c r="F5" i="1"/>
  <c r="I5" i="1" s="1"/>
  <c r="J5" i="1"/>
  <c r="J2" i="1"/>
  <c r="G2" i="1"/>
  <c r="E2" i="1"/>
  <c r="F2" i="1"/>
  <c r="I2" i="1" s="1"/>
</calcChain>
</file>

<file path=xl/sharedStrings.xml><?xml version="1.0" encoding="utf-8"?>
<sst xmlns="http://schemas.openxmlformats.org/spreadsheetml/2006/main" count="14" uniqueCount="12">
  <si>
    <t>H</t>
  </si>
  <si>
    <t>HH</t>
  </si>
  <si>
    <t>S</t>
  </si>
  <si>
    <t>SAME</t>
  </si>
  <si>
    <t>VALID</t>
  </si>
  <si>
    <t>filters</t>
  </si>
  <si>
    <t>nurons(VALID)</t>
  </si>
  <si>
    <t>CONV2D</t>
  </si>
  <si>
    <t>MAXPOOL</t>
  </si>
  <si>
    <t>(H - HH) / S</t>
  </si>
  <si>
    <t>nurons(SAME)</t>
  </si>
  <si>
    <t>CONV2D-&gt;FC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</si>
</sst>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4.25" x14ac:dyDescent="0.45"/>
  <cols>
    <col min="1" max="1" width="11.86328125" customWidth="1"/>
    <col min="5" max="5" width="10.3320312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9</v>
      </c>
      <c r="F1" t="s">
        <v>4</v>
      </c>
      <c r="G1" t="s">
        <v>3</v>
      </c>
      <c r="H1" t="s">
        <v>5</v>
      </c>
      <c r="I1" t="s">
        <v>6</v>
      </c>
      <c r="J1" t="s">
        <v>10</v>
      </c>
    </row>
    <row r="2" spans="1:10" x14ac:dyDescent="0.45">
      <c r="A2" t="s">
        <v>7</v>
      </c>
      <c r="B2">
        <v>32</v>
      </c>
      <c r="C2">
        <v>3</v>
      </c>
      <c r="D2">
        <v>1</v>
      </c>
      <c r="E2">
        <f>(B2-C2)/D2</f>
        <v>29</v>
      </c>
      <c r="F2">
        <f>QUOTIENT((B2-C2), D2) +1</f>
        <v>30</v>
      </c>
      <c r="G2">
        <f>B2</f>
        <v>32</v>
      </c>
      <c r="H2">
        <v>32</v>
      </c>
      <c r="I2">
        <f>F2*F2*H2</f>
        <v>28800</v>
      </c>
      <c r="J2">
        <f>G2*G2*H2</f>
        <v>32768</v>
      </c>
    </row>
    <row r="3" spans="1:10" x14ac:dyDescent="0.45">
      <c r="A3" t="s">
        <v>8</v>
      </c>
      <c r="B3">
        <v>32</v>
      </c>
      <c r="C3">
        <v>2</v>
      </c>
      <c r="D3">
        <v>2</v>
      </c>
      <c r="E3">
        <f>(B3-C3)/D3</f>
        <v>15</v>
      </c>
      <c r="F3">
        <f>QUOTIENT((B3-C3), D3) +1</f>
        <v>16</v>
      </c>
      <c r="H3">
        <v>32</v>
      </c>
      <c r="I3">
        <f>F3*F3*H3</f>
        <v>8192</v>
      </c>
      <c r="J3">
        <f>G3*G3*H3</f>
        <v>0</v>
      </c>
    </row>
    <row r="4" spans="1:10" x14ac:dyDescent="0.45">
      <c r="A4" t="s">
        <v>7</v>
      </c>
      <c r="B4">
        <v>16</v>
      </c>
      <c r="C4">
        <v>3</v>
      </c>
      <c r="D4">
        <v>1</v>
      </c>
      <c r="E4">
        <f>(B4-C4)/D4</f>
        <v>13</v>
      </c>
      <c r="F4">
        <f>QUOTIENT((B4-C4), D4) +1</f>
        <v>14</v>
      </c>
      <c r="G4">
        <f>B4</f>
        <v>16</v>
      </c>
      <c r="H4">
        <v>64</v>
      </c>
      <c r="I4">
        <f>F4*F4*H4</f>
        <v>12544</v>
      </c>
      <c r="J4">
        <f>G4*G4*H4</f>
        <v>16384</v>
      </c>
    </row>
    <row r="5" spans="1:10" x14ac:dyDescent="0.45">
      <c r="A5" t="s">
        <v>8</v>
      </c>
      <c r="B5">
        <v>16</v>
      </c>
      <c r="C5">
        <v>2</v>
      </c>
      <c r="D5">
        <v>2</v>
      </c>
      <c r="E5">
        <f>(B5-C5)/D5</f>
        <v>7</v>
      </c>
      <c r="F5">
        <f>QUOTIENT((B5-C5), D5) +1</f>
        <v>8</v>
      </c>
      <c r="H5">
        <v>64</v>
      </c>
      <c r="I5">
        <f>F5*F5*H5</f>
        <v>4096</v>
      </c>
      <c r="J5">
        <f>G5*G5*H5</f>
        <v>0</v>
      </c>
    </row>
    <row r="6" spans="1:10" x14ac:dyDescent="0.45">
      <c r="A6" t="s">
        <v>11</v>
      </c>
      <c r="B6">
        <v>8</v>
      </c>
      <c r="C6">
        <v>8</v>
      </c>
      <c r="D6">
        <v>1</v>
      </c>
      <c r="E6">
        <f>(B6-C6)/D6</f>
        <v>0</v>
      </c>
      <c r="F6">
        <f>QUOTIENT((B6-C6), D6) +1</f>
        <v>1</v>
      </c>
      <c r="G6">
        <v>8</v>
      </c>
      <c r="H6">
        <v>4096</v>
      </c>
      <c r="I6">
        <f>F6*F6*H6</f>
        <v>4096</v>
      </c>
      <c r="J6">
        <f>G6*G6*H6</f>
        <v>262144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Wu</dc:creator>
  <cp:lastModifiedBy>Chengyi Wu</cp:lastModifiedBy>
  <dcterms:created xsi:type="dcterms:W3CDTF">2017-08-10T02:04:56Z</dcterms:created>
  <dcterms:modified xsi:type="dcterms:W3CDTF">2017-08-10T13:56:17Z</dcterms:modified>
</cp:coreProperties>
</file>