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wxl\Desktop\桌面\"/>
    </mc:Choice>
  </mc:AlternateContent>
  <bookViews>
    <workbookView xWindow="0" yWindow="1800" windowWidth="14205" windowHeight="8295"/>
  </bookViews>
  <sheets>
    <sheet name="股票分析" sheetId="1" r:id="rId1"/>
    <sheet name="买卖记录" sheetId="2" r:id="rId2"/>
    <sheet name="模拟交易" sheetId="3"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 i="3" l="1"/>
  <c r="K4" i="3"/>
  <c r="K5" i="3"/>
  <c r="K6" i="3"/>
  <c r="K7" i="3"/>
  <c r="K8" i="3"/>
  <c r="K9" i="3"/>
  <c r="K2" i="3"/>
  <c r="B28" i="3"/>
  <c r="K6" i="2"/>
  <c r="K4" i="2"/>
  <c r="K5" i="2"/>
</calcChain>
</file>

<file path=xl/sharedStrings.xml><?xml version="1.0" encoding="utf-8"?>
<sst xmlns="http://schemas.openxmlformats.org/spreadsheetml/2006/main" count="99" uniqueCount="86">
  <si>
    <t>成交量</t>
    <phoneticPr fontId="1" type="noConversion"/>
  </si>
  <si>
    <t>金额</t>
    <phoneticPr fontId="1" type="noConversion"/>
  </si>
  <si>
    <t>股额</t>
    <phoneticPr fontId="1" type="noConversion"/>
  </si>
  <si>
    <t>反应股票的热度</t>
    <phoneticPr fontId="1" type="noConversion"/>
  </si>
  <si>
    <t>预测股价走势</t>
    <phoneticPr fontId="1" type="noConversion"/>
  </si>
  <si>
    <r>
      <t>K</t>
    </r>
    <r>
      <rPr>
        <sz val="11"/>
        <color theme="1"/>
        <rFont val="宋体"/>
        <family val="3"/>
        <charset val="134"/>
      </rPr>
      <t>线</t>
    </r>
    <phoneticPr fontId="1" type="noConversion"/>
  </si>
  <si>
    <t>代表多空双方一天的交战情况</t>
    <phoneticPr fontId="1" type="noConversion"/>
  </si>
  <si>
    <t>多方提升价格，空方降低价格</t>
    <phoneticPr fontId="1" type="noConversion"/>
  </si>
  <si>
    <t>均线</t>
    <phoneticPr fontId="1" type="noConversion"/>
  </si>
  <si>
    <t>收盘价的连线</t>
    <phoneticPr fontId="1" type="noConversion"/>
  </si>
  <si>
    <t>代表一天下来多空多方的交战结果</t>
    <phoneticPr fontId="1" type="noConversion"/>
  </si>
  <si>
    <t>股份下跌，空头获胜，投入较多资金</t>
    <phoneticPr fontId="1" type="noConversion"/>
  </si>
  <si>
    <t>股价上涨，多方获胜，投入较多资金</t>
    <phoneticPr fontId="1" type="noConversion"/>
  </si>
  <si>
    <t>有多少人认为会上涨就有多少人认为会下跌</t>
    <phoneticPr fontId="1" type="noConversion"/>
  </si>
  <si>
    <t>股价上涨一般就伴随着成交量的增加</t>
    <phoneticPr fontId="1" type="noConversion"/>
  </si>
  <si>
    <t>股价上涨而成交量下降说明空方减少了，多空双方意见变的一致了</t>
    <phoneticPr fontId="1" type="noConversion"/>
  </si>
  <si>
    <t>根据指标判断资金流向</t>
    <phoneticPr fontId="1" type="noConversion"/>
  </si>
  <si>
    <t>MACD</t>
    <phoneticPr fontId="1" type="noConversion"/>
  </si>
  <si>
    <t>无线作为选择买卖点的参考</t>
    <phoneticPr fontId="1" type="noConversion"/>
  </si>
  <si>
    <t>可以用来作为选择买卖点的参考</t>
    <phoneticPr fontId="1" type="noConversion"/>
  </si>
  <si>
    <t>macd有一个0轴，多空分界线的功能十分明显</t>
  </si>
  <si>
    <r>
      <t>macd</t>
    </r>
    <r>
      <rPr>
        <sz val="10"/>
        <color theme="1"/>
        <rFont val="宋体"/>
        <family val="3"/>
        <charset val="134"/>
      </rPr>
      <t>最重要的功能是迅速找到背离的股票，然后看成交量，如果也是背离的，那此股一定会涨</t>
    </r>
    <phoneticPr fontId="1" type="noConversion"/>
  </si>
  <si>
    <r>
      <rPr>
        <sz val="10"/>
        <color theme="1"/>
        <rFont val="宋体"/>
        <family val="3"/>
        <charset val="134"/>
      </rPr>
      <t>先尝试炒短线，以</t>
    </r>
    <r>
      <rPr>
        <sz val="10"/>
        <color theme="1"/>
        <rFont val="Consolas"/>
        <family val="2"/>
        <charset val="134"/>
      </rPr>
      <t>10</t>
    </r>
    <r>
      <rPr>
        <sz val="10"/>
        <color theme="1"/>
        <rFont val="宋体"/>
        <family val="3"/>
        <charset val="134"/>
      </rPr>
      <t>，</t>
    </r>
    <r>
      <rPr>
        <sz val="10"/>
        <color theme="1"/>
        <rFont val="Consolas"/>
        <family val="2"/>
        <charset val="134"/>
      </rPr>
      <t>20</t>
    </r>
    <r>
      <rPr>
        <sz val="10"/>
        <color theme="1"/>
        <rFont val="宋体"/>
        <family val="3"/>
        <charset val="134"/>
      </rPr>
      <t>日均线做参考</t>
    </r>
    <phoneticPr fontId="1" type="noConversion"/>
  </si>
  <si>
    <t>底背离就是价位下降但是双线和红绿柱区却上升</t>
  </si>
  <si>
    <t>不要再看消息投资了</t>
  </si>
  <si>
    <t>往往一个好消息出来的时候股价已经被炒很高了，消息落地就是股价开始下跌了</t>
  </si>
  <si>
    <r>
      <rPr>
        <sz val="10"/>
        <color theme="1"/>
        <rFont val="宋体"/>
        <family val="3"/>
        <charset val="134"/>
      </rPr>
      <t>把每次交易的股票的交易日期、价格、买入原因、持股天数、收益率用</t>
    </r>
    <r>
      <rPr>
        <sz val="10"/>
        <color theme="1"/>
        <rFont val="Consolas"/>
        <family val="2"/>
        <charset val="134"/>
      </rPr>
      <t>excel</t>
    </r>
    <r>
      <rPr>
        <sz val="10"/>
        <color theme="1"/>
        <rFont val="宋体"/>
        <family val="3"/>
        <charset val="134"/>
      </rPr>
      <t>统计出来，这样在回顾的时候就可以总结一下哪些股票我总是会赚钱哪些总是亏损</t>
    </r>
    <phoneticPr fontId="1" type="noConversion"/>
  </si>
  <si>
    <t>背离是物极必反，就是跌到一定程度后的产物</t>
  </si>
  <si>
    <t>无量不投</t>
    <phoneticPr fontId="1" type="noConversion"/>
  </si>
  <si>
    <t>不见大的成交量不放手</t>
    <phoneticPr fontId="1" type="noConversion"/>
  </si>
  <si>
    <t>高位时大的成交量是卖出的信号</t>
    <phoneticPr fontId="1" type="noConversion"/>
  </si>
  <si>
    <t>低位时大的成交量是买入的信号，这里该如何参考MACD？</t>
    <phoneticPr fontId="1" type="noConversion"/>
  </si>
  <si>
    <r>
      <rPr>
        <b/>
        <sz val="10"/>
        <color rgb="FFFF0000"/>
        <rFont val="宋体"/>
        <family val="3"/>
        <charset val="134"/>
      </rPr>
      <t>首先是一波上涨结束转去下跌，刚开始大家以为这是回调，所以下跌的时候成交量没有明显变化，有人会抄底，可是随着这个底跌跌不修大家知道是人家出货了，所以成交量放量下跌，这个时候还不卖的都是傻逼，不解释，然后大家手里的存货会越来越少，成交量会越来越少，成交量少说明大家意见一致</t>
    </r>
    <r>
      <rPr>
        <b/>
        <sz val="10"/>
        <color rgb="FFFF0000"/>
        <rFont val="Consolas"/>
        <family val="2"/>
        <charset val="134"/>
      </rPr>
      <t>:</t>
    </r>
    <r>
      <rPr>
        <b/>
        <sz val="10"/>
        <color rgb="FFFF0000"/>
        <rFont val="宋体"/>
        <family val="3"/>
        <charset val="134"/>
      </rPr>
      <t>下跌！下跌是有惯性的，当然上涨也有（其实这就是道氏理论的核心），成交量就越来越低越来越低。听说过</t>
    </r>
    <r>
      <rPr>
        <b/>
        <sz val="10"/>
        <color rgb="FFFF0000"/>
        <rFont val="Consolas"/>
        <family val="2"/>
        <charset val="134"/>
      </rPr>
      <t>“</t>
    </r>
    <r>
      <rPr>
        <b/>
        <sz val="10"/>
        <color rgb="FFFF0000"/>
        <rFont val="宋体"/>
        <family val="3"/>
        <charset val="134"/>
      </rPr>
      <t>地量地价</t>
    </r>
    <r>
      <rPr>
        <b/>
        <sz val="10"/>
        <color rgb="FFFF0000"/>
        <rFont val="Consolas"/>
        <family val="2"/>
        <charset val="134"/>
      </rPr>
      <t>”</t>
    </r>
    <r>
      <rPr>
        <b/>
        <sz val="10"/>
        <color rgb="FFFF0000"/>
        <rFont val="宋体"/>
        <family val="3"/>
        <charset val="134"/>
      </rPr>
      <t>吗，就是这个时候出现的，这就是它的语境和适用条件。这个时候股价虽然在下跌但是</t>
    </r>
    <r>
      <rPr>
        <b/>
        <sz val="10"/>
        <color rgb="FFFF0000"/>
        <rFont val="Consolas"/>
        <family val="2"/>
        <charset val="134"/>
      </rPr>
      <t>macd</t>
    </r>
    <r>
      <rPr>
        <b/>
        <sz val="10"/>
        <color rgb="FFFF0000"/>
        <rFont val="宋体"/>
        <family val="3"/>
        <charset val="134"/>
      </rPr>
      <t>双线的节点和红绿柱区却并不跟着下探，而是上涨，这就是背离，背离是出现在成交量缩量到地量的末期产生的。背离产生后，成交量也缩到位了就可以锁定在股票池了，然后用</t>
    </r>
    <r>
      <rPr>
        <b/>
        <sz val="10"/>
        <color rgb="FFFF0000"/>
        <rFont val="Consolas"/>
        <family val="2"/>
        <charset val="134"/>
      </rPr>
      <t>macd</t>
    </r>
    <r>
      <rPr>
        <b/>
        <sz val="10"/>
        <color rgb="FFFF0000"/>
        <rFont val="宋体"/>
        <family val="3"/>
        <charset val="134"/>
      </rPr>
      <t>和</t>
    </r>
    <r>
      <rPr>
        <b/>
        <sz val="10"/>
        <color rgb="FFFF0000"/>
        <rFont val="Consolas"/>
        <family val="2"/>
        <charset val="134"/>
      </rPr>
      <t>0</t>
    </r>
    <r>
      <rPr>
        <b/>
        <sz val="10"/>
        <color rgb="FFFF0000"/>
        <rFont val="宋体"/>
        <family val="3"/>
        <charset val="134"/>
      </rPr>
      <t>轴的距离选择一个合适的买点就行了，之后的事情就是拿稳你的股票，等他放量上涨就行了</t>
    </r>
    <phoneticPr fontId="1" type="noConversion"/>
  </si>
  <si>
    <r>
      <rPr>
        <b/>
        <sz val="10"/>
        <color rgb="FFFF0000"/>
        <rFont val="宋体"/>
        <family val="3"/>
        <charset val="134"/>
      </rPr>
      <t>背离是指当成交量在上涨、</t>
    </r>
    <r>
      <rPr>
        <b/>
        <sz val="10"/>
        <color rgb="FFFF0000"/>
        <rFont val="Consolas"/>
        <family val="2"/>
        <charset val="134"/>
      </rPr>
      <t>MACD</t>
    </r>
    <r>
      <rPr>
        <b/>
        <sz val="10"/>
        <color rgb="FFFF0000"/>
        <rFont val="宋体"/>
        <family val="3"/>
        <charset val="134"/>
      </rPr>
      <t>在向上走时股价在往下走</t>
    </r>
    <phoneticPr fontId="1" type="noConversion"/>
  </si>
  <si>
    <t>编号</t>
    <phoneticPr fontId="1" type="noConversion"/>
  </si>
  <si>
    <t>名称</t>
    <phoneticPr fontId="1" type="noConversion"/>
  </si>
  <si>
    <t>买入理由</t>
    <phoneticPr fontId="1" type="noConversion"/>
  </si>
  <si>
    <t>买入日期</t>
    <phoneticPr fontId="1" type="noConversion"/>
  </si>
  <si>
    <t>卖出理由</t>
    <phoneticPr fontId="1" type="noConversion"/>
  </si>
  <si>
    <t>卖出日期</t>
    <phoneticPr fontId="1" type="noConversion"/>
  </si>
  <si>
    <t>石化油服</t>
    <phoneticPr fontId="1" type="noConversion"/>
  </si>
  <si>
    <t>看到石油看涨的消息</t>
    <phoneticPr fontId="1" type="noConversion"/>
  </si>
  <si>
    <t>华东科技</t>
    <phoneticPr fontId="1" type="noConversion"/>
  </si>
  <si>
    <t>000727</t>
    <phoneticPr fontId="1" type="noConversion"/>
  </si>
  <si>
    <t>森马服饰</t>
    <phoneticPr fontId="1" type="noConversion"/>
  </si>
  <si>
    <t>股票似乎已经见底，并已经徘徊了一段时间</t>
    <phoneticPr fontId="1" type="noConversion"/>
  </si>
  <si>
    <t>002563</t>
    <phoneticPr fontId="1" type="noConversion"/>
  </si>
  <si>
    <t>龙江交通</t>
    <phoneticPr fontId="1" type="noConversion"/>
  </si>
  <si>
    <t>昨日大跌，之前也有连续小幅上涨的态势</t>
    <phoneticPr fontId="1" type="noConversion"/>
  </si>
  <si>
    <t>601188</t>
    <phoneticPr fontId="1" type="noConversion"/>
  </si>
  <si>
    <t>盈亏情况</t>
    <phoneticPr fontId="1" type="noConversion"/>
  </si>
  <si>
    <t>买入价</t>
    <phoneticPr fontId="1" type="noConversion"/>
  </si>
  <si>
    <t>卖出价</t>
    <phoneticPr fontId="1" type="noConversion"/>
  </si>
  <si>
    <r>
      <rPr>
        <sz val="10"/>
        <color theme="1"/>
        <rFont val="宋体"/>
        <family val="3"/>
        <charset val="134"/>
      </rPr>
      <t>看到</t>
    </r>
    <r>
      <rPr>
        <sz val="10"/>
        <color theme="1"/>
        <rFont val="Consolas"/>
        <family val="2"/>
        <charset val="134"/>
      </rPr>
      <t>0</t>
    </r>
    <r>
      <rPr>
        <sz val="10"/>
        <color theme="1"/>
        <rFont val="宋体"/>
        <family val="3"/>
        <charset val="134"/>
      </rPr>
      <t>轴金叉</t>
    </r>
    <phoneticPr fontId="1" type="noConversion"/>
  </si>
  <si>
    <t>长时间无回升迹象，而且一直在跌</t>
    <phoneticPr fontId="1" type="noConversion"/>
  </si>
  <si>
    <t>现价</t>
    <phoneticPr fontId="1" type="noConversion"/>
  </si>
  <si>
    <t>持有</t>
    <phoneticPr fontId="1" type="noConversion"/>
  </si>
  <si>
    <t>今日补仓龙江交通，因其跌落后出现反弹趋势
但是此时大单资金流出由小单接手</t>
    <phoneticPr fontId="1" type="noConversion"/>
  </si>
  <si>
    <t>股票余额</t>
  </si>
  <si>
    <t>顺丰控股</t>
  </si>
  <si>
    <t>两面针</t>
  </si>
  <si>
    <r>
      <t>南</t>
    </r>
    <r>
      <rPr>
        <sz val="10"/>
        <color theme="1"/>
        <rFont val="Consolas"/>
        <family val="2"/>
        <charset val="134"/>
      </rPr>
      <t xml:space="preserve"> </t>
    </r>
    <r>
      <rPr>
        <sz val="10"/>
        <color theme="1"/>
        <rFont val="宋体"/>
        <family val="3"/>
        <charset val="134"/>
      </rPr>
      <t>京</t>
    </r>
    <r>
      <rPr>
        <sz val="10"/>
        <color theme="1"/>
        <rFont val="Consolas"/>
        <family val="2"/>
        <charset val="134"/>
      </rPr>
      <t xml:space="preserve"> </t>
    </r>
    <r>
      <rPr>
        <sz val="10"/>
        <color theme="1"/>
        <rFont val="宋体"/>
        <family val="3"/>
        <charset val="134"/>
      </rPr>
      <t>港</t>
    </r>
  </si>
  <si>
    <t>大连港</t>
  </si>
  <si>
    <t>川投能源</t>
  </si>
  <si>
    <t>申通快递</t>
  </si>
  <si>
    <t>森马服饰</t>
  </si>
  <si>
    <t>乐视网</t>
  </si>
  <si>
    <t>600249</t>
  </si>
  <si>
    <t>002040</t>
  </si>
  <si>
    <t>601880</t>
  </si>
  <si>
    <t>600674</t>
  </si>
  <si>
    <t>002468</t>
  </si>
  <si>
    <t>002563</t>
  </si>
  <si>
    <t>300104</t>
  </si>
  <si>
    <t>002352</t>
    <phoneticPr fontId="1" type="noConversion"/>
  </si>
  <si>
    <t>跌入低点并出现交易量升高的迹象</t>
    <phoneticPr fontId="1" type="noConversion"/>
  </si>
  <si>
    <t>股票交易量不断升高，并有大量主力资金注入</t>
    <phoneticPr fontId="1" type="noConversion"/>
  </si>
  <si>
    <t>经两日上涨今日交易量达到了最高点，后续有跌的可能</t>
    <phoneticPr fontId="1" type="noConversion"/>
  </si>
  <si>
    <t>大单与中小单之间激烈的博弈以股价小幅上涨结束后市上涨有压力，但可以观察一下</t>
    <phoneticPr fontId="1" type="noConversion"/>
  </si>
  <si>
    <t>股价及交易量连日下跌后今日回转，主力资金少量流出似在打压股价，后市有上涨的可能</t>
    <phoneticPr fontId="1" type="noConversion"/>
  </si>
  <si>
    <t>经过一段时间的调整，今日股价与交易量有背离的趋势，后市看涨</t>
    <phoneticPr fontId="1" type="noConversion"/>
  </si>
  <si>
    <t>股票已经经过长时间的调整，今日股价小幅上涨交易量下降，大单注入，后市看涨</t>
    <phoneticPr fontId="1" type="noConversion"/>
  </si>
  <si>
    <t>经长时间下跌主力资金似乎仍在打压股价，交易量有上涨的趋势并出现背离的现象，上涨有望</t>
    <phoneticPr fontId="1" type="noConversion"/>
  </si>
  <si>
    <t>股价下跌时定是买卖双方都认为当前价格不合理，除去洗盘的可能性</t>
    <phoneticPr fontId="1" type="noConversion"/>
  </si>
  <si>
    <t>所谓洗盘就是在股票涨势良好的情况下，主力想尽可能多的持有股票，达到操控股价盈利的目的</t>
    <phoneticPr fontId="1" type="noConversion"/>
  </si>
  <si>
    <t>洗盘时主力低价吸入，理想结果就是股价短时间下跌，主力大单资金大笔注入，散户撤资退出</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</si>
</sst>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onsolas"/>
      <family val="2"/>
      <charset val="134"/>
    </font>
    <font>
      <sz val="9"/>
      <name val="Consolas"/>
      <family val="2"/>
      <charset val="134"/>
    </font>
    <font>
      <sz val="11"/>
      <color theme="1"/>
      <name val="宋体"/>
      <family val="3"/>
      <charset val="134"/>
    </font>
    <font>
      <sz val="10"/>
      <color theme="1"/>
      <name val="宋体"/>
      <family val="3"/>
      <charset val="134"/>
    </font>
    <font>
      <sz val="10"/>
      <color theme="1"/>
      <name val="Consolas"/>
      <family val="2"/>
      <charset val="134"/>
    </font>
    <font>
      <b/>
      <sz val="10"/>
      <color rgb="FFFF0000"/>
      <name val="Consolas"/>
      <family val="2"/>
      <charset val="134"/>
    </font>
    <font>
      <b/>
      <sz val="10"/>
      <color rgb="FFFF0000"/>
      <name val="宋体"/>
      <family val="3"/>
      <charset val="134"/>
    </font>
    <font>
      <sz val="11"/>
      <color theme="1"/>
      <name val="Consolas"/>
      <family val="2"/>
      <charset val="134"/>
    </font>
  </fonts>
  <fills count="7">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rgb="FF00B0F0"/>
        <bgColor indexed="64"/>
      </patternFill>
    </fill>
    <fill>
      <patternFill patternType="solid">
        <fgColor theme="5" tint="0.59999389629810485"/>
        <bgColor indexed="64"/>
      </patternFill>
    </fill>
    <fill>
      <patternFill patternType="solid">
        <fgColor theme="5" tint="0.39997558519241921"/>
        <bgColor indexed="64"/>
      </patternFill>
    </fill>
  </fills>
  <borders count="1">
    <border>
      <left/>
      <right/>
      <top/>
      <bottom/>
      <diagonal/>
    </border>
  </borders>
  <cellStyleXfs count="2">
    <xf numFmtId="0" fontId="0" fillId="0" borderId="0">
      <alignment vertical="center"/>
    </xf>
    <xf numFmtId="9" fontId="7" fillId="0" borderId="0" applyFont="0" applyFill="0" applyBorder="0" applyAlignment="0" applyProtection="0">
      <alignment vertical="center"/>
    </xf>
  </cellStyleXfs>
  <cellXfs count="35">
    <xf numFmtId="0" fontId="0" fillId="0" borderId="0" xfId="0">
      <alignment vertical="center"/>
    </xf>
    <xf numFmtId="0" fontId="2" fillId="0" borderId="0" xfId="0" applyFont="1">
      <alignment vertical="center"/>
    </xf>
    <xf numFmtId="0" fontId="2" fillId="2" borderId="0" xfId="0" applyFont="1" applyFill="1">
      <alignment vertical="center"/>
    </xf>
    <xf numFmtId="0" fontId="0" fillId="2" borderId="0" xfId="0" applyFill="1">
      <alignment vertical="center"/>
    </xf>
    <xf numFmtId="0" fontId="0" fillId="3" borderId="0" xfId="0" applyFill="1">
      <alignment vertical="center"/>
    </xf>
    <xf numFmtId="0" fontId="2" fillId="4" borderId="0" xfId="0" applyFont="1" applyFill="1">
      <alignment vertical="center"/>
    </xf>
    <xf numFmtId="0" fontId="0" fillId="4" borderId="0" xfId="0" applyFill="1">
      <alignment vertical="center"/>
    </xf>
    <xf numFmtId="0" fontId="0" fillId="6" borderId="0" xfId="0" applyFill="1">
      <alignment vertical="center"/>
    </xf>
    <xf numFmtId="0" fontId="3" fillId="2" borderId="0" xfId="0" applyFont="1" applyFill="1">
      <alignment vertical="center"/>
    </xf>
    <xf numFmtId="0" fontId="3" fillId="0" borderId="0" xfId="0" applyFont="1">
      <alignment vertical="center"/>
    </xf>
    <xf numFmtId="0" fontId="3" fillId="6" borderId="0" xfId="0" applyFont="1" applyFill="1">
      <alignment vertical="center"/>
    </xf>
    <xf numFmtId="0" fontId="3" fillId="4" borderId="0" xfId="0" applyFont="1" applyFill="1">
      <alignment vertical="center"/>
    </xf>
    <xf numFmtId="0" fontId="3" fillId="3" borderId="0" xfId="0" applyFont="1" applyFill="1">
      <alignment vertical="center"/>
    </xf>
    <xf numFmtId="0" fontId="4" fillId="0" borderId="0" xfId="0" applyFont="1">
      <alignment vertical="center"/>
    </xf>
    <xf numFmtId="0" fontId="4" fillId="0" borderId="0" xfId="0" applyFont="1" applyAlignment="1">
      <alignment horizontal="center" vertical="center"/>
    </xf>
    <xf numFmtId="0" fontId="4" fillId="0" borderId="0" xfId="0" applyFont="1" applyAlignment="1">
      <alignment vertical="center" wrapText="1"/>
    </xf>
    <xf numFmtId="0" fontId="0" fillId="0" borderId="0" xfId="0" applyAlignment="1">
      <alignment vertical="top"/>
    </xf>
    <xf numFmtId="0" fontId="2" fillId="0" borderId="0" xfId="0" applyFont="1" applyAlignment="1">
      <alignment vertical="top"/>
    </xf>
    <xf numFmtId="0" fontId="5" fillId="0" borderId="0" xfId="0" applyFont="1">
      <alignment vertical="center"/>
    </xf>
    <xf numFmtId="0" fontId="5" fillId="0" borderId="0" xfId="0" applyFont="1" applyAlignment="1">
      <alignment vertical="top" wrapText="1"/>
    </xf>
    <xf numFmtId="49" fontId="4" fillId="0" borderId="0" xfId="0" applyNumberFormat="1" applyFont="1">
      <alignment vertical="center"/>
    </xf>
    <xf numFmtId="14" fontId="4" fillId="0" borderId="0" xfId="0" applyNumberFormat="1" applyFont="1">
      <alignment vertical="center"/>
    </xf>
    <xf numFmtId="49" fontId="2" fillId="5" borderId="0" xfId="0" applyNumberFormat="1" applyFont="1" applyFill="1" applyAlignment="1">
      <alignment horizontal="center" vertical="center"/>
    </xf>
    <xf numFmtId="0" fontId="2" fillId="5" borderId="0" xfId="0" applyFont="1" applyFill="1" applyAlignment="1">
      <alignment horizontal="center" vertical="center"/>
    </xf>
    <xf numFmtId="14" fontId="4" fillId="0" borderId="0" xfId="0" applyNumberFormat="1" applyFont="1" applyAlignment="1">
      <alignment horizontal="left" vertical="center"/>
    </xf>
    <xf numFmtId="0" fontId="4" fillId="0" borderId="0" xfId="0" applyFont="1" applyAlignment="1">
      <alignment horizontal="left" vertical="center"/>
    </xf>
    <xf numFmtId="0" fontId="2" fillId="5" borderId="0" xfId="0" applyFont="1" applyFill="1" applyAlignment="1">
      <alignment horizontal="center" vertical="center" wrapText="1"/>
    </xf>
    <xf numFmtId="0" fontId="3" fillId="0" borderId="0" xfId="0" applyFont="1" applyAlignment="1">
      <alignment vertical="center" wrapText="1"/>
    </xf>
    <xf numFmtId="10" fontId="4" fillId="0" borderId="0" xfId="1" applyNumberFormat="1" applyFont="1">
      <alignment vertical="center"/>
    </xf>
    <xf numFmtId="0" fontId="3" fillId="0" borderId="0" xfId="0" applyFont="1" applyAlignment="1">
      <alignment vertical="top" wrapText="1"/>
    </xf>
    <xf numFmtId="0" fontId="4" fillId="0" borderId="0" xfId="0" applyFont="1" applyAlignment="1">
      <alignment vertical="top" wrapText="1"/>
    </xf>
    <xf numFmtId="49" fontId="3" fillId="0" borderId="0" xfId="0" applyNumberFormat="1" applyFont="1">
      <alignment vertical="center"/>
    </xf>
    <xf numFmtId="14" fontId="4" fillId="0" borderId="0" xfId="0" applyNumberFormat="1" applyFont="1" applyAlignment="1">
      <alignment horizontal="center" vertical="center"/>
    </xf>
    <xf numFmtId="0" fontId="3" fillId="0" borderId="0" xfId="0" applyFont="1" applyAlignment="1">
      <alignment horizontal="center" vertical="center"/>
    </xf>
    <xf numFmtId="0" fontId="4" fillId="3" borderId="0" xfId="0" applyFont="1" applyFill="1" applyAlignment="1">
      <alignment horizontal="left" vertical="center" wrapText="1"/>
    </xf>
  </cellXfs>
  <cellStyles count="2">
    <cellStyle name="百分比" xfId="1" builtinId="5"/>
    <cellStyle name="常规"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CCE8C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53"/>
  <sheetViews>
    <sheetView tabSelected="1" topLeftCell="A37" workbookViewId="0">
      <selection activeCell="B54" sqref="B54"/>
    </sheetView>
  </sheetViews>
  <sheetFormatPr defaultRowHeight="15" x14ac:dyDescent="0.25"/>
  <cols>
    <col min="2" max="2" width="9" style="13"/>
  </cols>
  <sheetData>
    <row r="1" spans="1:3" s="3" customFormat="1" x14ac:dyDescent="0.25">
      <c r="A1" s="2" t="s">
        <v>0</v>
      </c>
      <c r="B1" s="8" t="s">
        <v>1</v>
      </c>
      <c r="C1" s="2" t="s">
        <v>3</v>
      </c>
    </row>
    <row r="2" spans="1:3" x14ac:dyDescent="0.25">
      <c r="B2" s="9" t="s">
        <v>2</v>
      </c>
      <c r="C2" s="1" t="s">
        <v>4</v>
      </c>
    </row>
    <row r="3" spans="1:3" x14ac:dyDescent="0.25">
      <c r="B3" s="9" t="s">
        <v>14</v>
      </c>
    </row>
    <row r="4" spans="1:3" x14ac:dyDescent="0.25">
      <c r="B4" s="9" t="s">
        <v>15</v>
      </c>
    </row>
    <row r="5" spans="1:3" x14ac:dyDescent="0.25">
      <c r="B5" s="9" t="s">
        <v>29</v>
      </c>
    </row>
    <row r="6" spans="1:3" x14ac:dyDescent="0.25">
      <c r="B6" s="9" t="s">
        <v>30</v>
      </c>
    </row>
    <row r="7" spans="1:3" x14ac:dyDescent="0.25">
      <c r="B7" s="9" t="s">
        <v>31</v>
      </c>
    </row>
    <row r="8" spans="1:3" x14ac:dyDescent="0.25">
      <c r="B8" s="9"/>
    </row>
    <row r="9" spans="1:3" x14ac:dyDescent="0.25">
      <c r="B9" s="9"/>
    </row>
    <row r="12" spans="1:3" s="7" customFormat="1" x14ac:dyDescent="0.25">
      <c r="A12" s="7" t="s">
        <v>5</v>
      </c>
      <c r="B12" s="10" t="s">
        <v>6</v>
      </c>
    </row>
    <row r="13" spans="1:3" x14ac:dyDescent="0.25">
      <c r="B13" s="9" t="s">
        <v>7</v>
      </c>
    </row>
    <row r="20" spans="1:2" s="6" customFormat="1" x14ac:dyDescent="0.25">
      <c r="A20" s="5" t="s">
        <v>8</v>
      </c>
      <c r="B20" s="11" t="s">
        <v>9</v>
      </c>
    </row>
    <row r="21" spans="1:2" x14ac:dyDescent="0.25">
      <c r="B21" s="9" t="s">
        <v>10</v>
      </c>
    </row>
    <row r="22" spans="1:2" x14ac:dyDescent="0.25">
      <c r="B22" s="9" t="s">
        <v>12</v>
      </c>
    </row>
    <row r="23" spans="1:2" x14ac:dyDescent="0.25">
      <c r="B23" s="9" t="s">
        <v>11</v>
      </c>
    </row>
    <row r="24" spans="1:2" x14ac:dyDescent="0.25">
      <c r="B24" s="9" t="s">
        <v>13</v>
      </c>
    </row>
    <row r="25" spans="1:2" x14ac:dyDescent="0.25">
      <c r="B25" s="9" t="s">
        <v>18</v>
      </c>
    </row>
    <row r="29" spans="1:2" s="4" customFormat="1" x14ac:dyDescent="0.25">
      <c r="A29" s="4" t="s">
        <v>17</v>
      </c>
      <c r="B29" s="12" t="s">
        <v>19</v>
      </c>
    </row>
    <row r="30" spans="1:2" x14ac:dyDescent="0.25">
      <c r="B30" s="13" t="s">
        <v>20</v>
      </c>
    </row>
    <row r="31" spans="1:2" ht="15" customHeight="1" x14ac:dyDescent="0.25">
      <c r="B31" s="13" t="s">
        <v>21</v>
      </c>
    </row>
    <row r="32" spans="1:2" x14ac:dyDescent="0.25">
      <c r="B32" s="18" t="s">
        <v>23</v>
      </c>
    </row>
    <row r="33" spans="1:7" x14ac:dyDescent="0.25">
      <c r="B33" s="18" t="s">
        <v>27</v>
      </c>
    </row>
    <row r="34" spans="1:7" s="16" customFormat="1" ht="15" customHeight="1" x14ac:dyDescent="0.25">
      <c r="A34" s="17" t="s">
        <v>28</v>
      </c>
      <c r="B34" s="19" t="s">
        <v>32</v>
      </c>
    </row>
    <row r="35" spans="1:7" x14ac:dyDescent="0.25">
      <c r="B35" s="18" t="s">
        <v>33</v>
      </c>
    </row>
    <row r="39" spans="1:7" x14ac:dyDescent="0.25">
      <c r="B39" s="9" t="s">
        <v>16</v>
      </c>
    </row>
    <row r="40" spans="1:7" x14ac:dyDescent="0.25">
      <c r="B40" s="13" t="s">
        <v>22</v>
      </c>
    </row>
    <row r="41" spans="1:7" x14ac:dyDescent="0.25">
      <c r="B41" s="13" t="s">
        <v>24</v>
      </c>
    </row>
    <row r="42" spans="1:7" x14ac:dyDescent="0.25">
      <c r="B42" s="13" t="s">
        <v>25</v>
      </c>
    </row>
    <row r="45" spans="1:7" x14ac:dyDescent="0.25">
      <c r="B45" s="34" t="s">
        <v>26</v>
      </c>
      <c r="C45" s="34"/>
      <c r="D45" s="34"/>
      <c r="E45" s="34"/>
      <c r="F45" s="34"/>
      <c r="G45" s="34"/>
    </row>
    <row r="46" spans="1:7" x14ac:dyDescent="0.25">
      <c r="B46" s="34"/>
      <c r="C46" s="34"/>
      <c r="D46" s="34"/>
      <c r="E46" s="34"/>
      <c r="F46" s="34"/>
      <c r="G46" s="34"/>
    </row>
    <row r="47" spans="1:7" x14ac:dyDescent="0.25">
      <c r="B47" s="34"/>
      <c r="C47" s="34"/>
      <c r="D47" s="34"/>
      <c r="E47" s="34"/>
      <c r="F47" s="34"/>
      <c r="G47" s="34"/>
    </row>
    <row r="48" spans="1:7" x14ac:dyDescent="0.25">
      <c r="B48" s="34"/>
      <c r="C48" s="34"/>
      <c r="D48" s="34"/>
      <c r="E48" s="34"/>
      <c r="F48" s="34"/>
      <c r="G48" s="34"/>
    </row>
    <row r="51" spans="2:2" x14ac:dyDescent="0.25">
      <c r="B51" s="9" t="s">
        <v>83</v>
      </c>
    </row>
    <row r="52" spans="2:2" x14ac:dyDescent="0.25">
      <c r="B52" s="9" t="s">
        <v>84</v>
      </c>
    </row>
    <row r="53" spans="2:2" x14ac:dyDescent="0.25">
      <c r="B53" s="9" t="s">
        <v>85</v>
      </c>
    </row>
  </sheetData>
  <mergeCells count="1">
    <mergeCell ref="B45:G48"/>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26"/>
  <sheetViews>
    <sheetView workbookViewId="0">
      <selection activeCell="K5" sqref="K5"/>
    </sheetView>
  </sheetViews>
  <sheetFormatPr defaultRowHeight="15" customHeight="1" x14ac:dyDescent="0.25"/>
  <cols>
    <col min="1" max="1" width="9" style="20"/>
    <col min="2" max="2" width="9" style="13"/>
    <col min="3" max="3" width="34.875" style="15" bestFit="1" customWidth="1"/>
    <col min="4" max="4" width="11.625" style="25" bestFit="1" customWidth="1"/>
    <col min="5" max="5" width="31.75" style="15" bestFit="1" customWidth="1"/>
    <col min="6" max="6" width="10.5" style="13" bestFit="1" customWidth="1"/>
    <col min="7" max="10" width="10.5" style="13" customWidth="1"/>
    <col min="11" max="16384" width="9" style="13"/>
  </cols>
  <sheetData>
    <row r="1" spans="1:11" s="14" customFormat="1" ht="15" customHeight="1" x14ac:dyDescent="0.25">
      <c r="A1" s="22" t="s">
        <v>34</v>
      </c>
      <c r="B1" s="23" t="s">
        <v>35</v>
      </c>
      <c r="C1" s="26" t="s">
        <v>36</v>
      </c>
      <c r="D1" s="23" t="s">
        <v>37</v>
      </c>
      <c r="E1" s="26" t="s">
        <v>38</v>
      </c>
      <c r="F1" s="23" t="s">
        <v>39</v>
      </c>
      <c r="G1" s="23" t="s">
        <v>51</v>
      </c>
      <c r="H1" s="23" t="s">
        <v>56</v>
      </c>
      <c r="I1" s="23" t="s">
        <v>55</v>
      </c>
      <c r="J1" s="23" t="s">
        <v>52</v>
      </c>
      <c r="K1" s="23" t="s">
        <v>50</v>
      </c>
    </row>
    <row r="2" spans="1:11" ht="15" customHeight="1" x14ac:dyDescent="0.25">
      <c r="A2" s="20">
        <v>600871</v>
      </c>
      <c r="B2" s="9" t="s">
        <v>40</v>
      </c>
      <c r="C2" s="29" t="s">
        <v>41</v>
      </c>
      <c r="D2" s="24">
        <v>42716</v>
      </c>
      <c r="E2" s="27" t="s">
        <v>54</v>
      </c>
      <c r="F2" s="21">
        <v>42823</v>
      </c>
      <c r="G2" s="21"/>
      <c r="H2" s="21"/>
      <c r="I2" s="21"/>
      <c r="J2" s="21"/>
    </row>
    <row r="3" spans="1:11" ht="15" customHeight="1" x14ac:dyDescent="0.25">
      <c r="A3" s="20" t="s">
        <v>43</v>
      </c>
      <c r="B3" s="9" t="s">
        <v>42</v>
      </c>
      <c r="C3" s="30" t="s">
        <v>53</v>
      </c>
      <c r="D3" s="24">
        <v>42795</v>
      </c>
      <c r="E3" s="27" t="s">
        <v>54</v>
      </c>
      <c r="F3" s="21">
        <v>42823</v>
      </c>
      <c r="G3" s="21"/>
      <c r="H3" s="21"/>
      <c r="I3" s="21"/>
      <c r="J3" s="21"/>
    </row>
    <row r="4" spans="1:11" ht="15" customHeight="1" x14ac:dyDescent="0.25">
      <c r="A4" s="20" t="s">
        <v>46</v>
      </c>
      <c r="B4" s="9" t="s">
        <v>44</v>
      </c>
      <c r="C4" s="29" t="s">
        <v>45</v>
      </c>
      <c r="D4" s="24">
        <v>42823</v>
      </c>
      <c r="G4" s="13">
        <v>9.74</v>
      </c>
      <c r="H4" s="13">
        <v>100</v>
      </c>
      <c r="I4" s="13">
        <v>9.6999999999999993</v>
      </c>
      <c r="K4" s="28">
        <f>(I4-G4)/G4</f>
        <v>-4.1067761806982466E-3</v>
      </c>
    </row>
    <row r="5" spans="1:11" ht="15" customHeight="1" x14ac:dyDescent="0.25">
      <c r="A5" s="20" t="s">
        <v>49</v>
      </c>
      <c r="B5" s="9" t="s">
        <v>47</v>
      </c>
      <c r="C5" s="29" t="s">
        <v>48</v>
      </c>
      <c r="D5" s="24">
        <v>42823</v>
      </c>
      <c r="G5" s="13">
        <v>5.87</v>
      </c>
      <c r="H5" s="13">
        <v>100</v>
      </c>
      <c r="I5" s="13">
        <v>6.09</v>
      </c>
      <c r="K5" s="28">
        <f>(I5-G5)/G5</f>
        <v>3.7478705281090249E-2</v>
      </c>
    </row>
    <row r="6" spans="1:11" ht="15" customHeight="1" x14ac:dyDescent="0.25">
      <c r="A6" s="20" t="s">
        <v>49</v>
      </c>
      <c r="B6" s="9" t="s">
        <v>47</v>
      </c>
      <c r="C6" s="29" t="s">
        <v>57</v>
      </c>
      <c r="D6" s="24">
        <v>42824</v>
      </c>
      <c r="G6" s="13">
        <v>6.1</v>
      </c>
      <c r="H6" s="13">
        <v>100</v>
      </c>
      <c r="I6" s="13">
        <v>6.09</v>
      </c>
      <c r="K6" s="28">
        <f>(I6-G6)/G6</f>
        <v>-1.6393442622950471E-3</v>
      </c>
    </row>
    <row r="7" spans="1:11" ht="15" customHeight="1" x14ac:dyDescent="0.25">
      <c r="C7" s="30"/>
    </row>
    <row r="8" spans="1:11" ht="15" customHeight="1" x14ac:dyDescent="0.25">
      <c r="C8" s="30"/>
    </row>
    <row r="9" spans="1:11" ht="15" customHeight="1" x14ac:dyDescent="0.25">
      <c r="C9" s="30"/>
    </row>
    <row r="10" spans="1:11" ht="15" customHeight="1" x14ac:dyDescent="0.25">
      <c r="C10" s="30"/>
    </row>
    <row r="11" spans="1:11" ht="15" customHeight="1" x14ac:dyDescent="0.25">
      <c r="C11" s="30"/>
    </row>
    <row r="12" spans="1:11" ht="15" customHeight="1" x14ac:dyDescent="0.25">
      <c r="C12" s="30"/>
    </row>
    <row r="13" spans="1:11" ht="15" customHeight="1" x14ac:dyDescent="0.25">
      <c r="C13" s="30"/>
    </row>
    <row r="14" spans="1:11" ht="15" customHeight="1" x14ac:dyDescent="0.25">
      <c r="C14" s="30"/>
    </row>
    <row r="15" spans="1:11" ht="15" customHeight="1" x14ac:dyDescent="0.25">
      <c r="C15" s="30"/>
    </row>
    <row r="16" spans="1:11" ht="15" customHeight="1" x14ac:dyDescent="0.25">
      <c r="C16" s="30"/>
    </row>
    <row r="17" spans="3:3" ht="15" customHeight="1" x14ac:dyDescent="0.25">
      <c r="C17" s="30"/>
    </row>
    <row r="18" spans="3:3" ht="15" customHeight="1" x14ac:dyDescent="0.25">
      <c r="C18" s="30"/>
    </row>
    <row r="19" spans="3:3" ht="15" customHeight="1" x14ac:dyDescent="0.25">
      <c r="C19" s="30"/>
    </row>
    <row r="20" spans="3:3" ht="15" customHeight="1" x14ac:dyDescent="0.25">
      <c r="C20" s="30"/>
    </row>
    <row r="21" spans="3:3" ht="15" customHeight="1" x14ac:dyDescent="0.25">
      <c r="C21" s="30"/>
    </row>
    <row r="22" spans="3:3" ht="15" customHeight="1" x14ac:dyDescent="0.25">
      <c r="C22" s="30"/>
    </row>
    <row r="23" spans="3:3" ht="15" customHeight="1" x14ac:dyDescent="0.25">
      <c r="C23" s="30"/>
    </row>
    <row r="24" spans="3:3" ht="15" customHeight="1" x14ac:dyDescent="0.25">
      <c r="C24" s="30"/>
    </row>
    <row r="25" spans="3:3" ht="15" customHeight="1" x14ac:dyDescent="0.25">
      <c r="C25" s="30"/>
    </row>
    <row r="26" spans="3:3" ht="15" customHeight="1" x14ac:dyDescent="0.25">
      <c r="C26" s="30"/>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P32"/>
  <sheetViews>
    <sheetView workbookViewId="0">
      <selection activeCell="C10" sqref="C10"/>
    </sheetView>
  </sheetViews>
  <sheetFormatPr defaultRowHeight="15" customHeight="1" x14ac:dyDescent="0.25"/>
  <cols>
    <col min="1" max="1" width="9" style="20"/>
    <col min="2" max="2" width="9.375" style="13" bestFit="1" customWidth="1"/>
    <col min="3" max="3" width="34.875" style="15" bestFit="1" customWidth="1"/>
    <col min="4" max="4" width="11.625" style="14" bestFit="1" customWidth="1"/>
    <col min="5" max="5" width="31.75" style="15" bestFit="1" customWidth="1"/>
    <col min="6" max="6" width="10.5" style="13" bestFit="1" customWidth="1"/>
    <col min="7" max="10" width="10.5" style="13" customWidth="1"/>
    <col min="11" max="16384" width="9" style="13"/>
  </cols>
  <sheetData>
    <row r="1" spans="1:15" s="14" customFormat="1" ht="15" customHeight="1" x14ac:dyDescent="0.25">
      <c r="A1" s="22" t="s">
        <v>34</v>
      </c>
      <c r="B1" s="23" t="s">
        <v>35</v>
      </c>
      <c r="C1" s="26" t="s">
        <v>36</v>
      </c>
      <c r="D1" s="23" t="s">
        <v>37</v>
      </c>
      <c r="E1" s="26" t="s">
        <v>38</v>
      </c>
      <c r="F1" s="23" t="s">
        <v>39</v>
      </c>
      <c r="G1" s="23" t="s">
        <v>51</v>
      </c>
      <c r="H1" s="23" t="s">
        <v>58</v>
      </c>
      <c r="I1" s="23" t="s">
        <v>55</v>
      </c>
      <c r="J1" s="23" t="s">
        <v>52</v>
      </c>
      <c r="K1" s="23" t="s">
        <v>50</v>
      </c>
    </row>
    <row r="2" spans="1:15" ht="15" customHeight="1" x14ac:dyDescent="0.25">
      <c r="A2" s="20" t="s">
        <v>74</v>
      </c>
      <c r="B2" s="9" t="s">
        <v>59</v>
      </c>
      <c r="C2" s="29" t="s">
        <v>75</v>
      </c>
      <c r="D2" s="32">
        <v>42824</v>
      </c>
      <c r="E2" s="27"/>
      <c r="F2" s="21"/>
      <c r="G2" s="13">
        <v>60.26</v>
      </c>
      <c r="H2" s="14">
        <v>100</v>
      </c>
      <c r="I2" s="13">
        <v>55.85</v>
      </c>
      <c r="J2" s="21"/>
      <c r="K2" s="28">
        <f>(I2-G2)/G2</f>
        <v>-7.318287421174903E-2</v>
      </c>
    </row>
    <row r="3" spans="1:15" ht="15" customHeight="1" x14ac:dyDescent="0.25">
      <c r="A3" s="20" t="s">
        <v>67</v>
      </c>
      <c r="B3" s="9" t="s">
        <v>60</v>
      </c>
      <c r="C3" s="29" t="s">
        <v>76</v>
      </c>
      <c r="D3" s="32">
        <v>42824</v>
      </c>
      <c r="E3" s="27"/>
      <c r="F3" s="21"/>
      <c r="G3" s="13">
        <v>12.113</v>
      </c>
      <c r="H3" s="14">
        <v>100</v>
      </c>
      <c r="I3" s="13">
        <v>11.7</v>
      </c>
      <c r="J3" s="21"/>
      <c r="K3" s="28">
        <f t="shared" ref="K3:K9" si="0">(I3-G3)/G3</f>
        <v>-3.4095599768843417E-2</v>
      </c>
    </row>
    <row r="4" spans="1:15" ht="15" customHeight="1" x14ac:dyDescent="0.25">
      <c r="A4" s="20" t="s">
        <v>68</v>
      </c>
      <c r="B4" s="9" t="s">
        <v>61</v>
      </c>
      <c r="C4" s="29" t="s">
        <v>77</v>
      </c>
      <c r="D4" s="32">
        <v>42824</v>
      </c>
      <c r="E4" s="27"/>
      <c r="F4" s="21"/>
      <c r="G4" s="13">
        <v>26.907</v>
      </c>
      <c r="H4" s="14">
        <v>100</v>
      </c>
      <c r="I4" s="13">
        <v>26.51</v>
      </c>
      <c r="J4" s="21"/>
      <c r="K4" s="28">
        <f t="shared" si="0"/>
        <v>-1.4754524844835859E-2</v>
      </c>
    </row>
    <row r="5" spans="1:15" ht="15" customHeight="1" x14ac:dyDescent="0.25">
      <c r="A5" s="20" t="s">
        <v>69</v>
      </c>
      <c r="B5" s="9" t="s">
        <v>62</v>
      </c>
      <c r="C5" s="29" t="s">
        <v>78</v>
      </c>
      <c r="D5" s="32">
        <v>42824</v>
      </c>
      <c r="E5" s="27"/>
      <c r="F5" s="21"/>
      <c r="G5" s="13">
        <v>3.379</v>
      </c>
      <c r="H5" s="14">
        <v>600</v>
      </c>
      <c r="I5" s="13">
        <v>3.34</v>
      </c>
      <c r="J5" s="21"/>
      <c r="K5" s="28">
        <f t="shared" si="0"/>
        <v>-1.1541876294761807E-2</v>
      </c>
    </row>
    <row r="6" spans="1:15" ht="15" customHeight="1" x14ac:dyDescent="0.25">
      <c r="A6" s="20" t="s">
        <v>70</v>
      </c>
      <c r="B6" s="9" t="s">
        <v>63</v>
      </c>
      <c r="C6" s="29" t="s">
        <v>79</v>
      </c>
      <c r="D6" s="32">
        <v>42824</v>
      </c>
      <c r="E6" s="27"/>
      <c r="F6" s="21"/>
      <c r="G6" s="13">
        <v>9.1199999999999992</v>
      </c>
      <c r="H6" s="14">
        <v>100</v>
      </c>
      <c r="I6" s="13">
        <v>9</v>
      </c>
      <c r="J6" s="21"/>
      <c r="K6" s="28">
        <f t="shared" si="0"/>
        <v>-1.3157894736842021E-2</v>
      </c>
    </row>
    <row r="7" spans="1:15" ht="15" customHeight="1" x14ac:dyDescent="0.25">
      <c r="A7" s="20" t="s">
        <v>71</v>
      </c>
      <c r="B7" s="9" t="s">
        <v>64</v>
      </c>
      <c r="C7" s="29" t="s">
        <v>80</v>
      </c>
      <c r="D7" s="32">
        <v>42824</v>
      </c>
      <c r="E7" s="27"/>
      <c r="F7" s="21"/>
      <c r="G7" s="13">
        <v>27.908000000000001</v>
      </c>
      <c r="H7" s="14">
        <v>100</v>
      </c>
      <c r="I7" s="13">
        <v>28.05</v>
      </c>
      <c r="J7" s="21"/>
      <c r="K7" s="28">
        <f t="shared" si="0"/>
        <v>5.0881467679518219E-3</v>
      </c>
    </row>
    <row r="8" spans="1:15" ht="15" customHeight="1" x14ac:dyDescent="0.25">
      <c r="A8" s="20" t="s">
        <v>72</v>
      </c>
      <c r="B8" s="9" t="s">
        <v>65</v>
      </c>
      <c r="C8" s="29" t="s">
        <v>81</v>
      </c>
      <c r="D8" s="32">
        <v>42824</v>
      </c>
      <c r="E8" s="27"/>
      <c r="F8" s="21"/>
      <c r="G8" s="13">
        <v>9.4960000000000004</v>
      </c>
      <c r="H8" s="14">
        <v>300</v>
      </c>
      <c r="I8" s="13">
        <v>9.6999999999999993</v>
      </c>
      <c r="J8" s="21"/>
      <c r="K8" s="28">
        <f t="shared" si="0"/>
        <v>2.1482729570345287E-2</v>
      </c>
    </row>
    <row r="9" spans="1:15" ht="15" customHeight="1" x14ac:dyDescent="0.25">
      <c r="A9" s="20" t="s">
        <v>73</v>
      </c>
      <c r="B9" s="9" t="s">
        <v>66</v>
      </c>
      <c r="C9" s="29" t="s">
        <v>82</v>
      </c>
      <c r="D9" s="32">
        <v>42824</v>
      </c>
      <c r="E9" s="27"/>
      <c r="F9" s="21"/>
      <c r="G9" s="13">
        <v>31.591999999999999</v>
      </c>
      <c r="H9" s="14">
        <v>200</v>
      </c>
      <c r="I9" s="13">
        <v>32.22</v>
      </c>
      <c r="J9" s="21"/>
      <c r="K9" s="28">
        <f t="shared" si="0"/>
        <v>1.9878450240567235E-2</v>
      </c>
    </row>
    <row r="10" spans="1:15" ht="15" customHeight="1" x14ac:dyDescent="0.25">
      <c r="B10" s="9"/>
      <c r="C10" s="29"/>
      <c r="D10" s="32"/>
      <c r="K10" s="28"/>
    </row>
    <row r="11" spans="1:15" ht="15" customHeight="1" x14ac:dyDescent="0.25">
      <c r="B11" s="9"/>
      <c r="C11" s="29"/>
      <c r="D11" s="32"/>
      <c r="K11" s="28"/>
    </row>
    <row r="12" spans="1:15" ht="15" customHeight="1" x14ac:dyDescent="0.25">
      <c r="B12" s="9"/>
      <c r="C12" s="29"/>
      <c r="D12" s="32"/>
      <c r="K12" s="28"/>
    </row>
    <row r="13" spans="1:15" ht="15" customHeight="1" x14ac:dyDescent="0.25">
      <c r="C13" s="30"/>
    </row>
    <row r="14" spans="1:15" ht="15" customHeight="1" x14ac:dyDescent="0.25">
      <c r="C14" s="30"/>
    </row>
    <row r="15" spans="1:15" ht="15" customHeight="1" x14ac:dyDescent="0.25">
      <c r="A15" s="31"/>
      <c r="B15" s="9"/>
      <c r="C15" s="29"/>
      <c r="D15" s="33"/>
      <c r="E15" s="27"/>
      <c r="F15" s="9"/>
      <c r="G15" s="9"/>
      <c r="H15" s="9"/>
      <c r="I15" s="9"/>
      <c r="J15" s="9"/>
      <c r="K15" s="9"/>
      <c r="L15" s="9"/>
      <c r="M15" s="9"/>
      <c r="N15" s="9"/>
      <c r="O15" s="9"/>
    </row>
    <row r="16" spans="1:15" ht="15" customHeight="1" x14ac:dyDescent="0.25">
      <c r="A16" s="13"/>
      <c r="C16" s="30"/>
      <c r="K16" s="9"/>
    </row>
    <row r="17" spans="1:16" ht="15" customHeight="1" x14ac:dyDescent="0.25">
      <c r="A17" s="13"/>
      <c r="C17" s="30"/>
      <c r="K17" s="9"/>
    </row>
    <row r="18" spans="1:16" ht="15" customHeight="1" x14ac:dyDescent="0.25">
      <c r="A18" s="13"/>
      <c r="C18" s="30"/>
      <c r="K18" s="9"/>
    </row>
    <row r="19" spans="1:16" ht="15" customHeight="1" x14ac:dyDescent="0.25">
      <c r="A19" s="13"/>
      <c r="C19" s="30"/>
      <c r="K19" s="9"/>
    </row>
    <row r="20" spans="1:16" ht="15" customHeight="1" x14ac:dyDescent="0.25">
      <c r="A20" s="13"/>
      <c r="C20" s="30"/>
      <c r="K20" s="9"/>
    </row>
    <row r="21" spans="1:16" ht="15" customHeight="1" x14ac:dyDescent="0.25">
      <c r="A21" s="13"/>
      <c r="C21" s="30"/>
      <c r="K21" s="9"/>
    </row>
    <row r="22" spans="1:16" ht="15" customHeight="1" x14ac:dyDescent="0.25">
      <c r="A22" s="13"/>
      <c r="C22" s="30"/>
      <c r="K22" s="9"/>
    </row>
    <row r="23" spans="1:16" s="25" customFormat="1" ht="15" customHeight="1" x14ac:dyDescent="0.25">
      <c r="C23" s="30"/>
      <c r="D23" s="14"/>
      <c r="E23" s="15"/>
      <c r="F23" s="13"/>
      <c r="H23" s="13"/>
      <c r="J23" s="13"/>
      <c r="K23" s="9"/>
      <c r="L23" s="13"/>
      <c r="M23" s="13"/>
      <c r="N23" s="13"/>
      <c r="O23" s="13"/>
      <c r="P23" s="13"/>
    </row>
    <row r="24" spans="1:16" s="25" customFormat="1" ht="15" customHeight="1" x14ac:dyDescent="0.25">
      <c r="A24" s="20"/>
      <c r="B24" s="13"/>
      <c r="C24" s="30"/>
      <c r="D24" s="14"/>
      <c r="E24" s="15"/>
      <c r="F24" s="13"/>
      <c r="G24" s="13"/>
      <c r="H24" s="13"/>
      <c r="I24" s="13"/>
      <c r="J24" s="13"/>
      <c r="K24" s="13"/>
      <c r="L24" s="13"/>
      <c r="M24" s="13"/>
      <c r="N24" s="13"/>
      <c r="O24" s="13"/>
      <c r="P24" s="13"/>
    </row>
    <row r="25" spans="1:16" s="25" customFormat="1" ht="15" customHeight="1" x14ac:dyDescent="0.25">
      <c r="A25" s="20"/>
      <c r="B25" s="13"/>
      <c r="C25" s="30"/>
      <c r="D25" s="14"/>
      <c r="E25" s="15"/>
      <c r="F25" s="13"/>
      <c r="G25" s="13"/>
      <c r="H25" s="13"/>
      <c r="I25" s="13"/>
      <c r="J25" s="13"/>
      <c r="K25" s="13"/>
      <c r="L25" s="13"/>
      <c r="M25" s="13"/>
      <c r="N25" s="13"/>
      <c r="O25" s="13"/>
      <c r="P25" s="13"/>
    </row>
    <row r="26" spans="1:16" s="25" customFormat="1" ht="15" customHeight="1" x14ac:dyDescent="0.25">
      <c r="A26" s="20"/>
      <c r="B26" s="13"/>
      <c r="C26" s="30"/>
      <c r="D26" s="14"/>
      <c r="E26" s="15"/>
      <c r="F26" s="13"/>
      <c r="G26" s="13"/>
      <c r="H26" s="13"/>
      <c r="I26" s="13"/>
      <c r="J26" s="13"/>
      <c r="K26" s="13"/>
      <c r="L26" s="13"/>
      <c r="M26" s="13"/>
      <c r="N26" s="13"/>
      <c r="O26" s="13"/>
      <c r="P26" s="13"/>
    </row>
    <row r="27" spans="1:16" s="25" customFormat="1" ht="15" customHeight="1" x14ac:dyDescent="0.25">
      <c r="A27" s="20"/>
      <c r="B27" s="13"/>
      <c r="C27" s="30"/>
      <c r="D27" s="14"/>
      <c r="E27" s="15"/>
      <c r="F27" s="13"/>
      <c r="G27" s="13"/>
      <c r="H27" s="13"/>
      <c r="I27" s="13"/>
      <c r="J27" s="13"/>
      <c r="K27" s="13"/>
      <c r="L27" s="13"/>
      <c r="M27" s="13"/>
      <c r="N27" s="13"/>
      <c r="O27" s="13"/>
      <c r="P27" s="13"/>
    </row>
    <row r="28" spans="1:16" s="25" customFormat="1" ht="15" customHeight="1" x14ac:dyDescent="0.25">
      <c r="A28" s="20"/>
      <c r="B28" s="21">
        <f ca="1">TODAY()</f>
        <v>42824</v>
      </c>
      <c r="C28" s="30"/>
      <c r="D28" s="14"/>
      <c r="E28" s="15"/>
      <c r="F28" s="13"/>
      <c r="G28" s="13"/>
      <c r="H28" s="13"/>
      <c r="I28" s="13"/>
      <c r="J28" s="13"/>
      <c r="K28" s="13"/>
      <c r="L28" s="13"/>
      <c r="M28" s="13"/>
      <c r="N28" s="13"/>
      <c r="O28" s="13"/>
      <c r="P28" s="13"/>
    </row>
    <row r="29" spans="1:16" s="25" customFormat="1" ht="15" customHeight="1" x14ac:dyDescent="0.25">
      <c r="A29" s="20"/>
      <c r="B29" s="13"/>
      <c r="C29" s="30"/>
      <c r="D29" s="14"/>
      <c r="E29" s="15"/>
      <c r="F29" s="13"/>
      <c r="G29" s="13"/>
      <c r="H29" s="13"/>
      <c r="I29" s="13"/>
      <c r="J29" s="13"/>
      <c r="K29" s="13"/>
      <c r="L29" s="13"/>
      <c r="M29" s="13"/>
      <c r="N29" s="13"/>
      <c r="O29" s="13"/>
      <c r="P29" s="13"/>
    </row>
    <row r="30" spans="1:16" s="25" customFormat="1" ht="15" customHeight="1" x14ac:dyDescent="0.25">
      <c r="A30" s="20"/>
      <c r="B30" s="13"/>
      <c r="C30" s="30"/>
      <c r="D30" s="14"/>
      <c r="E30" s="15"/>
      <c r="F30" s="13"/>
      <c r="G30" s="13"/>
      <c r="H30" s="13"/>
      <c r="I30" s="13"/>
      <c r="J30" s="13"/>
      <c r="K30" s="13"/>
      <c r="L30" s="13"/>
      <c r="M30" s="13"/>
      <c r="N30" s="13"/>
      <c r="O30" s="13"/>
      <c r="P30" s="13"/>
    </row>
    <row r="31" spans="1:16" s="25" customFormat="1" ht="15" customHeight="1" x14ac:dyDescent="0.25">
      <c r="A31" s="20"/>
      <c r="B31" s="13"/>
      <c r="C31" s="30"/>
      <c r="D31" s="14"/>
      <c r="E31" s="15"/>
      <c r="F31" s="13"/>
      <c r="G31" s="13"/>
      <c r="H31" s="13"/>
      <c r="I31" s="13"/>
      <c r="J31" s="13"/>
      <c r="K31" s="13"/>
      <c r="L31" s="13"/>
      <c r="M31" s="13"/>
      <c r="N31" s="13"/>
      <c r="O31" s="13"/>
      <c r="P31" s="13"/>
    </row>
    <row r="32" spans="1:16" s="25" customFormat="1" ht="15" customHeight="1" x14ac:dyDescent="0.25">
      <c r="A32" s="20"/>
      <c r="B32" s="13"/>
      <c r="C32" s="30"/>
      <c r="D32" s="14"/>
      <c r="E32" s="15"/>
      <c r="F32" s="13"/>
      <c r="G32" s="13"/>
      <c r="H32" s="13"/>
      <c r="I32" s="13"/>
      <c r="J32" s="13"/>
      <c r="K32" s="13"/>
      <c r="L32" s="13"/>
      <c r="M32" s="13"/>
      <c r="N32" s="13"/>
      <c r="O32" s="13"/>
      <c r="P32" s="13"/>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股票分析</vt:lpstr>
      <vt:lpstr>买卖记录</vt:lpstr>
      <vt:lpstr>模拟交易</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wxl</dc:creator>
  <cp:lastModifiedBy>wxl</cp:lastModifiedBy>
  <dcterms:created xsi:type="dcterms:W3CDTF">2017-03-29T15:15:43Z</dcterms:created>
  <dcterms:modified xsi:type="dcterms:W3CDTF">2017-03-30T15:03:29Z</dcterms:modified>
</cp:coreProperties>
</file>