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chartsheets/sheet2.xml" ContentType="application/vnd.openxmlformats-officedocument.spreadsheetml.chartsheet+xml"/>
  <Override PartName="/xl/drawings/drawing2.xml" ContentType="application/vnd.openxmlformats-officedocument.drawing+xml"/>
  <Override PartName="/xl/comments1.xml" ContentType="application/vnd.openxmlformats-officedocument.spreadsheetml.comments+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vml" ContentType="application/vnd.openxmlformats-officedocument.vmlDrawin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成绩单" sheetId="1" r:id="rId1"/>
    <sheet name="统计图" sheetId="2" r:id="rId5"/>
  </sheets>
  <calcPr calcId="122211"/>
</workbook>
</file>

<file path=xl/comments1.xml><?xml version="1.0" encoding="utf-8"?>
<comments xmlns="http://schemas.openxmlformats.org/spreadsheetml/2006/main">
  <authors>
    <author>老师: </author>
  </authors>
  <commentList>
    <comment ref="F6" authorId="0">
      <text>
        <r>
          <rPr>
            <rFont val="Calibri"/>
            <family val="2"/>
            <b/>
            <color indexed="81"/>
            <sz val="9"/>
          </rPr>
          <t>老师: </t>
        </r>
        <r>
          <rPr>
            <rFont val="Calibri"/>
            <family val="2"/>
            <color indexed="81"/>
            <sz val="9"/>
          </rPr>
          <t>优秀</t>
        </r>
      </text>
    </comment>
  </commentList>
</comments>
</file>

<file path=xl/sharedStrings.xml><?xml version="1.0" encoding="utf-8"?>
<sst xmlns="http://schemas.openxmlformats.org/spreadsheetml/2006/main" count="35" uniqueCount="35">
  <si>
    <t>考试成绩统计表</t>
  </si>
  <si>
    <t>考试名称:期中考试</t>
  </si>
  <si>
    <t>基础科目</t>
  </si>
  <si>
    <t>理科科目</t>
  </si>
  <si>
    <t>序号</t>
  </si>
  <si>
    <t>学号</t>
  </si>
  <si>
    <t>姓名</t>
  </si>
  <si>
    <t>班级</t>
  </si>
  <si>
    <t>数学</t>
  </si>
  <si>
    <t>英语</t>
  </si>
  <si>
    <t>语文</t>
  </si>
  <si>
    <t>化学</t>
  </si>
  <si>
    <t>生物</t>
  </si>
  <si>
    <t>物理</t>
  </si>
  <si>
    <t>总分</t>
  </si>
  <si>
    <t>1</t>
  </si>
  <si>
    <t>10001</t>
  </si>
  <si>
    <t>学生A</t>
  </si>
  <si>
    <t>1班</t>
  </si>
  <si>
    <t>2</t>
  </si>
  <si>
    <t>10002</t>
  </si>
  <si>
    <t>学生B</t>
  </si>
  <si>
    <t>3</t>
  </si>
  <si>
    <t>10003</t>
  </si>
  <si>
    <t>学生C</t>
  </si>
  <si>
    <t>2班</t>
  </si>
  <si>
    <t>4</t>
  </si>
  <si>
    <t>10004</t>
  </si>
  <si>
    <t>学生D</t>
  </si>
  <si>
    <t>5</t>
  </si>
  <si>
    <t>10005</t>
  </si>
  <si>
    <t>学生E</t>
  </si>
  <si>
    <t>6</t>
  </si>
  <si>
    <t>10006</t>
  </si>
  <si>
    <t>学生F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</si>
</sst>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0" borderId="0" xfId="0" applyAlignment="true">
      <alignment horizontal="center"/>
    </xf>
  </cellXfs>
  <cellStyles count="1">
    <cellStyle name="Normal" xfId="0" builtinId="0"/>
  </cellStyles>
  <dxfs count="2">
    <dxf>
      <font>
        <sz val="11"/>
        <color rgb="FF9A0511"/>
        <name val="Calibri"/>
        <family val="2"/>
      </font>
      <fill>
        <patternFill patternType="solid">
          <bgColor rgb="FFFEC7CE"/>
        </patternFill>
      </fill>
    </dxf>
    <dxf>
      <font>
        <sz val="11"/>
        <color rgb="FF09600B"/>
        <name val="Calibri"/>
        <family val="2"/>
      </font>
      <fill>
        <patternFill patternType="solid">
          <bgColor rgb="FFC7EECF"/>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chartsheets/sheet2.xml" Type="http://schemas.openxmlformats.org/officeDocument/2006/relationships/chart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0"/>
            <showCatName val="0"/>
            <showSerName val="0"/>
            <showPercent val="0"/>
            <showBubbleSize val="0"/>
            <showLeaderLines val="0"/>
          </dLbls>
          <invertIfNegative val="0"/>
          <cat>
            <strRef>
              <f>成绩单!$C$4:$C$9</f>
            </strRef>
          </cat>
          <val>
            <numRef>
              <f>成绩单!$J$4:$J$9</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1"/>
            <showCatName val="0"/>
            <showSerName val="0"/>
            <showPercent val="0"/>
            <showBubbleSize val="0"/>
            <showLeaderLines val="0"/>
          </dLbls>
          <invertIfNegative val="0"/>
          <cat>
            <strRef>
              <f>成绩单!$C$4:$C$9</f>
            </strRef>
          </cat>
          <val>
            <numRef>
              <f>成绩单!$J$4:$J$9</f>
            </numRef>
          </val>
        </ser>
        <dLbls>
          <showLegendKey val="0"/>
          <showVal val="1"/>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chartsheets/sheet2.xml><?xml version="1.0" encoding="utf-8"?>
<chartsheet xmlns:r="http://schemas.openxmlformats.org/officeDocument/2006/relationships" xmlns:mc="http://schemas.openxmlformats.org/markup-compatibility/2006" xmlns="http://schemas.openxmlformats.org/spreadsheetml/2006/main" mc:Ignorable="r">
  <sheetViews>
    <sheetView zoomScale="100" workbookViewId="0" zoomToFit="true"/>
  </sheetViews>
  <drawing r:id="rId1"/>
</chartsheet>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0</xdr:col>
      <xdr:colOff>95250</xdr:colOff>
      <xdr:row>10</xdr:row>
      <xdr:rowOff>190500</xdr:rowOff>
    </xdr:from>
    <xdr:to>
      <xdr:col>11</xdr:col>
      <xdr:colOff>19050</xdr:colOff>
      <xdr:row>24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a="http://schemas.openxmlformats.org/drawingml/2006/main" xmlns:xdr="http://schemas.openxmlformats.org/drawingml/2006/spreadsheetDrawing">
  <xdr:absoluteAnchor>
    <xdr:pos x="0" y="0"/>
    <xdr:ext cx="0" cy="0"/>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absoluteAnchor>
</xdr:wsDr>
</file>

<file path=xl/tables/table1.xml><?xml version="1.0" encoding="utf-8"?>
<table xmlns="http://schemas.openxmlformats.org/spreadsheetml/2006/main" displayName="table" id="1" name="table" ref="A3:K9" totalsRowShown="false">
  <autoFilter ref="A3:K9"/>
  <tableColumns count="11">
    <tableColumn id="1" name="序号"/>
    <tableColumn id="2" name="学号"/>
    <tableColumn id="3" name="姓名"/>
    <tableColumn id="4" name="班级"/>
    <tableColumn id="5" name="数学"/>
    <tableColumn id="6" name="英语"/>
    <tableColumn id="7" name="语文"/>
    <tableColumn id="8" name="化学"/>
    <tableColumn id="9" name="生物"/>
    <tableColumn id="10" name="物理"/>
    <tableColumn id="11" name="总分"/>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 Id="rId2" Target="../drawings/drawing1.xml" Type="http://schemas.openxmlformats.org/officeDocument/2006/relationships/drawing"></Relationship><Relationship Id="rId3" Target="../media/image1.jpeg" Type="http://schemas.openxmlformats.org/officeDocument/2006/relationships/image"></Relationship><Relationship Id="rId4" Target="../drawings/vmlDrawing1.vml" Type="http://schemas.openxmlformats.org/officeDocument/2006/relationships/vmlDrawing"></Relationship><Relationship Id="rId5" Target="../comments1.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1" min="4" width="7"/>
  </cols>
  <sheetData>
    <row r="1">
      <c r="A1" s="1" t="s">
        <v>0</v>
      </c>
    </row>
    <row r="2">
      <c r="A2" s="2" t="s">
        <v>1</v>
      </c>
      <c r="E2" s="2" t="s">
        <v>2</v>
      </c>
      <c r="H2" s="2" t="s">
        <v>3</v>
      </c>
    </row>
    <row r="3">
      <c r="A3" t="s">
        <v>4</v>
      </c>
      <c r="B3" t="s">
        <v>5</v>
      </c>
      <c r="C3" t="s">
        <v>6</v>
      </c>
      <c r="D3" t="s">
        <v>7</v>
      </c>
      <c r="E3" t="s">
        <v>8</v>
      </c>
      <c r="F3" t="s">
        <v>9</v>
      </c>
      <c r="G3" t="s">
        <v>10</v>
      </c>
      <c r="H3" t="s">
        <v>11</v>
      </c>
      <c r="I3" t="s">
        <v>12</v>
      </c>
      <c r="J3" t="s">
        <v>13</v>
      </c>
      <c r="K3" t="s">
        <v>14</v>
      </c>
    </row>
    <row r="4">
      <c r="A4" t="s">
        <v>15</v>
      </c>
      <c r="B4" t="s">
        <v>16</v>
      </c>
      <c r="C4" t="s">
        <v>17</v>
      </c>
      <c r="D4" t="s">
        <v>18</v>
      </c>
      <c r="E4">
        <v>93</v>
      </c>
      <c r="F4">
        <v>80</v>
      </c>
      <c r="G4">
        <v>89</v>
      </c>
      <c r="H4">
        <v>86</v>
      </c>
      <c r="I4">
        <v>57</v>
      </c>
      <c r="J4">
        <v>77</v>
      </c>
      <c r="K4">
        <f t="shared" ref="K4:K9" si="0">=SUM(E4:J4)</f>
      </c>
    </row>
    <row r="5">
      <c r="A5" t="s">
        <v>19</v>
      </c>
      <c r="B5" t="s">
        <v>20</v>
      </c>
      <c r="C5" t="s">
        <v>21</v>
      </c>
      <c r="D5" t="s">
        <v>18</v>
      </c>
      <c r="E5">
        <v>65</v>
      </c>
      <c r="F5">
        <v>72</v>
      </c>
      <c r="G5">
        <v>91</v>
      </c>
      <c r="H5">
        <v>75</v>
      </c>
      <c r="I5">
        <v>66</v>
      </c>
      <c r="J5">
        <v>90</v>
      </c>
      <c r="K5">
        <f t="shared" si="0"/>
      </c>
    </row>
    <row r="6">
      <c r="A6" t="s">
        <v>22</v>
      </c>
      <c r="B6" t="s">
        <v>23</v>
      </c>
      <c r="C6" t="s">
        <v>24</v>
      </c>
      <c r="D6" t="s">
        <v>25</v>
      </c>
      <c r="E6">
        <v>92</v>
      </c>
      <c r="F6">
        <v>99</v>
      </c>
      <c r="G6">
        <v>89</v>
      </c>
      <c r="H6">
        <v>90</v>
      </c>
      <c r="I6">
        <v>79</v>
      </c>
      <c r="J6">
        <v>69</v>
      </c>
      <c r="K6">
        <f t="shared" si="0"/>
      </c>
    </row>
    <row r="7">
      <c r="A7" t="s">
        <v>26</v>
      </c>
      <c r="B7" t="s">
        <v>27</v>
      </c>
      <c r="C7" t="s">
        <v>28</v>
      </c>
      <c r="D7" t="s">
        <v>18</v>
      </c>
      <c r="E7">
        <v>72</v>
      </c>
      <c r="F7">
        <v>69</v>
      </c>
      <c r="G7">
        <v>71</v>
      </c>
      <c r="H7">
        <v>82</v>
      </c>
      <c r="I7">
        <v>75</v>
      </c>
      <c r="J7">
        <v>83</v>
      </c>
      <c r="K7">
        <f t="shared" si="0"/>
      </c>
    </row>
    <row r="8">
      <c r="A8" t="s">
        <v>29</v>
      </c>
      <c r="B8" t="s">
        <v>30</v>
      </c>
      <c r="C8" t="s">
        <v>31</v>
      </c>
      <c r="D8" t="s">
        <v>25</v>
      </c>
      <c r="E8">
        <v>81</v>
      </c>
      <c r="F8">
        <v>93</v>
      </c>
      <c r="G8">
        <v>59</v>
      </c>
      <c r="H8">
        <v>76</v>
      </c>
      <c r="I8">
        <v>66</v>
      </c>
      <c r="J8">
        <v>90</v>
      </c>
      <c r="K8">
        <f t="shared" si="0"/>
      </c>
    </row>
    <row r="9">
      <c r="A9" t="s">
        <v>32</v>
      </c>
      <c r="B9" t="s">
        <v>33</v>
      </c>
      <c r="C9" t="s">
        <v>34</v>
      </c>
      <c r="D9" t="s">
        <v>25</v>
      </c>
      <c r="E9">
        <v>92</v>
      </c>
      <c r="F9">
        <v>90</v>
      </c>
      <c r="G9">
        <v>87</v>
      </c>
      <c r="H9">
        <v>88</v>
      </c>
      <c r="I9">
        <v>92</v>
      </c>
      <c r="J9">
        <v>70</v>
      </c>
      <c r="K9">
        <f t="shared" si="0"/>
      </c>
    </row>
  </sheetData>
  <mergeCells count="4">
    <mergeCell ref="A1:K1"/>
    <mergeCell ref="A2:D2"/>
    <mergeCell ref="E2:G2"/>
    <mergeCell ref="H2:J2"/>
  </mergeCells>
  <conditionalFormatting sqref="E4:E9">
    <cfRule type="top10" dxfId="0" priority="1" bottom="true" rank="1"/>
  </conditionalFormatting>
  <conditionalFormatting sqref="E4:E9">
    <cfRule type="top10" dxfId="1" priority="1" rank="1"/>
  </conditionalFormatting>
  <conditionalFormatting sqref="F4:F9">
    <cfRule type="top10" dxfId="0" priority="1" bottom="true" rank="1"/>
  </conditionalFormatting>
  <conditionalFormatting sqref="F4:F9">
    <cfRule type="top10" dxfId="1" priority="1" rank="1"/>
  </conditionalFormatting>
  <conditionalFormatting sqref="G4:G9">
    <cfRule type="top10" dxfId="0" priority="1" bottom="true" rank="1"/>
  </conditionalFormatting>
  <conditionalFormatting sqref="G4:G9">
    <cfRule type="top10" dxfId="1" priority="1" rank="1"/>
  </conditionalFormatting>
  <conditionalFormatting sqref="H4:H9">
    <cfRule type="top10" dxfId="0" priority="1" bottom="true" rank="1"/>
  </conditionalFormatting>
  <conditionalFormatting sqref="H4:H9">
    <cfRule type="top10" dxfId="1" priority="1" rank="1"/>
  </conditionalFormatting>
  <conditionalFormatting sqref="I4:I9">
    <cfRule type="top10" dxfId="0" priority="1" bottom="true" rank="1"/>
  </conditionalFormatting>
  <conditionalFormatting sqref="I4:I9">
    <cfRule type="top10" dxfId="1" priority="1" rank="1"/>
  </conditionalFormatting>
  <conditionalFormatting sqref="J4:J9">
    <cfRule type="top10" dxfId="0" priority="1" bottom="true" rank="1"/>
  </conditionalFormatting>
  <conditionalFormatting sqref="J4:J9">
    <cfRule type="top10" dxfId="1" priority="1" rank="1"/>
  </conditionalFormatting>
  <dataValidations count="1">
    <dataValidation allowBlank="true" sqref="D4:D9" type="list">
      <formula1>"1班,2班,3班"</formula1>
    </dataValidation>
  </dataValidations>
  <drawing r:id="rId2"/>
  <legacyDrawing r:id="rId4"/>
  <picture r:id="rId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