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D79DF88-3EC3-4A30-84A7-B4524F17FA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Sheet1!$A$1:$AK$51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</calcChain>
</file>

<file path=xl/sharedStrings.xml><?xml version="1.0" encoding="utf-8"?>
<sst xmlns="http://schemas.openxmlformats.org/spreadsheetml/2006/main" count="616" uniqueCount="269">
  <si>
    <t>TELNUM</t>
  </si>
  <si>
    <t>VREGION</t>
  </si>
  <si>
    <t>HREGION</t>
  </si>
  <si>
    <t>OTHERVREGION</t>
  </si>
  <si>
    <t>OTHERHREGION</t>
  </si>
  <si>
    <t>OTHERMANAGE</t>
  </si>
  <si>
    <t>OTHERNETTYPE</t>
  </si>
  <si>
    <t>MSCID</t>
  </si>
  <si>
    <t>LAC</t>
  </si>
  <si>
    <t>CELLID</t>
    <phoneticPr fontId="1" type="noConversion"/>
  </si>
  <si>
    <t>STARTTIME</t>
    <phoneticPr fontId="2" type="noConversion"/>
  </si>
  <si>
    <t>RFPOWERCAPABILITY</t>
  </si>
  <si>
    <t>ROAMFEE</t>
  </si>
  <si>
    <t>TOLLFEE</t>
  </si>
  <si>
    <t>BILLINGCYCLE</t>
  </si>
  <si>
    <t>SOURFILENAME</t>
  </si>
  <si>
    <t>TARIFFFLAG</t>
  </si>
  <si>
    <t>SPECIALTYPE</t>
    <phoneticPr fontId="2" type="noConversion"/>
  </si>
  <si>
    <t>SERVICEBASIC</t>
  </si>
  <si>
    <t>DEVICETYPE</t>
  </si>
  <si>
    <t>PROCESSTIME</t>
    <phoneticPr fontId="2" type="noConversion"/>
  </si>
  <si>
    <t>TOTAL_FREE</t>
  </si>
  <si>
    <t>SYSTEM_TYPE</t>
  </si>
  <si>
    <t>PACKAGE_INFO</t>
    <phoneticPr fontId="1" type="noConversion"/>
  </si>
  <si>
    <t>ORG_HREGION</t>
  </si>
  <si>
    <t>ORG_OTHERHREGION</t>
  </si>
  <si>
    <t>GSM_VTVD_FLAG</t>
  </si>
  <si>
    <t>OFFSET_IN_SOURCE_FILE</t>
  </si>
  <si>
    <t>1510333****</t>
    <phoneticPr fontId="1" type="noConversion"/>
  </si>
  <si>
    <t>张家口</t>
  </si>
  <si>
    <t>P</t>
  </si>
  <si>
    <t>8xMPAfEx2-014a1</t>
  </si>
  <si>
    <t>ABADB80</t>
  </si>
  <si>
    <t>VLTCG16Z2024070100879947</t>
  </si>
  <si>
    <t>1510333****</t>
  </si>
  <si>
    <t>wWT0jiOgw-014a1</t>
  </si>
  <si>
    <t>BD26045</t>
  </si>
  <si>
    <t>1383136****</t>
    <phoneticPr fontId="1" type="noConversion"/>
  </si>
  <si>
    <t>3s7fErWqZ-014a1</t>
  </si>
  <si>
    <t>VLTCG15Z2024070100877841</t>
  </si>
  <si>
    <t>1833131****</t>
  </si>
  <si>
    <t>FcPx1lPD3-0140f</t>
  </si>
  <si>
    <t>BD29A42</t>
  </si>
  <si>
    <t>VLTCG25Z2024070100785846</t>
  </si>
  <si>
    <t>1364313****</t>
  </si>
  <si>
    <t>Vtn5tdJqQ-0150f</t>
  </si>
  <si>
    <t>22031A</t>
  </si>
  <si>
    <t>103ED7001</t>
  </si>
  <si>
    <t>VLTCG15Z2024070100877924</t>
  </si>
  <si>
    <t>1503032****</t>
  </si>
  <si>
    <t>593hgmsCR-01412</t>
  </si>
  <si>
    <t>E69A701</t>
  </si>
  <si>
    <t>VLTCG25Z2024070100785890</t>
  </si>
  <si>
    <t>1393365****</t>
  </si>
  <si>
    <t>秦皇岛</t>
  </si>
  <si>
    <t>Jh7ReUFDk-01413</t>
  </si>
  <si>
    <t>220B06</t>
  </si>
  <si>
    <t>10BD80003</t>
  </si>
  <si>
    <t>VLTCG07Z2024070101224253</t>
  </si>
  <si>
    <t>1593003****</t>
  </si>
  <si>
    <t>aPTIrchcv-0147d</t>
  </si>
  <si>
    <t>307F</t>
  </si>
  <si>
    <t>5155C41</t>
  </si>
  <si>
    <t>VLTCG09Z2024070101200363</t>
  </si>
  <si>
    <t>1871338****</t>
  </si>
  <si>
    <t>UnQ8SuQSc-01511</t>
  </si>
  <si>
    <t>VLTCG03Z2024070101247585</t>
  </si>
  <si>
    <t>1383353****</t>
  </si>
  <si>
    <t>ZBqyaPMAx-014a8</t>
  </si>
  <si>
    <t>VLTCG03Z2024070101247594</t>
  </si>
  <si>
    <t>1378419****</t>
  </si>
  <si>
    <t>kiki2VubX-01416</t>
  </si>
  <si>
    <t>VLTCG03Z2024070101247614</t>
  </si>
  <si>
    <t>gzFuqdzm9-01513</t>
  </si>
  <si>
    <t>10EDBB003</t>
  </si>
  <si>
    <t>VLTCG15Z2024070100878009</t>
  </si>
  <si>
    <t>1383136****</t>
  </si>
  <si>
    <t>bUkIZ7UdQ-014aa</t>
  </si>
  <si>
    <t>84DAAC1</t>
  </si>
  <si>
    <t>VLTCG15Z2024070100878011</t>
  </si>
  <si>
    <t>qOnuHzJim-014aa</t>
  </si>
  <si>
    <t>VLTCG16Z2024070100880121</t>
  </si>
  <si>
    <t>iI9OO96Bk-014aa</t>
  </si>
  <si>
    <t>VLTCG15Z2024070100878016</t>
  </si>
  <si>
    <t>1383135****</t>
  </si>
  <si>
    <t>rDltdcty5-014ab</t>
  </si>
  <si>
    <t>VLTCG23Z2024070100786385</t>
  </si>
  <si>
    <t>oPWghPVu7-014ab</t>
  </si>
  <si>
    <t>VLTCG15Z2024070100878024</t>
  </si>
  <si>
    <t>sc1uUmaEa-014ab</t>
  </si>
  <si>
    <t>VLTCG15Z2024070100878026</t>
  </si>
  <si>
    <t>1373138****</t>
  </si>
  <si>
    <t>Jdv8Gdu5l-01515</t>
  </si>
  <si>
    <t>BD26041</t>
  </si>
  <si>
    <t>VLTCG04Z2024070101249705</t>
  </si>
  <si>
    <t>1361313****</t>
  </si>
  <si>
    <t>3ZW05VlvN-0151f</t>
  </si>
  <si>
    <t>325C</t>
  </si>
  <si>
    <t>ABC0982</t>
  </si>
  <si>
    <t>VLTCG16Z2024070200880212</t>
  </si>
  <si>
    <t>6a9BYrXIH-0151f</t>
  </si>
  <si>
    <t>997A2C4</t>
  </si>
  <si>
    <t>VLTCG25Z2024070200786076</t>
  </si>
  <si>
    <t>bA4EoI3zG-01520</t>
  </si>
  <si>
    <t>VLTCG15Z2024070200878138</t>
  </si>
  <si>
    <t>1520333****</t>
  </si>
  <si>
    <t>2hSLOabWX-014b6</t>
  </si>
  <si>
    <t>10343B001</t>
  </si>
  <si>
    <t>VLTCG03Z2024070201247770</t>
  </si>
  <si>
    <t>1393351****</t>
  </si>
  <si>
    <t>XkgpHGc0K-0148e</t>
  </si>
  <si>
    <t>32F0</t>
  </si>
  <si>
    <t>BF67F41</t>
  </si>
  <si>
    <t>VLTCG24Z2024070200786073</t>
  </si>
  <si>
    <t>YNrdnFDcR-01521</t>
  </si>
  <si>
    <t>VLTCG15Z2024070200878159</t>
  </si>
  <si>
    <t>1373150****</t>
  </si>
  <si>
    <t>唐山</t>
  </si>
  <si>
    <t>1NpErrZKF-01b7a</t>
  </si>
  <si>
    <t>319C</t>
  </si>
  <si>
    <t>99DB1C1</t>
  </si>
  <si>
    <t>VLTCG2611_2024072_013587</t>
  </si>
  <si>
    <t>UvFoyhBV2-01428</t>
  </si>
  <si>
    <t>220B19</t>
  </si>
  <si>
    <t>10B33C001</t>
  </si>
  <si>
    <t>VLTCG07Z2024070201224528</t>
  </si>
  <si>
    <t>1372235****</t>
  </si>
  <si>
    <t>CY3bmcWAy-01525</t>
  </si>
  <si>
    <t>BD25E44</t>
  </si>
  <si>
    <t>VLTCG07Z2024070201224534</t>
  </si>
  <si>
    <t>SXndumMRp-014bb</t>
  </si>
  <si>
    <t>VLTCG23Z2024070200786581</t>
  </si>
  <si>
    <t>1393231****</t>
  </si>
  <si>
    <t>a70oNz4aO-01526</t>
  </si>
  <si>
    <t>31BC</t>
  </si>
  <si>
    <t>7E4F740</t>
  </si>
  <si>
    <t>VLTCG25Z2024070200786184</t>
  </si>
  <si>
    <t>XGR8Rli96-014bc</t>
  </si>
  <si>
    <t>VLTCG23Z2024070200786587</t>
  </si>
  <si>
    <t>6pQb9vB38-014c9</t>
  </si>
  <si>
    <t>VLTCG15Z2024070300878364</t>
  </si>
  <si>
    <t>6MV8wwrlB-01533</t>
  </si>
  <si>
    <t>103ED7002</t>
  </si>
  <si>
    <t>VLTCG15Z2024070300878372</t>
  </si>
  <si>
    <t>vS678Nrft-01533</t>
  </si>
  <si>
    <t>Ic8G1SA15-01536</t>
  </si>
  <si>
    <t>VLTCG15Z2024070300878438</t>
  </si>
  <si>
    <t>QDItEbBY9-01439</t>
  </si>
  <si>
    <t>ABAD883</t>
  </si>
  <si>
    <t>VLTCG23Z2024070300786819</t>
  </si>
  <si>
    <t>FVd1D6kN9-01537</t>
  </si>
  <si>
    <t>VLTCG15Z2024070300878454</t>
  </si>
  <si>
    <t>1393031****</t>
  </si>
  <si>
    <t>YJWbe5Miq-0143a</t>
  </si>
  <si>
    <t>E44080B</t>
  </si>
  <si>
    <t>VLTCG09Z2024070301200884</t>
  </si>
  <si>
    <t>1873030****</t>
  </si>
  <si>
    <t>225fVNeEY-01537</t>
  </si>
  <si>
    <t>103DEC003</t>
  </si>
  <si>
    <t>VLTCG24Z2024070300786384</t>
  </si>
  <si>
    <t>1393236****</t>
  </si>
  <si>
    <t>AmPZ3cjXJ-01539</t>
  </si>
  <si>
    <t>10ED42001</t>
  </si>
  <si>
    <t>VLTCG24Z2024070300786403</t>
  </si>
  <si>
    <t>1360313****</t>
  </si>
  <si>
    <t>qlPAnRjrx-014d0</t>
  </si>
  <si>
    <t>ABA5B82</t>
  </si>
  <si>
    <t>VLTCG25Z2024070300786455</t>
  </si>
  <si>
    <t>MibNi9AVx-01539</t>
  </si>
  <si>
    <t>VLTCG24Z2024070300786406</t>
  </si>
  <si>
    <t>1383133****</t>
  </si>
  <si>
    <t>tTyiyate0-014a6</t>
  </si>
  <si>
    <t>304A</t>
  </si>
  <si>
    <t>A1E86C0</t>
  </si>
  <si>
    <t>VLTCG09Z2024070301200913</t>
  </si>
  <si>
    <t>1340046****</t>
  </si>
  <si>
    <t>K4mK315ml-01539</t>
  </si>
  <si>
    <t>BD28745</t>
  </si>
  <si>
    <t>VLTCG23Z2024070300786870</t>
  </si>
  <si>
    <t>1507678****</t>
  </si>
  <si>
    <t>沧州</t>
  </si>
  <si>
    <t>onWuOJvtX-01c26</t>
  </si>
  <si>
    <t>32A9</t>
  </si>
  <si>
    <t>548D352</t>
  </si>
  <si>
    <t>VLTCG2842_2024075_007052</t>
  </si>
  <si>
    <t>MXRqNkHIg-01c26</t>
  </si>
  <si>
    <t>B366E49</t>
  </si>
  <si>
    <t>VLTCG2842_2024079_007052</t>
  </si>
  <si>
    <t>1873288****</t>
  </si>
  <si>
    <t>衡水</t>
  </si>
  <si>
    <t>VmfJfvUHq-015d0</t>
  </si>
  <si>
    <t>22070A</t>
  </si>
  <si>
    <t>1071EB002</t>
  </si>
  <si>
    <t>VLTCG24Z2024070300786474</t>
  </si>
  <si>
    <t>xp5agDd1S-014d4</t>
  </si>
  <si>
    <t>99873C5</t>
  </si>
  <si>
    <t>VLTCG03Z2024070301248211</t>
  </si>
  <si>
    <t>VdqXFyPvM-014d6</t>
  </si>
  <si>
    <t>VLTCG03Z2024070301248226</t>
  </si>
  <si>
    <t>6I42PDxXv-014d6</t>
  </si>
  <si>
    <t>VLTCG03Z2024070301248230</t>
  </si>
  <si>
    <t xml:space="preserve">目计费事件.特殊通话类型 match ['8163','8169']and 目计费事件.通话时长&lt;60 </t>
  </si>
  <si>
    <t>vpmn</t>
  </si>
  <si>
    <t>VOLTE</t>
  </si>
  <si>
    <t>9-00000ebb-00100</t>
  </si>
  <si>
    <t>7GSM</t>
  </si>
  <si>
    <t>VOLTE</t>
    <phoneticPr fontId="2" type="noConversion"/>
  </si>
  <si>
    <t>9-000013b2-00100</t>
  </si>
  <si>
    <t>目计费事件.特殊通话类型 match ['8163','8169']and 目计费事件.通话时长&lt;60</t>
  </si>
  <si>
    <t>c-0000618f-00100</t>
  </si>
  <si>
    <t>8-0000d6c6-00100</t>
  </si>
  <si>
    <t>6-000068a2-00100</t>
  </si>
  <si>
    <t>7-0000d0e0-00100</t>
  </si>
  <si>
    <t>3-0000b96b-00100</t>
  </si>
  <si>
    <t>d-00009218-00100</t>
  </si>
  <si>
    <t>a-0000c639-00100</t>
  </si>
  <si>
    <t>6-00006329-00100</t>
  </si>
  <si>
    <t>b-00008ea0-00100</t>
  </si>
  <si>
    <t>6-000043fb-00100</t>
  </si>
  <si>
    <t>c-00003112-00100</t>
  </si>
  <si>
    <t>9-00006838-00100</t>
  </si>
  <si>
    <t>c-00006367-00100</t>
  </si>
  <si>
    <t>3-00005504-00100</t>
  </si>
  <si>
    <t>c-0000a9b8-00100</t>
  </si>
  <si>
    <t>c-0000caf0-00100</t>
  </si>
  <si>
    <t>d-000095dc-00100</t>
  </si>
  <si>
    <t>d-0000dc4d-00100</t>
  </si>
  <si>
    <t>8-00007086-00100</t>
  </si>
  <si>
    <t>6-00006602-00100</t>
  </si>
  <si>
    <t>7-0000c28a-00100</t>
  </si>
  <si>
    <t>4-0000e291-00100</t>
  </si>
  <si>
    <t>6-00001da8-00100</t>
  </si>
  <si>
    <t>5-00005581-00100</t>
  </si>
  <si>
    <t>3-0000b068-00100</t>
  </si>
  <si>
    <t>1-00008a31-00100</t>
  </si>
  <si>
    <t>3-00002b98-00100</t>
  </si>
  <si>
    <t>5-000001bb-00100</t>
  </si>
  <si>
    <t>3-0000668a-00100</t>
  </si>
  <si>
    <t>c-0000a4b2-00100</t>
  </si>
  <si>
    <t>目计费事件.特殊通话类型 match ['8163','8169']and 目计费事件.通话时长&lt;60</t>
    <phoneticPr fontId="1" type="noConversion"/>
  </si>
  <si>
    <t>6-00007b0a-00100</t>
  </si>
  <si>
    <t>6-00007f9d-00100</t>
  </si>
  <si>
    <t>6-0000695d-00100</t>
  </si>
  <si>
    <t>0-00009a8e-00100</t>
  </si>
  <si>
    <t>6-0000da13-00100</t>
  </si>
  <si>
    <t>3-000039a7-00100</t>
  </si>
  <si>
    <t>9-00008695-00100</t>
  </si>
  <si>
    <t>0-000041d4-00100</t>
  </si>
  <si>
    <t>c-0000d177-00100</t>
  </si>
  <si>
    <t>9-00008313-00100</t>
  </si>
  <si>
    <t>901JJJ</t>
  </si>
  <si>
    <t>5-0000d632-00100</t>
  </si>
  <si>
    <t>7-00005845-00100</t>
  </si>
  <si>
    <t>3-000025a6-00100</t>
  </si>
  <si>
    <t>3-000027bb-00100</t>
  </si>
  <si>
    <t>f-000029f0-00100</t>
  </si>
  <si>
    <t>a-0000712a-00100</t>
  </si>
  <si>
    <t>a-0000157b-00100</t>
  </si>
  <si>
    <t>a-00006b90-00100</t>
  </si>
  <si>
    <t>TELNUMREGION</t>
    <phoneticPr fontId="1" type="noConversion"/>
  </si>
  <si>
    <t>ERRORCODE</t>
    <phoneticPr fontId="1" type="noConversion"/>
  </si>
  <si>
    <t xml:space="preserve">目计费事件.特殊通话类型 match ['8163','8169']and 目计费事件.通话时长&lt;60 </t>
    <phoneticPr fontId="1" type="noConversion"/>
  </si>
  <si>
    <t>DURATION</t>
    <phoneticPr fontId="1" type="noConversion"/>
  </si>
  <si>
    <t>ROAMTYPE</t>
    <phoneticPr fontId="1" type="noConversion"/>
  </si>
  <si>
    <t>HMANAGE</t>
    <phoneticPr fontId="1" type="noConversion"/>
  </si>
  <si>
    <t>OTHERTELNUM</t>
    <phoneticPr fontId="1" type="noConversion"/>
  </si>
  <si>
    <t>FREEFORMATDATA</t>
    <phoneticPr fontId="1" type="noConversion"/>
  </si>
  <si>
    <t>CALLREFERENCENO</t>
    <phoneticPr fontId="1" type="noConversion"/>
  </si>
  <si>
    <t>OTHERTELNUM_right3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</si>
</sst>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1"/>
  <sheetViews>
    <sheetView tabSelected="1" workbookViewId="0">
      <selection activeCell="J11" sqref="J11"/>
    </sheetView>
  </sheetViews>
  <sheetFormatPr defaultRowHeight="13.8" x14ac:dyDescent="0.25"/>
  <cols>
    <col min="1" max="1" width="11.5546875" bestFit="1" customWidth="1"/>
    <col min="8" max="8" width="9.109375" bestFit="1" customWidth="1"/>
    <col min="16" max="16" width="14.44140625" bestFit="1" customWidth="1"/>
    <col min="22" max="22" width="27.88671875" bestFit="1" customWidth="1"/>
    <col min="24" max="24" width="73.5546875" bestFit="1" customWidth="1"/>
    <col min="28" max="28" width="14.44140625" bestFit="1" customWidth="1"/>
  </cols>
  <sheetData>
    <row r="1" spans="1:37" x14ac:dyDescent="0.25">
      <c r="A1" t="s">
        <v>263</v>
      </c>
      <c r="B1" t="s">
        <v>0</v>
      </c>
      <c r="C1" t="s">
        <v>259</v>
      </c>
      <c r="D1" t="s">
        <v>1</v>
      </c>
      <c r="E1" t="s">
        <v>2</v>
      </c>
      <c r="F1" t="s">
        <v>264</v>
      </c>
      <c r="G1" t="s">
        <v>265</v>
      </c>
      <c r="H1" t="s">
        <v>268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s="1" t="s">
        <v>9</v>
      </c>
      <c r="P1" t="s">
        <v>10</v>
      </c>
      <c r="Q1" t="s">
        <v>262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s="2" t="s">
        <v>260</v>
      </c>
      <c r="Y1" t="s">
        <v>17</v>
      </c>
      <c r="Z1" s="1" t="s">
        <v>18</v>
      </c>
      <c r="AA1" t="s">
        <v>19</v>
      </c>
      <c r="AB1" t="s">
        <v>20</v>
      </c>
      <c r="AC1" t="s">
        <v>21</v>
      </c>
      <c r="AD1" t="s">
        <v>266</v>
      </c>
      <c r="AE1" t="s">
        <v>22</v>
      </c>
      <c r="AF1" t="s">
        <v>267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</row>
    <row r="2" spans="1:37" x14ac:dyDescent="0.25">
      <c r="A2">
        <v>0</v>
      </c>
      <c r="B2" t="s">
        <v>28</v>
      </c>
      <c r="C2" t="s">
        <v>29</v>
      </c>
      <c r="D2">
        <v>313</v>
      </c>
      <c r="E2">
        <v>313</v>
      </c>
      <c r="F2">
        <v>1.3109999999999999</v>
      </c>
      <c r="G2">
        <v>668163</v>
      </c>
      <c r="H2" t="str">
        <f>RIGHT(G2,3)</f>
        <v>163</v>
      </c>
      <c r="I2">
        <v>668</v>
      </c>
      <c r="J2">
        <v>668</v>
      </c>
      <c r="K2">
        <v>2.2000000000000002</v>
      </c>
      <c r="L2" t="s">
        <v>30</v>
      </c>
      <c r="M2" t="s">
        <v>31</v>
      </c>
      <c r="N2">
        <v>3187</v>
      </c>
      <c r="O2" s="1" t="s">
        <v>32</v>
      </c>
      <c r="P2" s="3">
        <v>45474.391377314816</v>
      </c>
      <c r="Q2">
        <v>23</v>
      </c>
      <c r="R2">
        <v>0</v>
      </c>
      <c r="S2">
        <v>0</v>
      </c>
      <c r="T2">
        <v>0</v>
      </c>
      <c r="U2">
        <v>0</v>
      </c>
      <c r="V2" t="s">
        <v>33</v>
      </c>
      <c r="W2">
        <v>0</v>
      </c>
      <c r="X2" s="2" t="s">
        <v>261</v>
      </c>
      <c r="Y2">
        <v>8163</v>
      </c>
      <c r="Z2">
        <v>0</v>
      </c>
      <c r="AA2">
        <v>131</v>
      </c>
      <c r="AB2" s="3">
        <v>45474.393831018519</v>
      </c>
      <c r="AC2" t="s">
        <v>202</v>
      </c>
      <c r="AD2">
        <v>800117</v>
      </c>
      <c r="AE2" t="s">
        <v>203</v>
      </c>
      <c r="AF2" t="s">
        <v>204</v>
      </c>
      <c r="AH2">
        <v>313</v>
      </c>
      <c r="AI2">
        <v>668</v>
      </c>
      <c r="AJ2" t="s">
        <v>205</v>
      </c>
      <c r="AK2">
        <v>1215088</v>
      </c>
    </row>
    <row r="3" spans="1:37" x14ac:dyDescent="0.25">
      <c r="A3">
        <v>0</v>
      </c>
      <c r="B3" t="s">
        <v>34</v>
      </c>
      <c r="C3" t="s">
        <v>29</v>
      </c>
      <c r="D3">
        <v>313</v>
      </c>
      <c r="E3">
        <v>313</v>
      </c>
      <c r="F3">
        <v>1.3109999999999999</v>
      </c>
      <c r="G3">
        <v>668163</v>
      </c>
      <c r="H3" t="str">
        <f t="shared" ref="H3:H51" si="0">RIGHT(G3,3)</f>
        <v>163</v>
      </c>
      <c r="I3">
        <v>668</v>
      </c>
      <c r="J3">
        <v>668</v>
      </c>
      <c r="K3">
        <v>2.2000000000000002</v>
      </c>
      <c r="L3" t="s">
        <v>30</v>
      </c>
      <c r="M3" t="s">
        <v>35</v>
      </c>
      <c r="N3">
        <v>3187</v>
      </c>
      <c r="O3" s="1" t="s">
        <v>36</v>
      </c>
      <c r="P3" s="3">
        <v>45474.39266203704</v>
      </c>
      <c r="Q3">
        <v>16</v>
      </c>
      <c r="R3">
        <v>0</v>
      </c>
      <c r="S3">
        <v>0</v>
      </c>
      <c r="T3">
        <v>0</v>
      </c>
      <c r="U3">
        <v>0</v>
      </c>
      <c r="V3" t="s">
        <v>33</v>
      </c>
      <c r="W3">
        <v>0</v>
      </c>
      <c r="X3" s="2" t="s">
        <v>201</v>
      </c>
      <c r="Y3">
        <v>8163</v>
      </c>
      <c r="Z3">
        <v>0</v>
      </c>
      <c r="AA3">
        <v>131</v>
      </c>
      <c r="AB3" s="3">
        <v>45474.393912037034</v>
      </c>
      <c r="AC3" t="s">
        <v>202</v>
      </c>
      <c r="AD3">
        <v>800117</v>
      </c>
      <c r="AE3" t="s">
        <v>206</v>
      </c>
      <c r="AF3" t="s">
        <v>207</v>
      </c>
      <c r="AH3">
        <v>313</v>
      </c>
      <c r="AI3">
        <v>668</v>
      </c>
      <c r="AJ3" t="s">
        <v>205</v>
      </c>
      <c r="AK3">
        <v>5455412</v>
      </c>
    </row>
    <row r="4" spans="1:37" x14ac:dyDescent="0.25">
      <c r="A4">
        <v>0</v>
      </c>
      <c r="B4" t="s">
        <v>37</v>
      </c>
      <c r="C4" t="s">
        <v>29</v>
      </c>
      <c r="D4">
        <v>313</v>
      </c>
      <c r="E4">
        <v>313</v>
      </c>
      <c r="F4">
        <v>1.3109999999999999</v>
      </c>
      <c r="G4">
        <v>668163</v>
      </c>
      <c r="H4" t="str">
        <f t="shared" si="0"/>
        <v>163</v>
      </c>
      <c r="I4">
        <v>668</v>
      </c>
      <c r="J4">
        <v>668</v>
      </c>
      <c r="K4">
        <v>2.2000000000000002</v>
      </c>
      <c r="L4" t="s">
        <v>30</v>
      </c>
      <c r="M4" t="s">
        <v>38</v>
      </c>
      <c r="N4">
        <v>3187</v>
      </c>
      <c r="O4" s="1" t="s">
        <v>36</v>
      </c>
      <c r="P4" s="3">
        <v>45474.396365740744</v>
      </c>
      <c r="Q4">
        <v>46</v>
      </c>
      <c r="R4">
        <v>0</v>
      </c>
      <c r="S4">
        <v>0</v>
      </c>
      <c r="T4">
        <v>0</v>
      </c>
      <c r="U4">
        <v>0</v>
      </c>
      <c r="V4" t="s">
        <v>39</v>
      </c>
      <c r="W4">
        <v>0</v>
      </c>
      <c r="X4" s="2" t="s">
        <v>208</v>
      </c>
      <c r="Y4">
        <v>8163</v>
      </c>
      <c r="Z4">
        <v>0</v>
      </c>
      <c r="AA4">
        <v>131</v>
      </c>
      <c r="AB4" s="3">
        <v>45474.398576388892</v>
      </c>
      <c r="AC4" t="s">
        <v>202</v>
      </c>
      <c r="AD4">
        <v>800117</v>
      </c>
      <c r="AE4" t="s">
        <v>203</v>
      </c>
      <c r="AF4" t="s">
        <v>209</v>
      </c>
      <c r="AH4">
        <v>313</v>
      </c>
      <c r="AI4">
        <v>668</v>
      </c>
      <c r="AJ4" t="s">
        <v>205</v>
      </c>
      <c r="AK4">
        <v>3754286</v>
      </c>
    </row>
    <row r="5" spans="1:37" x14ac:dyDescent="0.25">
      <c r="A5">
        <v>0</v>
      </c>
      <c r="B5" t="s">
        <v>40</v>
      </c>
      <c r="C5" t="s">
        <v>29</v>
      </c>
      <c r="D5">
        <v>313</v>
      </c>
      <c r="E5">
        <v>313</v>
      </c>
      <c r="F5">
        <v>1.3109999999999999</v>
      </c>
      <c r="G5">
        <v>668163</v>
      </c>
      <c r="H5" t="str">
        <f t="shared" si="0"/>
        <v>163</v>
      </c>
      <c r="I5">
        <v>668</v>
      </c>
      <c r="J5">
        <v>668</v>
      </c>
      <c r="K5">
        <v>2.2000000000000002</v>
      </c>
      <c r="L5" t="s">
        <v>30</v>
      </c>
      <c r="M5" t="s">
        <v>41</v>
      </c>
      <c r="N5">
        <v>3187</v>
      </c>
      <c r="O5" s="1" t="s">
        <v>42</v>
      </c>
      <c r="P5" s="3">
        <v>45474.483877314815</v>
      </c>
      <c r="Q5">
        <v>57</v>
      </c>
      <c r="R5">
        <v>0</v>
      </c>
      <c r="S5">
        <v>0</v>
      </c>
      <c r="T5">
        <v>0</v>
      </c>
      <c r="U5">
        <v>0</v>
      </c>
      <c r="V5" t="s">
        <v>43</v>
      </c>
      <c r="W5">
        <v>0</v>
      </c>
      <c r="X5" s="2" t="s">
        <v>208</v>
      </c>
      <c r="Y5">
        <v>8163</v>
      </c>
      <c r="Z5">
        <v>0</v>
      </c>
      <c r="AA5">
        <v>131</v>
      </c>
      <c r="AB5" s="3">
        <v>45474.48642361111</v>
      </c>
      <c r="AC5" t="s">
        <v>202</v>
      </c>
      <c r="AD5">
        <v>800117</v>
      </c>
      <c r="AE5" t="s">
        <v>203</v>
      </c>
      <c r="AF5" t="s">
        <v>210</v>
      </c>
      <c r="AH5">
        <v>313</v>
      </c>
      <c r="AI5">
        <v>668</v>
      </c>
      <c r="AJ5" t="s">
        <v>205</v>
      </c>
      <c r="AK5">
        <v>1874866</v>
      </c>
    </row>
    <row r="6" spans="1:37" x14ac:dyDescent="0.25">
      <c r="A6">
        <v>0</v>
      </c>
      <c r="B6" t="s">
        <v>44</v>
      </c>
      <c r="C6" t="s">
        <v>29</v>
      </c>
      <c r="D6">
        <v>313</v>
      </c>
      <c r="E6">
        <v>313</v>
      </c>
      <c r="F6">
        <v>1.3109999999999999</v>
      </c>
      <c r="G6">
        <v>668163</v>
      </c>
      <c r="H6" t="str">
        <f t="shared" si="0"/>
        <v>163</v>
      </c>
      <c r="I6">
        <v>668</v>
      </c>
      <c r="J6">
        <v>668</v>
      </c>
      <c r="K6">
        <v>2.2000000000000002</v>
      </c>
      <c r="L6" t="s">
        <v>30</v>
      </c>
      <c r="M6" t="s">
        <v>45</v>
      </c>
      <c r="N6" t="s">
        <v>46</v>
      </c>
      <c r="O6" s="1" t="s">
        <v>47</v>
      </c>
      <c r="P6" s="3">
        <v>45474.623356481483</v>
      </c>
      <c r="Q6">
        <v>29</v>
      </c>
      <c r="R6">
        <v>0</v>
      </c>
      <c r="S6">
        <v>0</v>
      </c>
      <c r="T6">
        <v>0</v>
      </c>
      <c r="U6">
        <v>0</v>
      </c>
      <c r="V6" t="s">
        <v>48</v>
      </c>
      <c r="W6">
        <v>0</v>
      </c>
      <c r="X6" s="2" t="s">
        <v>208</v>
      </c>
      <c r="Y6">
        <v>8163</v>
      </c>
      <c r="Z6">
        <v>0</v>
      </c>
      <c r="AA6">
        <v>131</v>
      </c>
      <c r="AB6" s="3">
        <v>45474.625069444446</v>
      </c>
      <c r="AC6" t="s">
        <v>202</v>
      </c>
      <c r="AD6">
        <v>800117</v>
      </c>
      <c r="AE6" t="s">
        <v>203</v>
      </c>
      <c r="AF6" t="s">
        <v>211</v>
      </c>
      <c r="AH6">
        <v>313</v>
      </c>
      <c r="AI6">
        <v>668</v>
      </c>
      <c r="AJ6" t="s">
        <v>205</v>
      </c>
      <c r="AK6">
        <v>5683706</v>
      </c>
    </row>
    <row r="7" spans="1:37" x14ac:dyDescent="0.25">
      <c r="A7">
        <v>0</v>
      </c>
      <c r="B7" t="s">
        <v>49</v>
      </c>
      <c r="C7" t="s">
        <v>29</v>
      </c>
      <c r="D7">
        <v>313</v>
      </c>
      <c r="E7">
        <v>313</v>
      </c>
      <c r="F7">
        <v>1.3109999999999999</v>
      </c>
      <c r="G7">
        <v>668169</v>
      </c>
      <c r="H7" t="str">
        <f t="shared" si="0"/>
        <v>169</v>
      </c>
      <c r="I7">
        <v>668</v>
      </c>
      <c r="J7">
        <v>668</v>
      </c>
      <c r="K7">
        <v>2.2000000000000002</v>
      </c>
      <c r="L7" t="s">
        <v>30</v>
      </c>
      <c r="M7" t="s">
        <v>50</v>
      </c>
      <c r="N7">
        <v>3187</v>
      </c>
      <c r="O7" s="1" t="s">
        <v>51</v>
      </c>
      <c r="P7" s="3">
        <v>45474.623564814814</v>
      </c>
      <c r="Q7">
        <v>43</v>
      </c>
      <c r="R7">
        <v>0</v>
      </c>
      <c r="S7">
        <v>0</v>
      </c>
      <c r="T7">
        <v>0</v>
      </c>
      <c r="U7">
        <v>0</v>
      </c>
      <c r="V7" t="s">
        <v>52</v>
      </c>
      <c r="W7">
        <v>0</v>
      </c>
      <c r="X7" s="2" t="s">
        <v>208</v>
      </c>
      <c r="Y7">
        <v>8169</v>
      </c>
      <c r="Z7">
        <v>0</v>
      </c>
      <c r="AA7">
        <v>131</v>
      </c>
      <c r="AB7" s="3">
        <v>45474.625011574077</v>
      </c>
      <c r="AC7" t="s">
        <v>202</v>
      </c>
      <c r="AD7">
        <v>800117</v>
      </c>
      <c r="AE7" t="s">
        <v>203</v>
      </c>
      <c r="AF7" t="s">
        <v>212</v>
      </c>
      <c r="AH7">
        <v>313</v>
      </c>
      <c r="AI7">
        <v>668</v>
      </c>
      <c r="AJ7" t="s">
        <v>205</v>
      </c>
      <c r="AK7">
        <v>6890728</v>
      </c>
    </row>
    <row r="8" spans="1:37" x14ac:dyDescent="0.25">
      <c r="A8">
        <v>0</v>
      </c>
      <c r="B8" t="s">
        <v>53</v>
      </c>
      <c r="C8" t="s">
        <v>54</v>
      </c>
      <c r="D8">
        <v>335</v>
      </c>
      <c r="E8">
        <v>335</v>
      </c>
      <c r="F8">
        <v>1.3109999999999999</v>
      </c>
      <c r="G8">
        <v>668169</v>
      </c>
      <c r="H8" t="str">
        <f t="shared" si="0"/>
        <v>169</v>
      </c>
      <c r="I8">
        <v>668</v>
      </c>
      <c r="J8">
        <v>668</v>
      </c>
      <c r="K8">
        <v>2.2000000000000002</v>
      </c>
      <c r="L8" t="s">
        <v>30</v>
      </c>
      <c r="M8" t="s">
        <v>55</v>
      </c>
      <c r="N8" t="s">
        <v>56</v>
      </c>
      <c r="O8" s="1" t="s">
        <v>57</v>
      </c>
      <c r="P8" s="3">
        <v>45474.643437500003</v>
      </c>
      <c r="Q8">
        <v>42</v>
      </c>
      <c r="R8">
        <v>0</v>
      </c>
      <c r="S8">
        <v>0</v>
      </c>
      <c r="T8">
        <v>0</v>
      </c>
      <c r="U8">
        <v>0</v>
      </c>
      <c r="V8" t="s">
        <v>58</v>
      </c>
      <c r="W8">
        <v>0</v>
      </c>
      <c r="X8" s="2" t="s">
        <v>208</v>
      </c>
      <c r="Y8">
        <v>8169</v>
      </c>
      <c r="Z8">
        <v>0</v>
      </c>
      <c r="AA8">
        <v>131</v>
      </c>
      <c r="AB8" s="3">
        <v>45474.64534722222</v>
      </c>
      <c r="AC8" t="s">
        <v>202</v>
      </c>
      <c r="AD8">
        <v>800117</v>
      </c>
      <c r="AE8" t="s">
        <v>203</v>
      </c>
      <c r="AF8" t="s">
        <v>213</v>
      </c>
      <c r="AH8">
        <v>335</v>
      </c>
      <c r="AI8">
        <v>668</v>
      </c>
      <c r="AJ8" t="s">
        <v>205</v>
      </c>
      <c r="AK8">
        <v>5183449</v>
      </c>
    </row>
    <row r="9" spans="1:37" x14ac:dyDescent="0.25">
      <c r="A9">
        <v>0</v>
      </c>
      <c r="B9" t="s">
        <v>59</v>
      </c>
      <c r="C9" t="s">
        <v>54</v>
      </c>
      <c r="D9">
        <v>335</v>
      </c>
      <c r="E9">
        <v>335</v>
      </c>
      <c r="F9">
        <v>1.3109999999999999</v>
      </c>
      <c r="G9">
        <v>668169</v>
      </c>
      <c r="H9" t="str">
        <f t="shared" si="0"/>
        <v>169</v>
      </c>
      <c r="I9">
        <v>668</v>
      </c>
      <c r="J9">
        <v>668</v>
      </c>
      <c r="K9">
        <v>2.2000000000000002</v>
      </c>
      <c r="L9" t="s">
        <v>30</v>
      </c>
      <c r="M9" t="s">
        <v>60</v>
      </c>
      <c r="N9" t="s">
        <v>61</v>
      </c>
      <c r="O9" s="1" t="s">
        <v>62</v>
      </c>
      <c r="P9" s="3">
        <v>45474.661886574075</v>
      </c>
      <c r="Q9">
        <v>42</v>
      </c>
      <c r="R9">
        <v>0</v>
      </c>
      <c r="S9">
        <v>0</v>
      </c>
      <c r="T9">
        <v>0</v>
      </c>
      <c r="U9">
        <v>0</v>
      </c>
      <c r="V9" t="s">
        <v>63</v>
      </c>
      <c r="W9">
        <v>0</v>
      </c>
      <c r="X9" s="2" t="s">
        <v>208</v>
      </c>
      <c r="Y9">
        <v>8169</v>
      </c>
      <c r="Z9">
        <v>0</v>
      </c>
      <c r="AA9">
        <v>131</v>
      </c>
      <c r="AB9" s="3">
        <v>45474.66306712963</v>
      </c>
      <c r="AC9" t="s">
        <v>202</v>
      </c>
      <c r="AD9">
        <v>800117</v>
      </c>
      <c r="AE9" t="s">
        <v>203</v>
      </c>
      <c r="AF9" t="s">
        <v>214</v>
      </c>
      <c r="AH9">
        <v>335</v>
      </c>
      <c r="AI9">
        <v>668</v>
      </c>
      <c r="AJ9" t="s">
        <v>205</v>
      </c>
      <c r="AK9">
        <v>7422155</v>
      </c>
    </row>
    <row r="10" spans="1:37" x14ac:dyDescent="0.25">
      <c r="A10">
        <v>0</v>
      </c>
      <c r="B10" t="s">
        <v>64</v>
      </c>
      <c r="C10" t="s">
        <v>29</v>
      </c>
      <c r="D10">
        <v>313</v>
      </c>
      <c r="E10">
        <v>313</v>
      </c>
      <c r="F10">
        <v>1.3109999999999999</v>
      </c>
      <c r="G10">
        <v>668169</v>
      </c>
      <c r="H10" t="str">
        <f t="shared" si="0"/>
        <v>169</v>
      </c>
      <c r="I10">
        <v>668</v>
      </c>
      <c r="J10">
        <v>668</v>
      </c>
      <c r="K10">
        <v>2.2000000000000002</v>
      </c>
      <c r="L10" t="s">
        <v>30</v>
      </c>
      <c r="M10" t="s">
        <v>65</v>
      </c>
      <c r="N10" t="s">
        <v>46</v>
      </c>
      <c r="O10" s="1">
        <v>103182003</v>
      </c>
      <c r="P10" s="3">
        <v>45474.712256944447</v>
      </c>
      <c r="Q10">
        <v>22</v>
      </c>
      <c r="R10">
        <v>0</v>
      </c>
      <c r="S10">
        <v>0</v>
      </c>
      <c r="T10">
        <v>0</v>
      </c>
      <c r="U10">
        <v>0</v>
      </c>
      <c r="V10" t="s">
        <v>66</v>
      </c>
      <c r="W10">
        <v>0</v>
      </c>
      <c r="X10" s="2" t="s">
        <v>208</v>
      </c>
      <c r="Y10">
        <v>8169</v>
      </c>
      <c r="Z10">
        <v>0</v>
      </c>
      <c r="AA10">
        <v>131</v>
      </c>
      <c r="AB10" s="3">
        <v>45474.713969907411</v>
      </c>
      <c r="AC10" t="s">
        <v>202</v>
      </c>
      <c r="AD10">
        <v>800117</v>
      </c>
      <c r="AE10" t="s">
        <v>203</v>
      </c>
      <c r="AF10" t="s">
        <v>215</v>
      </c>
      <c r="AH10">
        <v>313</v>
      </c>
      <c r="AI10">
        <v>668</v>
      </c>
      <c r="AJ10" t="s">
        <v>205</v>
      </c>
      <c r="AK10">
        <v>4857442</v>
      </c>
    </row>
    <row r="11" spans="1:37" x14ac:dyDescent="0.25">
      <c r="A11">
        <v>0</v>
      </c>
      <c r="B11" t="s">
        <v>67</v>
      </c>
      <c r="C11" t="s">
        <v>54</v>
      </c>
      <c r="D11">
        <v>335</v>
      </c>
      <c r="E11">
        <v>335</v>
      </c>
      <c r="F11">
        <v>1.3109999999999999</v>
      </c>
      <c r="G11">
        <v>668169</v>
      </c>
      <c r="H11" t="str">
        <f t="shared" si="0"/>
        <v>169</v>
      </c>
      <c r="I11">
        <v>668</v>
      </c>
      <c r="J11">
        <v>668</v>
      </c>
      <c r="K11">
        <v>2.2000000000000002</v>
      </c>
      <c r="L11" t="s">
        <v>30</v>
      </c>
      <c r="M11" t="s">
        <v>68</v>
      </c>
      <c r="N11" t="s">
        <v>61</v>
      </c>
      <c r="O11" s="1" t="s">
        <v>62</v>
      </c>
      <c r="P11" s="3">
        <v>45474.732627314814</v>
      </c>
      <c r="Q11">
        <v>38</v>
      </c>
      <c r="R11">
        <v>0</v>
      </c>
      <c r="S11">
        <v>0</v>
      </c>
      <c r="T11">
        <v>0</v>
      </c>
      <c r="U11">
        <v>0</v>
      </c>
      <c r="V11" t="s">
        <v>69</v>
      </c>
      <c r="W11">
        <v>0</v>
      </c>
      <c r="X11" s="2" t="s">
        <v>208</v>
      </c>
      <c r="Y11">
        <v>8169</v>
      </c>
      <c r="Z11">
        <v>0</v>
      </c>
      <c r="AA11">
        <v>131</v>
      </c>
      <c r="AB11" s="3">
        <v>45474.734490740739</v>
      </c>
      <c r="AC11" t="s">
        <v>202</v>
      </c>
      <c r="AD11">
        <v>800117</v>
      </c>
      <c r="AE11" t="s">
        <v>203</v>
      </c>
      <c r="AF11" t="s">
        <v>216</v>
      </c>
      <c r="AH11">
        <v>335</v>
      </c>
      <c r="AI11">
        <v>668</v>
      </c>
      <c r="AJ11" t="s">
        <v>205</v>
      </c>
      <c r="AK11">
        <v>4559625</v>
      </c>
    </row>
    <row r="12" spans="1:37" x14ac:dyDescent="0.25">
      <c r="A12">
        <v>0</v>
      </c>
      <c r="B12" t="s">
        <v>70</v>
      </c>
      <c r="C12" t="s">
        <v>54</v>
      </c>
      <c r="D12">
        <v>335</v>
      </c>
      <c r="E12">
        <v>335</v>
      </c>
      <c r="F12">
        <v>1.3109999999999999</v>
      </c>
      <c r="G12">
        <v>668169</v>
      </c>
      <c r="H12" t="str">
        <f t="shared" si="0"/>
        <v>169</v>
      </c>
      <c r="I12">
        <v>668</v>
      </c>
      <c r="J12">
        <v>668</v>
      </c>
      <c r="K12">
        <v>2.2000000000000002</v>
      </c>
      <c r="L12" t="s">
        <v>30</v>
      </c>
      <c r="M12" t="s">
        <v>71</v>
      </c>
      <c r="N12" t="s">
        <v>56</v>
      </c>
      <c r="O12" s="1" t="s">
        <v>57</v>
      </c>
      <c r="P12" s="3">
        <v>45474.77915509259</v>
      </c>
      <c r="Q12">
        <v>23</v>
      </c>
      <c r="R12">
        <v>0</v>
      </c>
      <c r="S12">
        <v>0</v>
      </c>
      <c r="T12">
        <v>0</v>
      </c>
      <c r="U12">
        <v>0</v>
      </c>
      <c r="V12" t="s">
        <v>72</v>
      </c>
      <c r="W12">
        <v>0</v>
      </c>
      <c r="X12" s="2" t="s">
        <v>208</v>
      </c>
      <c r="Y12">
        <v>8169</v>
      </c>
      <c r="Z12">
        <v>0</v>
      </c>
      <c r="AA12">
        <v>131</v>
      </c>
      <c r="AB12" s="3">
        <v>45474.7812962963</v>
      </c>
      <c r="AC12" t="s">
        <v>202</v>
      </c>
      <c r="AD12">
        <v>800117</v>
      </c>
      <c r="AE12" t="s">
        <v>203</v>
      </c>
      <c r="AF12" t="s">
        <v>217</v>
      </c>
      <c r="AH12">
        <v>335</v>
      </c>
      <c r="AI12">
        <v>668</v>
      </c>
      <c r="AJ12" t="s">
        <v>205</v>
      </c>
      <c r="AK12">
        <v>4454486</v>
      </c>
    </row>
    <row r="13" spans="1:37" x14ac:dyDescent="0.25">
      <c r="A13">
        <v>0</v>
      </c>
      <c r="B13" t="s">
        <v>44</v>
      </c>
      <c r="C13" t="s">
        <v>29</v>
      </c>
      <c r="D13">
        <v>313</v>
      </c>
      <c r="E13">
        <v>313</v>
      </c>
      <c r="F13">
        <v>1.3109999999999999</v>
      </c>
      <c r="G13">
        <v>668163</v>
      </c>
      <c r="H13" t="str">
        <f t="shared" si="0"/>
        <v>163</v>
      </c>
      <c r="I13">
        <v>668</v>
      </c>
      <c r="J13">
        <v>668</v>
      </c>
      <c r="K13">
        <v>2.2000000000000002</v>
      </c>
      <c r="L13" t="s">
        <v>30</v>
      </c>
      <c r="M13" t="s">
        <v>73</v>
      </c>
      <c r="N13" t="s">
        <v>46</v>
      </c>
      <c r="O13" s="1" t="s">
        <v>74</v>
      </c>
      <c r="P13" s="3">
        <v>45474.831736111111</v>
      </c>
      <c r="Q13">
        <v>17</v>
      </c>
      <c r="R13">
        <v>0</v>
      </c>
      <c r="S13">
        <v>0</v>
      </c>
      <c r="T13">
        <v>0</v>
      </c>
      <c r="U13">
        <v>0</v>
      </c>
      <c r="V13" t="s">
        <v>75</v>
      </c>
      <c r="W13">
        <v>0</v>
      </c>
      <c r="X13" s="2" t="s">
        <v>208</v>
      </c>
      <c r="Y13">
        <v>8163</v>
      </c>
      <c r="Z13">
        <v>0</v>
      </c>
      <c r="AA13">
        <v>131</v>
      </c>
      <c r="AB13" s="3">
        <v>45474.833611111113</v>
      </c>
      <c r="AC13" t="s">
        <v>202</v>
      </c>
      <c r="AD13">
        <v>800117</v>
      </c>
      <c r="AE13" t="s">
        <v>203</v>
      </c>
      <c r="AF13" t="s">
        <v>218</v>
      </c>
      <c r="AH13">
        <v>313</v>
      </c>
      <c r="AI13">
        <v>668</v>
      </c>
      <c r="AJ13" t="s">
        <v>205</v>
      </c>
      <c r="AK13">
        <v>2187708</v>
      </c>
    </row>
    <row r="14" spans="1:37" x14ac:dyDescent="0.25">
      <c r="A14">
        <v>0</v>
      </c>
      <c r="B14" t="s">
        <v>76</v>
      </c>
      <c r="C14" t="s">
        <v>29</v>
      </c>
      <c r="D14">
        <v>313</v>
      </c>
      <c r="E14">
        <v>313</v>
      </c>
      <c r="F14">
        <v>1.3109999999999999</v>
      </c>
      <c r="G14">
        <v>668163</v>
      </c>
      <c r="H14" t="str">
        <f t="shared" si="0"/>
        <v>163</v>
      </c>
      <c r="I14">
        <v>668</v>
      </c>
      <c r="J14">
        <v>668</v>
      </c>
      <c r="K14">
        <v>2.2000000000000002</v>
      </c>
      <c r="L14" t="s">
        <v>30</v>
      </c>
      <c r="M14" t="s">
        <v>77</v>
      </c>
      <c r="N14">
        <v>3187</v>
      </c>
      <c r="O14" s="1" t="s">
        <v>78</v>
      </c>
      <c r="P14" s="3">
        <v>45474.837650462963</v>
      </c>
      <c r="Q14">
        <v>37</v>
      </c>
      <c r="R14">
        <v>0</v>
      </c>
      <c r="S14">
        <v>0</v>
      </c>
      <c r="T14">
        <v>0</v>
      </c>
      <c r="U14">
        <v>0</v>
      </c>
      <c r="V14" t="s">
        <v>79</v>
      </c>
      <c r="W14">
        <v>0</v>
      </c>
      <c r="X14" s="2" t="s">
        <v>208</v>
      </c>
      <c r="Y14">
        <v>8163</v>
      </c>
      <c r="Z14">
        <v>0</v>
      </c>
      <c r="AA14">
        <v>131</v>
      </c>
      <c r="AB14" s="3">
        <v>45474.84033564815</v>
      </c>
      <c r="AC14" t="s">
        <v>202</v>
      </c>
      <c r="AD14">
        <v>800117</v>
      </c>
      <c r="AE14" t="s">
        <v>203</v>
      </c>
      <c r="AF14" t="s">
        <v>219</v>
      </c>
      <c r="AH14">
        <v>313</v>
      </c>
      <c r="AI14">
        <v>668</v>
      </c>
      <c r="AJ14" t="s">
        <v>205</v>
      </c>
      <c r="AK14">
        <v>437440</v>
      </c>
    </row>
    <row r="15" spans="1:37" x14ac:dyDescent="0.25">
      <c r="A15">
        <v>0</v>
      </c>
      <c r="B15" t="s">
        <v>34</v>
      </c>
      <c r="C15" t="s">
        <v>29</v>
      </c>
      <c r="D15">
        <v>313</v>
      </c>
      <c r="E15">
        <v>313</v>
      </c>
      <c r="F15">
        <v>1.3109999999999999</v>
      </c>
      <c r="G15">
        <v>668163</v>
      </c>
      <c r="H15" t="str">
        <f t="shared" si="0"/>
        <v>163</v>
      </c>
      <c r="I15">
        <v>668</v>
      </c>
      <c r="J15">
        <v>668</v>
      </c>
      <c r="K15">
        <v>2.2000000000000002</v>
      </c>
      <c r="L15" t="s">
        <v>30</v>
      </c>
      <c r="M15" t="s">
        <v>80</v>
      </c>
      <c r="N15">
        <v>3187</v>
      </c>
      <c r="O15" s="1" t="s">
        <v>36</v>
      </c>
      <c r="P15" s="3">
        <v>45474.841550925928</v>
      </c>
      <c r="Q15">
        <v>46</v>
      </c>
      <c r="R15">
        <v>0</v>
      </c>
      <c r="S15">
        <v>0</v>
      </c>
      <c r="T15">
        <v>0</v>
      </c>
      <c r="U15">
        <v>0</v>
      </c>
      <c r="V15" t="s">
        <v>81</v>
      </c>
      <c r="W15">
        <v>0</v>
      </c>
      <c r="X15" s="2" t="s">
        <v>208</v>
      </c>
      <c r="Y15">
        <v>8163</v>
      </c>
      <c r="Z15">
        <v>0</v>
      </c>
      <c r="AA15">
        <v>131</v>
      </c>
      <c r="AB15" s="3">
        <v>45474.845173611109</v>
      </c>
      <c r="AC15" t="s">
        <v>202</v>
      </c>
      <c r="AD15">
        <v>800117</v>
      </c>
      <c r="AE15" t="s">
        <v>203</v>
      </c>
      <c r="AF15" t="s">
        <v>220</v>
      </c>
      <c r="AH15">
        <v>313</v>
      </c>
      <c r="AI15">
        <v>668</v>
      </c>
      <c r="AJ15" t="s">
        <v>205</v>
      </c>
      <c r="AK15">
        <v>3255851</v>
      </c>
    </row>
    <row r="16" spans="1:37" x14ac:dyDescent="0.25">
      <c r="A16">
        <v>0</v>
      </c>
      <c r="B16" t="s">
        <v>76</v>
      </c>
      <c r="C16" t="s">
        <v>29</v>
      </c>
      <c r="D16">
        <v>313</v>
      </c>
      <c r="E16">
        <v>313</v>
      </c>
      <c r="F16">
        <v>1.3109999999999999</v>
      </c>
      <c r="G16">
        <v>668163</v>
      </c>
      <c r="H16" t="str">
        <f t="shared" si="0"/>
        <v>163</v>
      </c>
      <c r="I16">
        <v>668</v>
      </c>
      <c r="J16">
        <v>668</v>
      </c>
      <c r="K16">
        <v>2.2000000000000002</v>
      </c>
      <c r="L16" t="s">
        <v>30</v>
      </c>
      <c r="M16" t="s">
        <v>82</v>
      </c>
      <c r="N16">
        <v>3187</v>
      </c>
      <c r="O16" s="1" t="s">
        <v>78</v>
      </c>
      <c r="P16" s="3">
        <v>45474.857893518521</v>
      </c>
      <c r="Q16">
        <v>19</v>
      </c>
      <c r="R16">
        <v>0</v>
      </c>
      <c r="S16">
        <v>0</v>
      </c>
      <c r="T16">
        <v>0</v>
      </c>
      <c r="U16">
        <v>0</v>
      </c>
      <c r="V16" t="s">
        <v>83</v>
      </c>
      <c r="W16">
        <v>0</v>
      </c>
      <c r="X16" s="2" t="s">
        <v>208</v>
      </c>
      <c r="Y16">
        <v>8163</v>
      </c>
      <c r="Z16">
        <v>0</v>
      </c>
      <c r="AA16">
        <v>131</v>
      </c>
      <c r="AB16" s="3">
        <v>45474.859537037039</v>
      </c>
      <c r="AC16" t="s">
        <v>202</v>
      </c>
      <c r="AD16">
        <v>800117</v>
      </c>
      <c r="AE16" t="s">
        <v>203</v>
      </c>
      <c r="AF16" t="s">
        <v>221</v>
      </c>
      <c r="AH16">
        <v>313</v>
      </c>
      <c r="AI16">
        <v>668</v>
      </c>
      <c r="AJ16" t="s">
        <v>205</v>
      </c>
      <c r="AK16">
        <v>6463751</v>
      </c>
    </row>
    <row r="17" spans="1:37" x14ac:dyDescent="0.25">
      <c r="A17">
        <v>0</v>
      </c>
      <c r="B17" t="s">
        <v>84</v>
      </c>
      <c r="C17" t="s">
        <v>29</v>
      </c>
      <c r="D17">
        <v>313</v>
      </c>
      <c r="E17">
        <v>313</v>
      </c>
      <c r="F17">
        <v>1.3109999999999999</v>
      </c>
      <c r="G17">
        <v>668163</v>
      </c>
      <c r="H17" t="str">
        <f t="shared" si="0"/>
        <v>163</v>
      </c>
      <c r="I17">
        <v>668</v>
      </c>
      <c r="J17">
        <v>668</v>
      </c>
      <c r="K17">
        <v>2.2000000000000002</v>
      </c>
      <c r="L17" t="s">
        <v>30</v>
      </c>
      <c r="M17" t="s">
        <v>85</v>
      </c>
      <c r="N17" t="s">
        <v>46</v>
      </c>
      <c r="O17" s="1" t="s">
        <v>47</v>
      </c>
      <c r="P17" s="3">
        <v>45474.870428240742</v>
      </c>
      <c r="Q17">
        <v>44</v>
      </c>
      <c r="R17">
        <v>0</v>
      </c>
      <c r="S17">
        <v>0</v>
      </c>
      <c r="T17">
        <v>0</v>
      </c>
      <c r="U17">
        <v>0</v>
      </c>
      <c r="V17" t="s">
        <v>86</v>
      </c>
      <c r="W17">
        <v>0</v>
      </c>
      <c r="X17" s="2" t="s">
        <v>208</v>
      </c>
      <c r="Y17">
        <v>8163</v>
      </c>
      <c r="Z17">
        <v>0</v>
      </c>
      <c r="AA17">
        <v>131</v>
      </c>
      <c r="AB17" s="3">
        <v>45474.874490740738</v>
      </c>
      <c r="AC17" t="s">
        <v>202</v>
      </c>
      <c r="AD17">
        <v>800117</v>
      </c>
      <c r="AE17" t="s">
        <v>203</v>
      </c>
      <c r="AF17" t="s">
        <v>222</v>
      </c>
      <c r="AH17">
        <v>313</v>
      </c>
      <c r="AI17">
        <v>668</v>
      </c>
      <c r="AJ17" t="s">
        <v>205</v>
      </c>
      <c r="AK17">
        <v>4035151</v>
      </c>
    </row>
    <row r="18" spans="1:37" x14ac:dyDescent="0.25">
      <c r="A18">
        <v>0</v>
      </c>
      <c r="B18" t="s">
        <v>76</v>
      </c>
      <c r="C18" t="s">
        <v>29</v>
      </c>
      <c r="D18">
        <v>313</v>
      </c>
      <c r="E18">
        <v>313</v>
      </c>
      <c r="F18">
        <v>1.3109999999999999</v>
      </c>
      <c r="G18">
        <v>668163</v>
      </c>
      <c r="H18" t="str">
        <f t="shared" si="0"/>
        <v>163</v>
      </c>
      <c r="I18">
        <v>668</v>
      </c>
      <c r="J18">
        <v>668</v>
      </c>
      <c r="K18">
        <v>2.2000000000000002</v>
      </c>
      <c r="L18" t="s">
        <v>30</v>
      </c>
      <c r="M18" t="s">
        <v>87</v>
      </c>
      <c r="N18">
        <v>3187</v>
      </c>
      <c r="O18" s="1" t="s">
        <v>78</v>
      </c>
      <c r="P18" s="3">
        <v>45474.886655092596</v>
      </c>
      <c r="Q18">
        <v>25</v>
      </c>
      <c r="R18">
        <v>0</v>
      </c>
      <c r="S18">
        <v>0</v>
      </c>
      <c r="T18">
        <v>0</v>
      </c>
      <c r="U18">
        <v>0</v>
      </c>
      <c r="V18" t="s">
        <v>88</v>
      </c>
      <c r="W18">
        <v>0</v>
      </c>
      <c r="X18" s="2" t="s">
        <v>208</v>
      </c>
      <c r="Y18">
        <v>8163</v>
      </c>
      <c r="Z18">
        <v>0</v>
      </c>
      <c r="AA18">
        <v>131</v>
      </c>
      <c r="AB18" s="3">
        <v>45474.889293981483</v>
      </c>
      <c r="AC18" t="s">
        <v>202</v>
      </c>
      <c r="AD18">
        <v>800117</v>
      </c>
      <c r="AE18" t="s">
        <v>203</v>
      </c>
      <c r="AF18" t="s">
        <v>223</v>
      </c>
      <c r="AH18">
        <v>313</v>
      </c>
      <c r="AI18">
        <v>668</v>
      </c>
      <c r="AJ18" t="s">
        <v>205</v>
      </c>
      <c r="AK18">
        <v>5854661</v>
      </c>
    </row>
    <row r="19" spans="1:37" x14ac:dyDescent="0.25">
      <c r="A19">
        <v>0</v>
      </c>
      <c r="B19" t="s">
        <v>76</v>
      </c>
      <c r="C19" t="s">
        <v>29</v>
      </c>
      <c r="D19">
        <v>313</v>
      </c>
      <c r="E19">
        <v>313</v>
      </c>
      <c r="F19">
        <v>1.3109999999999999</v>
      </c>
      <c r="G19">
        <v>668163</v>
      </c>
      <c r="H19" t="str">
        <f t="shared" si="0"/>
        <v>163</v>
      </c>
      <c r="I19">
        <v>668</v>
      </c>
      <c r="J19">
        <v>668</v>
      </c>
      <c r="K19">
        <v>2.2000000000000002</v>
      </c>
      <c r="L19" t="s">
        <v>30</v>
      </c>
      <c r="M19" t="s">
        <v>89</v>
      </c>
      <c r="N19">
        <v>3187</v>
      </c>
      <c r="O19" s="1" t="s">
        <v>78</v>
      </c>
      <c r="P19" s="3">
        <v>45474.900671296295</v>
      </c>
      <c r="Q19">
        <v>12</v>
      </c>
      <c r="R19">
        <v>0</v>
      </c>
      <c r="S19">
        <v>0</v>
      </c>
      <c r="T19">
        <v>0</v>
      </c>
      <c r="U19">
        <v>0</v>
      </c>
      <c r="V19" t="s">
        <v>90</v>
      </c>
      <c r="W19">
        <v>0</v>
      </c>
      <c r="X19" s="2" t="s">
        <v>208</v>
      </c>
      <c r="Y19">
        <v>8163</v>
      </c>
      <c r="Z19">
        <v>0</v>
      </c>
      <c r="AA19">
        <v>131</v>
      </c>
      <c r="AB19" s="3">
        <v>45474.902974537035</v>
      </c>
      <c r="AC19" t="s">
        <v>202</v>
      </c>
      <c r="AD19">
        <v>800117</v>
      </c>
      <c r="AE19" t="s">
        <v>203</v>
      </c>
      <c r="AF19" t="s">
        <v>224</v>
      </c>
      <c r="AH19">
        <v>313</v>
      </c>
      <c r="AI19">
        <v>668</v>
      </c>
      <c r="AJ19" t="s">
        <v>205</v>
      </c>
      <c r="AK19">
        <v>4575248</v>
      </c>
    </row>
    <row r="20" spans="1:37" x14ac:dyDescent="0.25">
      <c r="A20">
        <v>0</v>
      </c>
      <c r="B20" t="s">
        <v>91</v>
      </c>
      <c r="C20" t="s">
        <v>29</v>
      </c>
      <c r="D20">
        <v>313</v>
      </c>
      <c r="E20">
        <v>313</v>
      </c>
      <c r="F20">
        <v>1.3109999999999999</v>
      </c>
      <c r="G20">
        <v>668163</v>
      </c>
      <c r="H20" t="str">
        <f t="shared" si="0"/>
        <v>163</v>
      </c>
      <c r="I20">
        <v>668</v>
      </c>
      <c r="J20">
        <v>668</v>
      </c>
      <c r="K20">
        <v>2.2000000000000002</v>
      </c>
      <c r="L20" t="s">
        <v>30</v>
      </c>
      <c r="M20" t="s">
        <v>92</v>
      </c>
      <c r="N20">
        <v>3187</v>
      </c>
      <c r="O20" s="1" t="s">
        <v>93</v>
      </c>
      <c r="P20" s="3">
        <v>45474.928206018521</v>
      </c>
      <c r="Q20">
        <v>21</v>
      </c>
      <c r="R20">
        <v>0</v>
      </c>
      <c r="S20">
        <v>0</v>
      </c>
      <c r="T20">
        <v>0</v>
      </c>
      <c r="U20">
        <v>0</v>
      </c>
      <c r="V20" t="s">
        <v>94</v>
      </c>
      <c r="W20">
        <v>0</v>
      </c>
      <c r="X20" s="2" t="s">
        <v>208</v>
      </c>
      <c r="Y20">
        <v>8163</v>
      </c>
      <c r="Z20">
        <v>0</v>
      </c>
      <c r="AA20">
        <v>131</v>
      </c>
      <c r="AB20" s="3">
        <v>45474.930914351855</v>
      </c>
      <c r="AC20" t="s">
        <v>202</v>
      </c>
      <c r="AD20">
        <v>800117</v>
      </c>
      <c r="AE20" t="s">
        <v>203</v>
      </c>
      <c r="AF20" t="s">
        <v>225</v>
      </c>
      <c r="AH20">
        <v>313</v>
      </c>
      <c r="AI20">
        <v>668</v>
      </c>
      <c r="AJ20" t="s">
        <v>205</v>
      </c>
      <c r="AK20">
        <v>2740682</v>
      </c>
    </row>
    <row r="21" spans="1:37" x14ac:dyDescent="0.25">
      <c r="A21">
        <v>0</v>
      </c>
      <c r="B21" t="s">
        <v>95</v>
      </c>
      <c r="C21" t="s">
        <v>29</v>
      </c>
      <c r="D21">
        <v>313</v>
      </c>
      <c r="E21">
        <v>313</v>
      </c>
      <c r="F21">
        <v>1.3109999999999999</v>
      </c>
      <c r="G21">
        <v>660163</v>
      </c>
      <c r="H21" t="str">
        <f t="shared" si="0"/>
        <v>163</v>
      </c>
      <c r="I21">
        <v>660</v>
      </c>
      <c r="J21">
        <v>660</v>
      </c>
      <c r="K21">
        <v>2.2000000000000002</v>
      </c>
      <c r="L21" t="s">
        <v>30</v>
      </c>
      <c r="M21" t="s">
        <v>96</v>
      </c>
      <c r="N21" t="s">
        <v>97</v>
      </c>
      <c r="O21" s="1" t="s">
        <v>98</v>
      </c>
      <c r="P21" s="3">
        <v>45475.359236111108</v>
      </c>
      <c r="Q21">
        <v>9</v>
      </c>
      <c r="R21">
        <v>0</v>
      </c>
      <c r="S21">
        <v>0</v>
      </c>
      <c r="T21">
        <v>0</v>
      </c>
      <c r="U21">
        <v>0</v>
      </c>
      <c r="V21" t="s">
        <v>99</v>
      </c>
      <c r="W21">
        <v>0</v>
      </c>
      <c r="X21" s="2" t="s">
        <v>208</v>
      </c>
      <c r="Y21">
        <v>8163</v>
      </c>
      <c r="Z21">
        <v>0</v>
      </c>
      <c r="AA21">
        <v>131</v>
      </c>
      <c r="AB21" s="3">
        <v>45475.360833333332</v>
      </c>
      <c r="AC21" t="s">
        <v>202</v>
      </c>
      <c r="AD21">
        <v>800117</v>
      </c>
      <c r="AE21" t="s">
        <v>203</v>
      </c>
      <c r="AF21" t="s">
        <v>226</v>
      </c>
      <c r="AH21">
        <v>313</v>
      </c>
      <c r="AI21">
        <v>660</v>
      </c>
      <c r="AJ21" t="s">
        <v>205</v>
      </c>
      <c r="AK21">
        <v>5300792</v>
      </c>
    </row>
    <row r="22" spans="1:37" x14ac:dyDescent="0.25">
      <c r="A22">
        <v>0</v>
      </c>
      <c r="B22" t="s">
        <v>40</v>
      </c>
      <c r="C22" t="s">
        <v>29</v>
      </c>
      <c r="D22">
        <v>313</v>
      </c>
      <c r="E22">
        <v>313</v>
      </c>
      <c r="F22">
        <v>1.3109999999999999</v>
      </c>
      <c r="G22">
        <v>668163</v>
      </c>
      <c r="H22" t="str">
        <f t="shared" si="0"/>
        <v>163</v>
      </c>
      <c r="I22">
        <v>668</v>
      </c>
      <c r="J22">
        <v>668</v>
      </c>
      <c r="K22">
        <v>2.2000000000000002</v>
      </c>
      <c r="L22" t="s">
        <v>30</v>
      </c>
      <c r="M22" t="s">
        <v>100</v>
      </c>
      <c r="N22">
        <v>3187</v>
      </c>
      <c r="O22" s="1" t="s">
        <v>101</v>
      </c>
      <c r="P22" s="3">
        <v>45475.373518518521</v>
      </c>
      <c r="Q22">
        <v>41</v>
      </c>
      <c r="R22">
        <v>0</v>
      </c>
      <c r="S22">
        <v>0</v>
      </c>
      <c r="T22">
        <v>0</v>
      </c>
      <c r="U22">
        <v>0</v>
      </c>
      <c r="V22" t="s">
        <v>102</v>
      </c>
      <c r="W22">
        <v>0</v>
      </c>
      <c r="X22" s="2" t="s">
        <v>208</v>
      </c>
      <c r="Y22">
        <v>8163</v>
      </c>
      <c r="Z22">
        <v>0</v>
      </c>
      <c r="AA22">
        <v>131</v>
      </c>
      <c r="AB22" s="3">
        <v>45475.375115740739</v>
      </c>
      <c r="AC22" t="s">
        <v>202</v>
      </c>
      <c r="AD22">
        <v>800117</v>
      </c>
      <c r="AE22" t="s">
        <v>203</v>
      </c>
      <c r="AF22" t="s">
        <v>227</v>
      </c>
      <c r="AH22">
        <v>313</v>
      </c>
      <c r="AI22">
        <v>668</v>
      </c>
      <c r="AJ22" t="s">
        <v>205</v>
      </c>
      <c r="AK22">
        <v>763218</v>
      </c>
    </row>
    <row r="23" spans="1:37" x14ac:dyDescent="0.25">
      <c r="A23">
        <v>0</v>
      </c>
      <c r="B23" t="s">
        <v>44</v>
      </c>
      <c r="C23" t="s">
        <v>29</v>
      </c>
      <c r="D23">
        <v>313</v>
      </c>
      <c r="E23">
        <v>313</v>
      </c>
      <c r="F23">
        <v>1.3109999999999999</v>
      </c>
      <c r="G23">
        <v>668163</v>
      </c>
      <c r="H23" t="str">
        <f t="shared" si="0"/>
        <v>163</v>
      </c>
      <c r="I23">
        <v>668</v>
      </c>
      <c r="J23">
        <v>668</v>
      </c>
      <c r="K23">
        <v>2.2000000000000002</v>
      </c>
      <c r="L23" t="s">
        <v>30</v>
      </c>
      <c r="M23" t="s">
        <v>103</v>
      </c>
      <c r="N23" t="s">
        <v>46</v>
      </c>
      <c r="O23" s="1" t="s">
        <v>47</v>
      </c>
      <c r="P23" s="3">
        <v>45475.439027777778</v>
      </c>
      <c r="Q23">
        <v>57</v>
      </c>
      <c r="R23">
        <v>0</v>
      </c>
      <c r="S23">
        <v>0</v>
      </c>
      <c r="T23">
        <v>0</v>
      </c>
      <c r="U23">
        <v>0</v>
      </c>
      <c r="V23" t="s">
        <v>104</v>
      </c>
      <c r="W23">
        <v>0</v>
      </c>
      <c r="X23" s="2" t="s">
        <v>208</v>
      </c>
      <c r="Y23">
        <v>8163</v>
      </c>
      <c r="Z23">
        <v>0</v>
      </c>
      <c r="AA23">
        <v>131</v>
      </c>
      <c r="AB23" s="3">
        <v>45475.440428240741</v>
      </c>
      <c r="AC23" t="s">
        <v>202</v>
      </c>
      <c r="AD23">
        <v>800117</v>
      </c>
      <c r="AE23" t="s">
        <v>203</v>
      </c>
      <c r="AF23" t="s">
        <v>228</v>
      </c>
      <c r="AH23">
        <v>313</v>
      </c>
      <c r="AI23">
        <v>668</v>
      </c>
      <c r="AJ23" t="s">
        <v>205</v>
      </c>
      <c r="AK23">
        <v>7357126</v>
      </c>
    </row>
    <row r="24" spans="1:37" x14ac:dyDescent="0.25">
      <c r="A24">
        <v>0</v>
      </c>
      <c r="B24" t="s">
        <v>105</v>
      </c>
      <c r="C24" t="s">
        <v>29</v>
      </c>
      <c r="D24">
        <v>313</v>
      </c>
      <c r="E24">
        <v>313</v>
      </c>
      <c r="F24">
        <v>1.3109999999999999</v>
      </c>
      <c r="G24">
        <v>668163</v>
      </c>
      <c r="H24" t="str">
        <f t="shared" si="0"/>
        <v>163</v>
      </c>
      <c r="I24">
        <v>668</v>
      </c>
      <c r="J24">
        <v>668</v>
      </c>
      <c r="K24">
        <v>2.2000000000000002</v>
      </c>
      <c r="L24" t="s">
        <v>30</v>
      </c>
      <c r="M24" t="s">
        <v>106</v>
      </c>
      <c r="N24" t="s">
        <v>46</v>
      </c>
      <c r="O24" s="1" t="s">
        <v>107</v>
      </c>
      <c r="P24" s="3">
        <v>45475.462280092594</v>
      </c>
      <c r="Q24">
        <v>35</v>
      </c>
      <c r="R24">
        <v>0</v>
      </c>
      <c r="S24">
        <v>0</v>
      </c>
      <c r="T24">
        <v>0</v>
      </c>
      <c r="U24">
        <v>0</v>
      </c>
      <c r="V24" t="s">
        <v>108</v>
      </c>
      <c r="W24">
        <v>0</v>
      </c>
      <c r="X24" s="2" t="s">
        <v>208</v>
      </c>
      <c r="Y24">
        <v>8163</v>
      </c>
      <c r="Z24">
        <v>0</v>
      </c>
      <c r="AA24">
        <v>131</v>
      </c>
      <c r="AB24" s="3">
        <v>45475.463483796295</v>
      </c>
      <c r="AC24" t="s">
        <v>202</v>
      </c>
      <c r="AD24">
        <v>800117</v>
      </c>
      <c r="AE24" t="s">
        <v>203</v>
      </c>
      <c r="AF24" t="s">
        <v>229</v>
      </c>
      <c r="AH24">
        <v>313</v>
      </c>
      <c r="AI24">
        <v>668</v>
      </c>
      <c r="AJ24" t="s">
        <v>205</v>
      </c>
      <c r="AK24">
        <v>6888664</v>
      </c>
    </row>
    <row r="25" spans="1:37" x14ac:dyDescent="0.25">
      <c r="A25">
        <v>0</v>
      </c>
      <c r="B25" t="s">
        <v>109</v>
      </c>
      <c r="C25" t="s">
        <v>54</v>
      </c>
      <c r="D25">
        <v>335</v>
      </c>
      <c r="E25">
        <v>335</v>
      </c>
      <c r="F25">
        <v>1.3109999999999999</v>
      </c>
      <c r="G25">
        <v>668169</v>
      </c>
      <c r="H25" t="str">
        <f t="shared" si="0"/>
        <v>169</v>
      </c>
      <c r="I25">
        <v>668</v>
      </c>
      <c r="J25">
        <v>668</v>
      </c>
      <c r="K25">
        <v>2.2000000000000002</v>
      </c>
      <c r="L25" t="s">
        <v>30</v>
      </c>
      <c r="M25" t="s">
        <v>110</v>
      </c>
      <c r="N25" t="s">
        <v>111</v>
      </c>
      <c r="O25" s="1" t="s">
        <v>112</v>
      </c>
      <c r="P25" s="3">
        <v>45475.476388888892</v>
      </c>
      <c r="Q25">
        <v>44</v>
      </c>
      <c r="R25">
        <v>0</v>
      </c>
      <c r="S25">
        <v>0</v>
      </c>
      <c r="T25">
        <v>0</v>
      </c>
      <c r="U25">
        <v>0</v>
      </c>
      <c r="V25" t="s">
        <v>113</v>
      </c>
      <c r="W25">
        <v>0</v>
      </c>
      <c r="X25" s="2" t="s">
        <v>208</v>
      </c>
      <c r="Y25">
        <v>8169</v>
      </c>
      <c r="Z25">
        <v>0</v>
      </c>
      <c r="AA25">
        <v>131</v>
      </c>
      <c r="AB25" s="3">
        <v>45475.477442129632</v>
      </c>
      <c r="AC25" t="s">
        <v>202</v>
      </c>
      <c r="AD25">
        <v>800117</v>
      </c>
      <c r="AE25" t="s">
        <v>203</v>
      </c>
      <c r="AF25" t="s">
        <v>230</v>
      </c>
      <c r="AH25">
        <v>335</v>
      </c>
      <c r="AI25">
        <v>668</v>
      </c>
      <c r="AJ25" t="s">
        <v>205</v>
      </c>
      <c r="AK25">
        <v>7851052</v>
      </c>
    </row>
    <row r="26" spans="1:37" x14ac:dyDescent="0.25">
      <c r="A26">
        <v>0</v>
      </c>
      <c r="B26" t="s">
        <v>44</v>
      </c>
      <c r="C26" t="s">
        <v>29</v>
      </c>
      <c r="D26">
        <v>313</v>
      </c>
      <c r="E26">
        <v>313</v>
      </c>
      <c r="F26">
        <v>1.3109999999999999</v>
      </c>
      <c r="G26">
        <v>668163</v>
      </c>
      <c r="H26" t="str">
        <f t="shared" si="0"/>
        <v>163</v>
      </c>
      <c r="I26">
        <v>668</v>
      </c>
      <c r="J26">
        <v>668</v>
      </c>
      <c r="K26">
        <v>2.2000000000000002</v>
      </c>
      <c r="L26" t="s">
        <v>30</v>
      </c>
      <c r="M26" t="s">
        <v>114</v>
      </c>
      <c r="N26" t="s">
        <v>46</v>
      </c>
      <c r="O26" s="1" t="s">
        <v>47</v>
      </c>
      <c r="P26" s="3">
        <v>45475.487847222219</v>
      </c>
      <c r="Q26">
        <v>52</v>
      </c>
      <c r="R26">
        <v>0</v>
      </c>
      <c r="S26">
        <v>0</v>
      </c>
      <c r="T26">
        <v>0</v>
      </c>
      <c r="U26">
        <v>0</v>
      </c>
      <c r="V26" t="s">
        <v>115</v>
      </c>
      <c r="W26">
        <v>0</v>
      </c>
      <c r="X26" s="2" t="s">
        <v>208</v>
      </c>
      <c r="Y26">
        <v>8163</v>
      </c>
      <c r="Z26">
        <v>0</v>
      </c>
      <c r="AA26">
        <v>131</v>
      </c>
      <c r="AB26" s="3">
        <v>45475.489131944443</v>
      </c>
      <c r="AC26" t="s">
        <v>202</v>
      </c>
      <c r="AD26">
        <v>800117</v>
      </c>
      <c r="AE26" t="s">
        <v>203</v>
      </c>
      <c r="AF26" t="s">
        <v>231</v>
      </c>
      <c r="AH26">
        <v>313</v>
      </c>
      <c r="AI26">
        <v>668</v>
      </c>
      <c r="AJ26" t="s">
        <v>205</v>
      </c>
      <c r="AK26">
        <v>7649452</v>
      </c>
    </row>
    <row r="27" spans="1:37" x14ac:dyDescent="0.25">
      <c r="A27">
        <v>0</v>
      </c>
      <c r="B27" t="s">
        <v>116</v>
      </c>
      <c r="C27" t="s">
        <v>117</v>
      </c>
      <c r="D27">
        <v>315</v>
      </c>
      <c r="E27">
        <v>315</v>
      </c>
      <c r="F27">
        <v>1.3109999999999999</v>
      </c>
      <c r="G27">
        <v>660169</v>
      </c>
      <c r="H27" t="str">
        <f t="shared" si="0"/>
        <v>169</v>
      </c>
      <c r="I27">
        <v>660</v>
      </c>
      <c r="J27">
        <v>660</v>
      </c>
      <c r="K27">
        <v>2.2000000000000002</v>
      </c>
      <c r="L27" t="s">
        <v>30</v>
      </c>
      <c r="M27" t="s">
        <v>118</v>
      </c>
      <c r="N27" t="s">
        <v>119</v>
      </c>
      <c r="O27" s="1" t="s">
        <v>120</v>
      </c>
      <c r="P27" s="3">
        <v>45475.541018518517</v>
      </c>
      <c r="Q27">
        <v>33</v>
      </c>
      <c r="R27">
        <v>0</v>
      </c>
      <c r="S27">
        <v>0</v>
      </c>
      <c r="T27">
        <v>0</v>
      </c>
      <c r="U27">
        <v>0</v>
      </c>
      <c r="V27" t="s">
        <v>121</v>
      </c>
      <c r="W27">
        <v>0</v>
      </c>
      <c r="X27" s="2" t="s">
        <v>208</v>
      </c>
      <c r="Y27">
        <v>8169</v>
      </c>
      <c r="Z27">
        <v>0</v>
      </c>
      <c r="AA27">
        <v>131</v>
      </c>
      <c r="AB27" s="3">
        <v>45475.542094907411</v>
      </c>
      <c r="AC27" t="s">
        <v>202</v>
      </c>
      <c r="AD27">
        <v>800117</v>
      </c>
      <c r="AE27" t="s">
        <v>203</v>
      </c>
      <c r="AF27" t="s">
        <v>232</v>
      </c>
      <c r="AH27">
        <v>315</v>
      </c>
      <c r="AI27">
        <v>660</v>
      </c>
      <c r="AJ27" t="s">
        <v>205</v>
      </c>
      <c r="AK27">
        <v>7374925</v>
      </c>
    </row>
    <row r="28" spans="1:37" x14ac:dyDescent="0.25">
      <c r="A28">
        <v>0</v>
      </c>
      <c r="B28" t="s">
        <v>53</v>
      </c>
      <c r="C28" t="s">
        <v>54</v>
      </c>
      <c r="D28">
        <v>335</v>
      </c>
      <c r="E28">
        <v>335</v>
      </c>
      <c r="F28">
        <v>1.3109999999999999</v>
      </c>
      <c r="G28">
        <v>668169</v>
      </c>
      <c r="H28" t="str">
        <f t="shared" si="0"/>
        <v>169</v>
      </c>
      <c r="I28">
        <v>668</v>
      </c>
      <c r="J28">
        <v>668</v>
      </c>
      <c r="K28">
        <v>2.2000000000000002</v>
      </c>
      <c r="L28" t="s">
        <v>30</v>
      </c>
      <c r="M28" t="s">
        <v>122</v>
      </c>
      <c r="N28" t="s">
        <v>123</v>
      </c>
      <c r="O28" s="1" t="s">
        <v>124</v>
      </c>
      <c r="P28" s="3">
        <v>45475.639768518522</v>
      </c>
      <c r="Q28">
        <v>49</v>
      </c>
      <c r="R28">
        <v>0</v>
      </c>
      <c r="S28">
        <v>0</v>
      </c>
      <c r="T28">
        <v>0</v>
      </c>
      <c r="U28">
        <v>0</v>
      </c>
      <c r="V28" t="s">
        <v>125</v>
      </c>
      <c r="W28">
        <v>0</v>
      </c>
      <c r="X28" s="2" t="s">
        <v>208</v>
      </c>
      <c r="Y28">
        <v>8169</v>
      </c>
      <c r="Z28">
        <v>0</v>
      </c>
      <c r="AA28">
        <v>131</v>
      </c>
      <c r="AB28" s="3">
        <v>45475.642280092594</v>
      </c>
      <c r="AC28" t="s">
        <v>202</v>
      </c>
      <c r="AD28">
        <v>800117</v>
      </c>
      <c r="AE28" t="s">
        <v>203</v>
      </c>
      <c r="AF28" t="s">
        <v>233</v>
      </c>
      <c r="AH28">
        <v>335</v>
      </c>
      <c r="AI28">
        <v>668</v>
      </c>
      <c r="AJ28" t="s">
        <v>205</v>
      </c>
      <c r="AK28">
        <v>3609512</v>
      </c>
    </row>
    <row r="29" spans="1:37" x14ac:dyDescent="0.25">
      <c r="A29">
        <v>0</v>
      </c>
      <c r="B29" t="s">
        <v>126</v>
      </c>
      <c r="C29" t="s">
        <v>29</v>
      </c>
      <c r="D29">
        <v>313</v>
      </c>
      <c r="E29">
        <v>313</v>
      </c>
      <c r="F29">
        <v>1.3109999999999999</v>
      </c>
      <c r="G29">
        <v>668169</v>
      </c>
      <c r="H29" t="str">
        <f t="shared" si="0"/>
        <v>169</v>
      </c>
      <c r="I29">
        <v>668</v>
      </c>
      <c r="J29">
        <v>668</v>
      </c>
      <c r="K29">
        <v>2.2000000000000002</v>
      </c>
      <c r="L29" t="s">
        <v>30</v>
      </c>
      <c r="M29" t="s">
        <v>127</v>
      </c>
      <c r="N29">
        <v>3187</v>
      </c>
      <c r="O29" s="1" t="s">
        <v>128</v>
      </c>
      <c r="P29" s="3">
        <v>45475.652708333335</v>
      </c>
      <c r="Q29">
        <v>26</v>
      </c>
      <c r="R29">
        <v>0</v>
      </c>
      <c r="S29">
        <v>0</v>
      </c>
      <c r="T29">
        <v>0</v>
      </c>
      <c r="U29">
        <v>0</v>
      </c>
      <c r="V29" t="s">
        <v>129</v>
      </c>
      <c r="W29">
        <v>0</v>
      </c>
      <c r="X29" s="2" t="s">
        <v>208</v>
      </c>
      <c r="Y29">
        <v>8169</v>
      </c>
      <c r="Z29">
        <v>0</v>
      </c>
      <c r="AA29">
        <v>131</v>
      </c>
      <c r="AB29" s="3">
        <v>45475.656099537038</v>
      </c>
      <c r="AC29" t="s">
        <v>202</v>
      </c>
      <c r="AD29">
        <v>800117</v>
      </c>
      <c r="AE29" t="s">
        <v>203</v>
      </c>
      <c r="AF29" t="s">
        <v>234</v>
      </c>
      <c r="AH29">
        <v>313</v>
      </c>
      <c r="AI29">
        <v>668</v>
      </c>
      <c r="AJ29" t="s">
        <v>205</v>
      </c>
      <c r="AK29">
        <v>582488</v>
      </c>
    </row>
    <row r="30" spans="1:37" x14ac:dyDescent="0.25">
      <c r="A30">
        <v>0</v>
      </c>
      <c r="B30" t="s">
        <v>84</v>
      </c>
      <c r="C30" t="s">
        <v>29</v>
      </c>
      <c r="D30">
        <v>313</v>
      </c>
      <c r="E30">
        <v>313</v>
      </c>
      <c r="F30">
        <v>1.3109999999999999</v>
      </c>
      <c r="G30">
        <v>668163</v>
      </c>
      <c r="H30" t="str">
        <f t="shared" si="0"/>
        <v>163</v>
      </c>
      <c r="I30">
        <v>668</v>
      </c>
      <c r="J30">
        <v>668</v>
      </c>
      <c r="K30">
        <v>2.2000000000000002</v>
      </c>
      <c r="L30" t="s">
        <v>30</v>
      </c>
      <c r="M30" t="s">
        <v>130</v>
      </c>
      <c r="N30" t="s">
        <v>46</v>
      </c>
      <c r="O30" s="1" t="s">
        <v>47</v>
      </c>
      <c r="P30" s="3">
        <v>45475.655902777777</v>
      </c>
      <c r="Q30">
        <v>33</v>
      </c>
      <c r="R30">
        <v>0</v>
      </c>
      <c r="S30">
        <v>0</v>
      </c>
      <c r="T30">
        <v>0</v>
      </c>
      <c r="U30">
        <v>0</v>
      </c>
      <c r="V30" t="s">
        <v>131</v>
      </c>
      <c r="W30">
        <v>0</v>
      </c>
      <c r="X30" s="2" t="s">
        <v>208</v>
      </c>
      <c r="Y30">
        <v>8163</v>
      </c>
      <c r="Z30">
        <v>0</v>
      </c>
      <c r="AA30">
        <v>131</v>
      </c>
      <c r="AB30" s="3">
        <v>45475.659236111111</v>
      </c>
      <c r="AC30" t="s">
        <v>202</v>
      </c>
      <c r="AD30">
        <v>800117</v>
      </c>
      <c r="AE30" t="s">
        <v>203</v>
      </c>
      <c r="AF30" t="s">
        <v>235</v>
      </c>
      <c r="AH30">
        <v>313</v>
      </c>
      <c r="AI30">
        <v>668</v>
      </c>
      <c r="AJ30" t="s">
        <v>205</v>
      </c>
      <c r="AK30">
        <v>1052247</v>
      </c>
    </row>
    <row r="31" spans="1:37" x14ac:dyDescent="0.25">
      <c r="A31">
        <v>0</v>
      </c>
      <c r="B31" t="s">
        <v>132</v>
      </c>
      <c r="C31" t="s">
        <v>29</v>
      </c>
      <c r="D31">
        <v>313</v>
      </c>
      <c r="E31">
        <v>313</v>
      </c>
      <c r="F31">
        <v>1.3109999999999999</v>
      </c>
      <c r="G31">
        <v>660163</v>
      </c>
      <c r="H31" t="str">
        <f t="shared" si="0"/>
        <v>163</v>
      </c>
      <c r="I31">
        <v>660</v>
      </c>
      <c r="J31">
        <v>660</v>
      </c>
      <c r="K31">
        <v>2.2000000000000002</v>
      </c>
      <c r="L31" t="s">
        <v>30</v>
      </c>
      <c r="M31" t="s">
        <v>133</v>
      </c>
      <c r="N31" t="s">
        <v>134</v>
      </c>
      <c r="O31" s="1" t="s">
        <v>135</v>
      </c>
      <c r="P31" s="3">
        <v>45475.661828703705</v>
      </c>
      <c r="Q31">
        <v>20</v>
      </c>
      <c r="R31">
        <v>0</v>
      </c>
      <c r="S31">
        <v>0</v>
      </c>
      <c r="T31">
        <v>0</v>
      </c>
      <c r="U31">
        <v>0</v>
      </c>
      <c r="V31" t="s">
        <v>136</v>
      </c>
      <c r="W31">
        <v>0</v>
      </c>
      <c r="X31" s="2" t="s">
        <v>208</v>
      </c>
      <c r="Y31">
        <v>8163</v>
      </c>
      <c r="Z31">
        <v>0</v>
      </c>
      <c r="AA31">
        <v>131</v>
      </c>
      <c r="AB31" s="3">
        <v>45475.663159722222</v>
      </c>
      <c r="AC31" t="s">
        <v>202</v>
      </c>
      <c r="AD31">
        <v>800117</v>
      </c>
      <c r="AE31" t="s">
        <v>203</v>
      </c>
      <c r="AF31" t="s">
        <v>236</v>
      </c>
      <c r="AH31">
        <v>313</v>
      </c>
      <c r="AI31">
        <v>660</v>
      </c>
      <c r="AJ31" t="s">
        <v>205</v>
      </c>
      <c r="AK31">
        <v>6282534</v>
      </c>
    </row>
    <row r="32" spans="1:37" x14ac:dyDescent="0.25">
      <c r="A32">
        <v>0</v>
      </c>
      <c r="B32" t="s">
        <v>84</v>
      </c>
      <c r="C32" t="s">
        <v>29</v>
      </c>
      <c r="D32">
        <v>313</v>
      </c>
      <c r="E32">
        <v>313</v>
      </c>
      <c r="F32">
        <v>1.3109999999999999</v>
      </c>
      <c r="G32">
        <v>668163</v>
      </c>
      <c r="H32" t="str">
        <f t="shared" si="0"/>
        <v>163</v>
      </c>
      <c r="I32">
        <v>668</v>
      </c>
      <c r="J32">
        <v>668</v>
      </c>
      <c r="K32">
        <v>2.2000000000000002</v>
      </c>
      <c r="L32" t="s">
        <v>30</v>
      </c>
      <c r="M32" t="s">
        <v>137</v>
      </c>
      <c r="N32" t="s">
        <v>46</v>
      </c>
      <c r="O32" s="1" t="s">
        <v>47</v>
      </c>
      <c r="P32" s="3">
        <v>45475.671412037038</v>
      </c>
      <c r="Q32">
        <v>10</v>
      </c>
      <c r="R32">
        <v>0</v>
      </c>
      <c r="S32">
        <v>0</v>
      </c>
      <c r="T32">
        <v>0</v>
      </c>
      <c r="U32">
        <v>0</v>
      </c>
      <c r="V32" t="s">
        <v>138</v>
      </c>
      <c r="W32">
        <v>0</v>
      </c>
      <c r="X32" s="2" t="s">
        <v>208</v>
      </c>
      <c r="Y32">
        <v>8163</v>
      </c>
      <c r="Z32">
        <v>0</v>
      </c>
      <c r="AA32">
        <v>131</v>
      </c>
      <c r="AB32" s="3">
        <v>45475.672986111109</v>
      </c>
      <c r="AC32" t="s">
        <v>202</v>
      </c>
      <c r="AD32">
        <v>800117</v>
      </c>
      <c r="AE32" t="s">
        <v>203</v>
      </c>
      <c r="AF32" t="s">
        <v>237</v>
      </c>
      <c r="AH32">
        <v>313</v>
      </c>
      <c r="AI32">
        <v>668</v>
      </c>
      <c r="AJ32" t="s">
        <v>205</v>
      </c>
      <c r="AK32">
        <v>4937641</v>
      </c>
    </row>
    <row r="33" spans="1:37" x14ac:dyDescent="0.25">
      <c r="A33">
        <v>0</v>
      </c>
      <c r="B33" t="s">
        <v>76</v>
      </c>
      <c r="C33" t="s">
        <v>29</v>
      </c>
      <c r="D33">
        <v>313</v>
      </c>
      <c r="E33">
        <v>313</v>
      </c>
      <c r="F33">
        <v>1.3109999999999999</v>
      </c>
      <c r="G33">
        <v>668163</v>
      </c>
      <c r="H33" t="str">
        <f t="shared" si="0"/>
        <v>163</v>
      </c>
      <c r="I33">
        <v>668</v>
      </c>
      <c r="J33">
        <v>668</v>
      </c>
      <c r="K33">
        <v>2.2000000000000002</v>
      </c>
      <c r="L33" t="s">
        <v>30</v>
      </c>
      <c r="M33" t="s">
        <v>139</v>
      </c>
      <c r="N33">
        <v>3187</v>
      </c>
      <c r="O33" s="1" t="s">
        <v>78</v>
      </c>
      <c r="P33" s="3">
        <v>45476.318020833336</v>
      </c>
      <c r="Q33">
        <v>46</v>
      </c>
      <c r="R33">
        <v>0</v>
      </c>
      <c r="S33">
        <v>0</v>
      </c>
      <c r="T33">
        <v>0</v>
      </c>
      <c r="U33">
        <v>0</v>
      </c>
      <c r="V33" t="s">
        <v>140</v>
      </c>
      <c r="W33">
        <v>0</v>
      </c>
      <c r="X33" s="2" t="s">
        <v>208</v>
      </c>
      <c r="Y33">
        <v>8163</v>
      </c>
      <c r="Z33">
        <v>0</v>
      </c>
      <c r="AA33">
        <v>131</v>
      </c>
      <c r="AB33" s="3">
        <v>45476.319768518515</v>
      </c>
      <c r="AC33" t="s">
        <v>202</v>
      </c>
      <c r="AD33">
        <v>800117</v>
      </c>
      <c r="AE33" t="s">
        <v>203</v>
      </c>
      <c r="AF33" t="s">
        <v>238</v>
      </c>
      <c r="AH33">
        <v>313</v>
      </c>
      <c r="AI33">
        <v>668</v>
      </c>
      <c r="AJ33" t="s">
        <v>205</v>
      </c>
      <c r="AK33">
        <v>2892933</v>
      </c>
    </row>
    <row r="34" spans="1:37" x14ac:dyDescent="0.25">
      <c r="A34">
        <v>0</v>
      </c>
      <c r="B34" t="s">
        <v>44</v>
      </c>
      <c r="C34" t="s">
        <v>29</v>
      </c>
      <c r="D34">
        <v>313</v>
      </c>
      <c r="E34">
        <v>313</v>
      </c>
      <c r="F34">
        <v>1.3109999999999999</v>
      </c>
      <c r="G34">
        <v>668163</v>
      </c>
      <c r="H34" t="str">
        <f t="shared" si="0"/>
        <v>163</v>
      </c>
      <c r="I34">
        <v>668</v>
      </c>
      <c r="J34">
        <v>668</v>
      </c>
      <c r="K34">
        <v>2.2000000000000002</v>
      </c>
      <c r="L34" t="s">
        <v>30</v>
      </c>
      <c r="M34" t="s">
        <v>141</v>
      </c>
      <c r="N34" t="s">
        <v>46</v>
      </c>
      <c r="O34" s="1" t="s">
        <v>142</v>
      </c>
      <c r="P34" s="3">
        <v>45476.341597222221</v>
      </c>
      <c r="Q34">
        <v>44</v>
      </c>
      <c r="R34">
        <v>0</v>
      </c>
      <c r="S34">
        <v>0</v>
      </c>
      <c r="T34">
        <v>0</v>
      </c>
      <c r="U34">
        <v>0</v>
      </c>
      <c r="V34" t="s">
        <v>143</v>
      </c>
      <c r="W34">
        <v>0</v>
      </c>
      <c r="X34" s="2" t="s">
        <v>239</v>
      </c>
      <c r="Y34">
        <v>8163</v>
      </c>
      <c r="Z34">
        <v>0</v>
      </c>
      <c r="AA34">
        <v>131</v>
      </c>
      <c r="AB34" s="3">
        <v>45476.343831018516</v>
      </c>
      <c r="AC34" t="s">
        <v>202</v>
      </c>
      <c r="AD34">
        <v>800117</v>
      </c>
      <c r="AE34" t="s">
        <v>203</v>
      </c>
      <c r="AF34" t="s">
        <v>240</v>
      </c>
      <c r="AH34">
        <v>313</v>
      </c>
      <c r="AI34">
        <v>668</v>
      </c>
      <c r="AJ34" t="s">
        <v>205</v>
      </c>
      <c r="AK34">
        <v>4659911</v>
      </c>
    </row>
    <row r="35" spans="1:37" x14ac:dyDescent="0.25">
      <c r="A35">
        <v>0</v>
      </c>
      <c r="B35" t="s">
        <v>44</v>
      </c>
      <c r="C35" t="s">
        <v>29</v>
      </c>
      <c r="D35">
        <v>313</v>
      </c>
      <c r="E35">
        <v>313</v>
      </c>
      <c r="F35">
        <v>1.3109999999999999</v>
      </c>
      <c r="G35">
        <v>668163</v>
      </c>
      <c r="H35" t="str">
        <f t="shared" si="0"/>
        <v>163</v>
      </c>
      <c r="I35">
        <v>668</v>
      </c>
      <c r="J35">
        <v>668</v>
      </c>
      <c r="K35">
        <v>2.2000000000000002</v>
      </c>
      <c r="L35" t="s">
        <v>30</v>
      </c>
      <c r="M35" t="s">
        <v>144</v>
      </c>
      <c r="N35" t="s">
        <v>46</v>
      </c>
      <c r="O35" s="1" t="s">
        <v>142</v>
      </c>
      <c r="P35" s="3">
        <v>45476.342870370368</v>
      </c>
      <c r="Q35">
        <v>32</v>
      </c>
      <c r="R35">
        <v>0</v>
      </c>
      <c r="S35">
        <v>0</v>
      </c>
      <c r="T35">
        <v>0</v>
      </c>
      <c r="U35">
        <v>0</v>
      </c>
      <c r="V35" t="s">
        <v>143</v>
      </c>
      <c r="W35">
        <v>0</v>
      </c>
      <c r="X35" s="2" t="s">
        <v>208</v>
      </c>
      <c r="Y35">
        <v>8163</v>
      </c>
      <c r="Z35">
        <v>0</v>
      </c>
      <c r="AA35">
        <v>131</v>
      </c>
      <c r="AB35" s="3">
        <v>45476.343969907408</v>
      </c>
      <c r="AC35" t="s">
        <v>202</v>
      </c>
      <c r="AD35">
        <v>800117</v>
      </c>
      <c r="AE35" t="s">
        <v>203</v>
      </c>
      <c r="AF35" t="s">
        <v>241</v>
      </c>
      <c r="AH35">
        <v>313</v>
      </c>
      <c r="AI35">
        <v>668</v>
      </c>
      <c r="AJ35" t="s">
        <v>205</v>
      </c>
      <c r="AK35">
        <v>7598283</v>
      </c>
    </row>
    <row r="36" spans="1:37" x14ac:dyDescent="0.25">
      <c r="A36">
        <v>0</v>
      </c>
      <c r="B36" t="s">
        <v>44</v>
      </c>
      <c r="C36" t="s">
        <v>29</v>
      </c>
      <c r="D36">
        <v>313</v>
      </c>
      <c r="E36">
        <v>313</v>
      </c>
      <c r="F36">
        <v>1.3109999999999999</v>
      </c>
      <c r="G36">
        <v>668163</v>
      </c>
      <c r="H36" t="str">
        <f t="shared" si="0"/>
        <v>163</v>
      </c>
      <c r="I36">
        <v>668</v>
      </c>
      <c r="J36">
        <v>668</v>
      </c>
      <c r="K36">
        <v>2.2000000000000002</v>
      </c>
      <c r="L36" t="s">
        <v>30</v>
      </c>
      <c r="M36" t="s">
        <v>145</v>
      </c>
      <c r="N36" t="s">
        <v>46</v>
      </c>
      <c r="O36" s="1" t="s">
        <v>47</v>
      </c>
      <c r="P36" s="3">
        <v>45476.468865740739</v>
      </c>
      <c r="Q36">
        <v>21</v>
      </c>
      <c r="R36">
        <v>0</v>
      </c>
      <c r="S36">
        <v>0</v>
      </c>
      <c r="T36">
        <v>0</v>
      </c>
      <c r="U36">
        <v>0</v>
      </c>
      <c r="V36" t="s">
        <v>146</v>
      </c>
      <c r="W36">
        <v>0</v>
      </c>
      <c r="X36" s="2" t="s">
        <v>208</v>
      </c>
      <c r="Y36">
        <v>8163</v>
      </c>
      <c r="Z36">
        <v>0</v>
      </c>
      <c r="AA36">
        <v>131</v>
      </c>
      <c r="AB36" s="3">
        <v>45476.470081018517</v>
      </c>
      <c r="AC36" t="s">
        <v>202</v>
      </c>
      <c r="AD36">
        <v>800117</v>
      </c>
      <c r="AE36" t="s">
        <v>203</v>
      </c>
      <c r="AF36" t="s">
        <v>242</v>
      </c>
      <c r="AH36">
        <v>313</v>
      </c>
      <c r="AI36">
        <v>668</v>
      </c>
      <c r="AJ36" t="s">
        <v>205</v>
      </c>
      <c r="AK36">
        <v>5914580</v>
      </c>
    </row>
    <row r="37" spans="1:37" x14ac:dyDescent="0.25">
      <c r="A37">
        <v>0</v>
      </c>
      <c r="B37" t="s">
        <v>91</v>
      </c>
      <c r="C37" t="s">
        <v>29</v>
      </c>
      <c r="D37">
        <v>313</v>
      </c>
      <c r="E37">
        <v>313</v>
      </c>
      <c r="F37">
        <v>1.3109999999999999</v>
      </c>
      <c r="G37">
        <v>668163</v>
      </c>
      <c r="H37" t="str">
        <f t="shared" si="0"/>
        <v>163</v>
      </c>
      <c r="I37">
        <v>668</v>
      </c>
      <c r="J37">
        <v>668</v>
      </c>
      <c r="K37">
        <v>2.2000000000000002</v>
      </c>
      <c r="L37" t="s">
        <v>30</v>
      </c>
      <c r="M37" t="s">
        <v>147</v>
      </c>
      <c r="N37">
        <v>3187</v>
      </c>
      <c r="O37" s="1" t="s">
        <v>148</v>
      </c>
      <c r="P37" s="3">
        <v>45476.497337962966</v>
      </c>
      <c r="Q37">
        <v>23</v>
      </c>
      <c r="R37">
        <v>0</v>
      </c>
      <c r="S37">
        <v>0</v>
      </c>
      <c r="T37">
        <v>0</v>
      </c>
      <c r="U37">
        <v>0</v>
      </c>
      <c r="V37" t="s">
        <v>149</v>
      </c>
      <c r="W37">
        <v>0</v>
      </c>
      <c r="X37" s="2" t="s">
        <v>208</v>
      </c>
      <c r="Y37">
        <v>8163</v>
      </c>
      <c r="Z37">
        <v>0</v>
      </c>
      <c r="AA37">
        <v>131</v>
      </c>
      <c r="AB37" s="3">
        <v>45476.498333333337</v>
      </c>
      <c r="AC37" t="s">
        <v>202</v>
      </c>
      <c r="AD37">
        <v>800117</v>
      </c>
      <c r="AE37" t="s">
        <v>203</v>
      </c>
      <c r="AF37" t="s">
        <v>243</v>
      </c>
      <c r="AH37">
        <v>313</v>
      </c>
      <c r="AI37">
        <v>668</v>
      </c>
      <c r="AJ37" t="s">
        <v>205</v>
      </c>
      <c r="AK37">
        <v>6632179</v>
      </c>
    </row>
    <row r="38" spans="1:37" x14ac:dyDescent="0.25">
      <c r="A38">
        <v>0</v>
      </c>
      <c r="B38" t="s">
        <v>44</v>
      </c>
      <c r="C38" t="s">
        <v>29</v>
      </c>
      <c r="D38">
        <v>313</v>
      </c>
      <c r="E38">
        <v>313</v>
      </c>
      <c r="F38">
        <v>1.3109999999999999</v>
      </c>
      <c r="G38">
        <v>668163</v>
      </c>
      <c r="H38" t="str">
        <f t="shared" si="0"/>
        <v>163</v>
      </c>
      <c r="I38">
        <v>668</v>
      </c>
      <c r="J38">
        <v>668</v>
      </c>
      <c r="K38">
        <v>2.2000000000000002</v>
      </c>
      <c r="L38" t="s">
        <v>30</v>
      </c>
      <c r="M38" t="s">
        <v>150</v>
      </c>
      <c r="N38" t="s">
        <v>46</v>
      </c>
      <c r="O38" s="1" t="s">
        <v>47</v>
      </c>
      <c r="P38" s="3">
        <v>45476.499409722222</v>
      </c>
      <c r="Q38">
        <v>24</v>
      </c>
      <c r="R38">
        <v>0</v>
      </c>
      <c r="S38">
        <v>0</v>
      </c>
      <c r="T38">
        <v>0</v>
      </c>
      <c r="U38">
        <v>0</v>
      </c>
      <c r="V38" t="s">
        <v>151</v>
      </c>
      <c r="W38">
        <v>0</v>
      </c>
      <c r="X38" s="2" t="s">
        <v>208</v>
      </c>
      <c r="Y38">
        <v>8163</v>
      </c>
      <c r="Z38">
        <v>0</v>
      </c>
      <c r="AA38">
        <v>131</v>
      </c>
      <c r="AB38" s="3">
        <v>45476.5003125</v>
      </c>
      <c r="AC38" t="s">
        <v>202</v>
      </c>
      <c r="AD38">
        <v>800117</v>
      </c>
      <c r="AE38" t="s">
        <v>203</v>
      </c>
      <c r="AF38" t="s">
        <v>244</v>
      </c>
      <c r="AH38">
        <v>313</v>
      </c>
      <c r="AI38">
        <v>668</v>
      </c>
      <c r="AJ38" t="s">
        <v>205</v>
      </c>
      <c r="AK38">
        <v>4772403</v>
      </c>
    </row>
    <row r="39" spans="1:37" x14ac:dyDescent="0.25">
      <c r="A39">
        <v>0</v>
      </c>
      <c r="B39" t="s">
        <v>152</v>
      </c>
      <c r="C39" t="s">
        <v>54</v>
      </c>
      <c r="D39">
        <v>335</v>
      </c>
      <c r="E39">
        <v>335</v>
      </c>
      <c r="F39">
        <v>1.3109999999999999</v>
      </c>
      <c r="G39">
        <v>668169</v>
      </c>
      <c r="H39" t="str">
        <f t="shared" si="0"/>
        <v>169</v>
      </c>
      <c r="I39">
        <v>668</v>
      </c>
      <c r="J39">
        <v>668</v>
      </c>
      <c r="K39">
        <v>2.2000000000000002</v>
      </c>
      <c r="L39" t="s">
        <v>30</v>
      </c>
      <c r="M39" t="s">
        <v>153</v>
      </c>
      <c r="N39">
        <v>3265</v>
      </c>
      <c r="O39" s="1" t="s">
        <v>154</v>
      </c>
      <c r="P39" s="3">
        <v>45476.514328703706</v>
      </c>
      <c r="Q39">
        <v>21</v>
      </c>
      <c r="R39">
        <v>0</v>
      </c>
      <c r="S39">
        <v>0</v>
      </c>
      <c r="T39">
        <v>0</v>
      </c>
      <c r="U39">
        <v>0</v>
      </c>
      <c r="V39" t="s">
        <v>155</v>
      </c>
      <c r="W39">
        <v>0</v>
      </c>
      <c r="X39" s="2" t="s">
        <v>208</v>
      </c>
      <c r="Y39">
        <v>8169</v>
      </c>
      <c r="Z39">
        <v>0</v>
      </c>
      <c r="AA39">
        <v>131</v>
      </c>
      <c r="AB39" s="3">
        <v>45476.517650462964</v>
      </c>
      <c r="AC39" t="s">
        <v>202</v>
      </c>
      <c r="AD39">
        <v>800117</v>
      </c>
      <c r="AE39" t="s">
        <v>203</v>
      </c>
      <c r="AF39" t="s">
        <v>245</v>
      </c>
      <c r="AH39">
        <v>335</v>
      </c>
      <c r="AI39">
        <v>668</v>
      </c>
      <c r="AJ39" t="s">
        <v>205</v>
      </c>
      <c r="AK39">
        <v>1612413</v>
      </c>
    </row>
    <row r="40" spans="1:37" x14ac:dyDescent="0.25">
      <c r="A40">
        <v>0</v>
      </c>
      <c r="B40" t="s">
        <v>156</v>
      </c>
      <c r="C40" t="s">
        <v>29</v>
      </c>
      <c r="D40">
        <v>313</v>
      </c>
      <c r="E40">
        <v>313</v>
      </c>
      <c r="F40">
        <v>1.3109999999999999</v>
      </c>
      <c r="G40">
        <v>668169</v>
      </c>
      <c r="H40" t="str">
        <f t="shared" si="0"/>
        <v>169</v>
      </c>
      <c r="I40">
        <v>668</v>
      </c>
      <c r="J40">
        <v>668</v>
      </c>
      <c r="K40">
        <v>2.2000000000000002</v>
      </c>
      <c r="L40" t="s">
        <v>30</v>
      </c>
      <c r="M40" t="s">
        <v>157</v>
      </c>
      <c r="N40" t="s">
        <v>46</v>
      </c>
      <c r="O40" s="1" t="s">
        <v>158</v>
      </c>
      <c r="P40" s="3">
        <v>45476.536574074074</v>
      </c>
      <c r="Q40">
        <v>37</v>
      </c>
      <c r="R40">
        <v>0</v>
      </c>
      <c r="S40">
        <v>0</v>
      </c>
      <c r="T40">
        <v>0</v>
      </c>
      <c r="U40">
        <v>0</v>
      </c>
      <c r="V40" t="s">
        <v>159</v>
      </c>
      <c r="W40">
        <v>0</v>
      </c>
      <c r="X40" s="2" t="s">
        <v>208</v>
      </c>
      <c r="Y40">
        <v>8169</v>
      </c>
      <c r="Z40">
        <v>0</v>
      </c>
      <c r="AA40">
        <v>131</v>
      </c>
      <c r="AB40" s="3">
        <v>45476.540034722224</v>
      </c>
      <c r="AC40" t="s">
        <v>202</v>
      </c>
      <c r="AD40">
        <v>800117</v>
      </c>
      <c r="AE40" t="s">
        <v>203</v>
      </c>
      <c r="AF40" t="s">
        <v>246</v>
      </c>
      <c r="AH40">
        <v>313</v>
      </c>
      <c r="AI40">
        <v>668</v>
      </c>
      <c r="AJ40" t="s">
        <v>205</v>
      </c>
      <c r="AK40">
        <v>3711356</v>
      </c>
    </row>
    <row r="41" spans="1:37" x14ac:dyDescent="0.25">
      <c r="A41">
        <v>0</v>
      </c>
      <c r="B41" t="s">
        <v>160</v>
      </c>
      <c r="C41" t="s">
        <v>29</v>
      </c>
      <c r="D41">
        <v>313</v>
      </c>
      <c r="E41">
        <v>313</v>
      </c>
      <c r="F41">
        <v>1.3109999999999999</v>
      </c>
      <c r="G41">
        <v>668169</v>
      </c>
      <c r="H41" t="str">
        <f t="shared" si="0"/>
        <v>169</v>
      </c>
      <c r="I41">
        <v>668</v>
      </c>
      <c r="J41">
        <v>668</v>
      </c>
      <c r="K41">
        <v>2.2000000000000002</v>
      </c>
      <c r="L41" t="s">
        <v>30</v>
      </c>
      <c r="M41" t="s">
        <v>161</v>
      </c>
      <c r="N41" t="s">
        <v>46</v>
      </c>
      <c r="O41" s="1" t="s">
        <v>162</v>
      </c>
      <c r="P41" s="3">
        <v>45476.601157407407</v>
      </c>
      <c r="Q41">
        <v>28</v>
      </c>
      <c r="R41">
        <v>0</v>
      </c>
      <c r="S41">
        <v>0</v>
      </c>
      <c r="T41">
        <v>0</v>
      </c>
      <c r="U41">
        <v>0</v>
      </c>
      <c r="V41" t="s">
        <v>163</v>
      </c>
      <c r="W41">
        <v>0</v>
      </c>
      <c r="X41" s="2" t="s">
        <v>208</v>
      </c>
      <c r="Y41">
        <v>8169</v>
      </c>
      <c r="Z41">
        <v>0</v>
      </c>
      <c r="AA41">
        <v>131</v>
      </c>
      <c r="AB41" s="3">
        <v>45476.604328703703</v>
      </c>
      <c r="AC41" t="s">
        <v>202</v>
      </c>
      <c r="AD41">
        <v>800117</v>
      </c>
      <c r="AE41" t="s">
        <v>203</v>
      </c>
      <c r="AF41" t="s">
        <v>247</v>
      </c>
      <c r="AH41">
        <v>313</v>
      </c>
      <c r="AI41">
        <v>668</v>
      </c>
      <c r="AJ41" t="s">
        <v>205</v>
      </c>
      <c r="AK41">
        <v>802586</v>
      </c>
    </row>
    <row r="42" spans="1:37" x14ac:dyDescent="0.25">
      <c r="A42">
        <v>0</v>
      </c>
      <c r="B42" t="s">
        <v>164</v>
      </c>
      <c r="C42" t="s">
        <v>29</v>
      </c>
      <c r="D42">
        <v>313</v>
      </c>
      <c r="E42">
        <v>313</v>
      </c>
      <c r="F42">
        <v>1.3109999999999999</v>
      </c>
      <c r="G42">
        <v>663169</v>
      </c>
      <c r="H42" t="str">
        <f t="shared" si="0"/>
        <v>169</v>
      </c>
      <c r="I42">
        <v>663</v>
      </c>
      <c r="J42">
        <v>663</v>
      </c>
      <c r="K42">
        <v>2.2000000000000002</v>
      </c>
      <c r="L42" t="s">
        <v>30</v>
      </c>
      <c r="M42" t="s">
        <v>165</v>
      </c>
      <c r="N42">
        <v>3187</v>
      </c>
      <c r="O42" s="1" t="s">
        <v>166</v>
      </c>
      <c r="P42" s="3">
        <v>45476.608935185184</v>
      </c>
      <c r="Q42">
        <v>23</v>
      </c>
      <c r="R42">
        <v>0</v>
      </c>
      <c r="S42">
        <v>0</v>
      </c>
      <c r="T42">
        <v>0</v>
      </c>
      <c r="U42">
        <v>0</v>
      </c>
      <c r="V42" t="s">
        <v>167</v>
      </c>
      <c r="W42">
        <v>0</v>
      </c>
      <c r="X42" s="2" t="s">
        <v>208</v>
      </c>
      <c r="Y42">
        <v>8169</v>
      </c>
      <c r="Z42">
        <v>0</v>
      </c>
      <c r="AA42">
        <v>131</v>
      </c>
      <c r="AB42" s="3">
        <v>45476.611307870371</v>
      </c>
      <c r="AC42" t="s">
        <v>202</v>
      </c>
      <c r="AD42">
        <v>800117</v>
      </c>
      <c r="AE42" t="s">
        <v>203</v>
      </c>
      <c r="AF42" t="s">
        <v>248</v>
      </c>
      <c r="AH42">
        <v>313</v>
      </c>
      <c r="AI42">
        <v>663</v>
      </c>
      <c r="AJ42" t="s">
        <v>205</v>
      </c>
      <c r="AK42">
        <v>3497228</v>
      </c>
    </row>
    <row r="43" spans="1:37" x14ac:dyDescent="0.25">
      <c r="A43">
        <v>0</v>
      </c>
      <c r="B43" t="s">
        <v>156</v>
      </c>
      <c r="C43" t="s">
        <v>29</v>
      </c>
      <c r="D43">
        <v>313</v>
      </c>
      <c r="E43">
        <v>313</v>
      </c>
      <c r="F43">
        <v>1.3109999999999999</v>
      </c>
      <c r="G43">
        <v>668169</v>
      </c>
      <c r="H43" t="str">
        <f t="shared" si="0"/>
        <v>169</v>
      </c>
      <c r="I43">
        <v>668</v>
      </c>
      <c r="J43">
        <v>668</v>
      </c>
      <c r="K43">
        <v>2.2000000000000002</v>
      </c>
      <c r="L43" t="s">
        <v>30</v>
      </c>
      <c r="M43" t="s">
        <v>168</v>
      </c>
      <c r="N43" t="s">
        <v>46</v>
      </c>
      <c r="O43" s="1" t="s">
        <v>158</v>
      </c>
      <c r="P43" s="3">
        <v>45476.61141203704</v>
      </c>
      <c r="Q43">
        <v>23</v>
      </c>
      <c r="R43">
        <v>0</v>
      </c>
      <c r="S43">
        <v>0</v>
      </c>
      <c r="T43">
        <v>0</v>
      </c>
      <c r="U43">
        <v>0</v>
      </c>
      <c r="V43" t="s">
        <v>169</v>
      </c>
      <c r="W43">
        <v>0</v>
      </c>
      <c r="X43" s="2" t="s">
        <v>208</v>
      </c>
      <c r="Y43">
        <v>8169</v>
      </c>
      <c r="Z43">
        <v>0</v>
      </c>
      <c r="AA43">
        <v>131</v>
      </c>
      <c r="AB43" s="3">
        <v>45476.614722222221</v>
      </c>
      <c r="AC43" t="s">
        <v>202</v>
      </c>
      <c r="AD43">
        <v>800117</v>
      </c>
      <c r="AE43" t="s">
        <v>203</v>
      </c>
      <c r="AF43" t="s">
        <v>249</v>
      </c>
      <c r="AH43">
        <v>313</v>
      </c>
      <c r="AI43">
        <v>668</v>
      </c>
      <c r="AJ43" t="s">
        <v>205</v>
      </c>
      <c r="AK43">
        <v>1443856</v>
      </c>
    </row>
    <row r="44" spans="1:37" x14ac:dyDescent="0.25">
      <c r="A44">
        <v>0</v>
      </c>
      <c r="B44" t="s">
        <v>170</v>
      </c>
      <c r="C44" t="s">
        <v>29</v>
      </c>
      <c r="D44">
        <v>313</v>
      </c>
      <c r="E44">
        <v>313</v>
      </c>
      <c r="F44">
        <v>1.3109999999999999</v>
      </c>
      <c r="G44">
        <v>95416369</v>
      </c>
      <c r="H44" t="str">
        <f t="shared" si="0"/>
        <v>369</v>
      </c>
      <c r="I44">
        <v>954</v>
      </c>
      <c r="J44">
        <v>954</v>
      </c>
      <c r="K44">
        <v>2.9510000000000001</v>
      </c>
      <c r="L44" t="s">
        <v>30</v>
      </c>
      <c r="M44" t="s">
        <v>171</v>
      </c>
      <c r="N44" t="s">
        <v>172</v>
      </c>
      <c r="O44" s="1" t="s">
        <v>173</v>
      </c>
      <c r="P44" s="3">
        <v>45476.611990740741</v>
      </c>
      <c r="Q44">
        <v>0</v>
      </c>
      <c r="R44">
        <v>0</v>
      </c>
      <c r="S44">
        <v>0</v>
      </c>
      <c r="T44">
        <v>0</v>
      </c>
      <c r="U44">
        <v>0</v>
      </c>
      <c r="V44" t="s">
        <v>174</v>
      </c>
      <c r="W44">
        <v>0</v>
      </c>
      <c r="X44" s="2" t="s">
        <v>208</v>
      </c>
      <c r="Y44" t="s">
        <v>250</v>
      </c>
      <c r="Z44">
        <v>0</v>
      </c>
      <c r="AA44">
        <v>131</v>
      </c>
      <c r="AB44" s="3">
        <v>45476.614664351851</v>
      </c>
      <c r="AE44" t="s">
        <v>203</v>
      </c>
      <c r="AF44" t="s">
        <v>251</v>
      </c>
      <c r="AH44">
        <v>313</v>
      </c>
      <c r="AI44">
        <v>954</v>
      </c>
      <c r="AJ44" t="s">
        <v>205</v>
      </c>
      <c r="AK44">
        <v>2070411</v>
      </c>
    </row>
    <row r="45" spans="1:37" x14ac:dyDescent="0.25">
      <c r="A45">
        <v>0</v>
      </c>
      <c r="B45" t="s">
        <v>175</v>
      </c>
      <c r="C45" t="s">
        <v>29</v>
      </c>
      <c r="D45">
        <v>313</v>
      </c>
      <c r="E45">
        <v>313</v>
      </c>
      <c r="F45">
        <v>1.3109999999999999</v>
      </c>
      <c r="G45">
        <v>660169</v>
      </c>
      <c r="H45" t="str">
        <f t="shared" si="0"/>
        <v>169</v>
      </c>
      <c r="I45">
        <v>660</v>
      </c>
      <c r="J45">
        <v>660</v>
      </c>
      <c r="K45">
        <v>2.2000000000000002</v>
      </c>
      <c r="L45" t="s">
        <v>30</v>
      </c>
      <c r="M45" t="s">
        <v>176</v>
      </c>
      <c r="N45" t="s">
        <v>134</v>
      </c>
      <c r="O45" s="1" t="s">
        <v>177</v>
      </c>
      <c r="P45" s="3">
        <v>45476.645405092589</v>
      </c>
      <c r="Q45">
        <v>44</v>
      </c>
      <c r="R45">
        <v>0</v>
      </c>
      <c r="S45">
        <v>0</v>
      </c>
      <c r="T45">
        <v>0</v>
      </c>
      <c r="U45">
        <v>0</v>
      </c>
      <c r="V45" t="s">
        <v>178</v>
      </c>
      <c r="W45">
        <v>0</v>
      </c>
      <c r="X45" s="2" t="s">
        <v>208</v>
      </c>
      <c r="Y45">
        <v>8169</v>
      </c>
      <c r="Z45">
        <v>0</v>
      </c>
      <c r="AA45">
        <v>131</v>
      </c>
      <c r="AB45" s="3">
        <v>45476.649027777778</v>
      </c>
      <c r="AC45" t="s">
        <v>202</v>
      </c>
      <c r="AD45">
        <v>800117</v>
      </c>
      <c r="AE45" t="s">
        <v>203</v>
      </c>
      <c r="AF45" t="s">
        <v>252</v>
      </c>
      <c r="AH45">
        <v>313</v>
      </c>
      <c r="AI45">
        <v>660</v>
      </c>
      <c r="AJ45" t="s">
        <v>205</v>
      </c>
      <c r="AK45">
        <v>237567</v>
      </c>
    </row>
    <row r="46" spans="1:37" x14ac:dyDescent="0.25">
      <c r="A46">
        <v>0</v>
      </c>
      <c r="B46" t="s">
        <v>179</v>
      </c>
      <c r="C46" t="s">
        <v>180</v>
      </c>
      <c r="D46">
        <v>317</v>
      </c>
      <c r="E46">
        <v>317</v>
      </c>
      <c r="F46">
        <v>1.3109999999999999</v>
      </c>
      <c r="G46">
        <v>3571639</v>
      </c>
      <c r="H46" t="str">
        <f t="shared" si="0"/>
        <v>639</v>
      </c>
      <c r="I46">
        <v>357</v>
      </c>
      <c r="J46">
        <v>357</v>
      </c>
      <c r="K46">
        <v>2.351</v>
      </c>
      <c r="L46" t="s">
        <v>30</v>
      </c>
      <c r="M46" t="s">
        <v>181</v>
      </c>
      <c r="N46" t="s">
        <v>182</v>
      </c>
      <c r="O46" s="1" t="s">
        <v>183</v>
      </c>
      <c r="P46" s="3">
        <v>45476.703587962962</v>
      </c>
      <c r="Q46">
        <v>0</v>
      </c>
      <c r="R46">
        <v>0</v>
      </c>
      <c r="S46">
        <v>0</v>
      </c>
      <c r="T46">
        <v>0</v>
      </c>
      <c r="U46">
        <v>0</v>
      </c>
      <c r="V46" t="s">
        <v>184</v>
      </c>
      <c r="W46">
        <v>0</v>
      </c>
      <c r="X46" s="2" t="s">
        <v>208</v>
      </c>
      <c r="Y46" t="s">
        <v>250</v>
      </c>
      <c r="Z46">
        <v>0</v>
      </c>
      <c r="AA46">
        <v>131</v>
      </c>
      <c r="AB46" s="3">
        <v>45476.704351851855</v>
      </c>
      <c r="AE46" t="s">
        <v>203</v>
      </c>
      <c r="AF46" t="s">
        <v>253</v>
      </c>
      <c r="AH46">
        <v>317</v>
      </c>
      <c r="AI46">
        <v>357</v>
      </c>
      <c r="AJ46" t="s">
        <v>205</v>
      </c>
      <c r="AK46">
        <v>7695982</v>
      </c>
    </row>
    <row r="47" spans="1:37" x14ac:dyDescent="0.25">
      <c r="A47">
        <v>0</v>
      </c>
      <c r="B47" t="s">
        <v>179</v>
      </c>
      <c r="C47" t="s">
        <v>180</v>
      </c>
      <c r="D47">
        <v>317</v>
      </c>
      <c r="E47">
        <v>317</v>
      </c>
      <c r="F47">
        <v>1.3109999999999999</v>
      </c>
      <c r="G47">
        <v>3571639</v>
      </c>
      <c r="H47" t="str">
        <f t="shared" si="0"/>
        <v>639</v>
      </c>
      <c r="I47">
        <v>357</v>
      </c>
      <c r="J47">
        <v>357</v>
      </c>
      <c r="K47">
        <v>2.351</v>
      </c>
      <c r="L47" t="s">
        <v>30</v>
      </c>
      <c r="M47" t="s">
        <v>185</v>
      </c>
      <c r="N47" t="s">
        <v>182</v>
      </c>
      <c r="O47" s="1" t="s">
        <v>186</v>
      </c>
      <c r="P47" s="3">
        <v>45476.703888888886</v>
      </c>
      <c r="Q47">
        <v>0</v>
      </c>
      <c r="R47">
        <v>0</v>
      </c>
      <c r="S47">
        <v>0</v>
      </c>
      <c r="T47">
        <v>0</v>
      </c>
      <c r="U47">
        <v>0</v>
      </c>
      <c r="V47" t="s">
        <v>187</v>
      </c>
      <c r="W47">
        <v>0</v>
      </c>
      <c r="X47" s="2" t="s">
        <v>208</v>
      </c>
      <c r="Y47" t="s">
        <v>250</v>
      </c>
      <c r="Z47">
        <v>0</v>
      </c>
      <c r="AA47">
        <v>131</v>
      </c>
      <c r="AB47" s="3">
        <v>45476.704837962963</v>
      </c>
      <c r="AE47" t="s">
        <v>203</v>
      </c>
      <c r="AF47" t="s">
        <v>254</v>
      </c>
      <c r="AH47">
        <v>317</v>
      </c>
      <c r="AI47">
        <v>357</v>
      </c>
      <c r="AJ47" t="s">
        <v>205</v>
      </c>
      <c r="AK47">
        <v>2764110</v>
      </c>
    </row>
    <row r="48" spans="1:37" x14ac:dyDescent="0.25">
      <c r="A48">
        <v>0</v>
      </c>
      <c r="B48" t="s">
        <v>188</v>
      </c>
      <c r="C48" t="s">
        <v>189</v>
      </c>
      <c r="D48">
        <v>318</v>
      </c>
      <c r="E48">
        <v>318</v>
      </c>
      <c r="F48">
        <v>1.3109999999999999</v>
      </c>
      <c r="G48">
        <v>663169</v>
      </c>
      <c r="H48" t="str">
        <f t="shared" si="0"/>
        <v>169</v>
      </c>
      <c r="I48">
        <v>663</v>
      </c>
      <c r="J48">
        <v>663</v>
      </c>
      <c r="K48">
        <v>2.2000000000000002</v>
      </c>
      <c r="L48" t="s">
        <v>30</v>
      </c>
      <c r="M48" t="s">
        <v>190</v>
      </c>
      <c r="N48" t="s">
        <v>191</v>
      </c>
      <c r="O48" s="1" t="s">
        <v>192</v>
      </c>
      <c r="P48" s="3">
        <v>45476.765787037039</v>
      </c>
      <c r="Q48">
        <v>16</v>
      </c>
      <c r="R48">
        <v>0</v>
      </c>
      <c r="S48">
        <v>0</v>
      </c>
      <c r="T48">
        <v>0</v>
      </c>
      <c r="U48">
        <v>0</v>
      </c>
      <c r="V48" t="s">
        <v>193</v>
      </c>
      <c r="W48">
        <v>0</v>
      </c>
      <c r="X48" s="2" t="s">
        <v>208</v>
      </c>
      <c r="Y48">
        <v>8169</v>
      </c>
      <c r="Z48">
        <v>0</v>
      </c>
      <c r="AA48">
        <v>131</v>
      </c>
      <c r="AB48" s="3">
        <v>45476.766979166663</v>
      </c>
      <c r="AC48" t="s">
        <v>202</v>
      </c>
      <c r="AD48">
        <v>800117</v>
      </c>
      <c r="AE48" t="s">
        <v>203</v>
      </c>
      <c r="AF48" t="s">
        <v>255</v>
      </c>
      <c r="AH48">
        <v>318</v>
      </c>
      <c r="AI48">
        <v>663</v>
      </c>
      <c r="AJ48" t="s">
        <v>205</v>
      </c>
      <c r="AK48">
        <v>6884241</v>
      </c>
    </row>
    <row r="49" spans="1:37" x14ac:dyDescent="0.25">
      <c r="A49">
        <v>0</v>
      </c>
      <c r="B49" t="s">
        <v>64</v>
      </c>
      <c r="C49" t="s">
        <v>29</v>
      </c>
      <c r="D49">
        <v>313</v>
      </c>
      <c r="E49">
        <v>313</v>
      </c>
      <c r="F49">
        <v>1.3109999999999999</v>
      </c>
      <c r="G49">
        <v>668169</v>
      </c>
      <c r="H49" t="str">
        <f t="shared" si="0"/>
        <v>169</v>
      </c>
      <c r="I49">
        <v>668</v>
      </c>
      <c r="J49">
        <v>668</v>
      </c>
      <c r="K49">
        <v>2.2000000000000002</v>
      </c>
      <c r="L49" t="s">
        <v>30</v>
      </c>
      <c r="M49" t="s">
        <v>194</v>
      </c>
      <c r="N49">
        <v>3187</v>
      </c>
      <c r="O49" s="1" t="s">
        <v>195</v>
      </c>
      <c r="P49" s="3">
        <v>45476.846342592595</v>
      </c>
      <c r="Q49">
        <v>35</v>
      </c>
      <c r="R49">
        <v>0</v>
      </c>
      <c r="S49">
        <v>0</v>
      </c>
      <c r="T49">
        <v>0</v>
      </c>
      <c r="U49">
        <v>0</v>
      </c>
      <c r="V49" t="s">
        <v>196</v>
      </c>
      <c r="W49">
        <v>0</v>
      </c>
      <c r="X49" s="2" t="s">
        <v>208</v>
      </c>
      <c r="Y49">
        <v>8169</v>
      </c>
      <c r="Z49">
        <v>0</v>
      </c>
      <c r="AA49">
        <v>131</v>
      </c>
      <c r="AB49" s="3">
        <v>45476.847430555557</v>
      </c>
      <c r="AC49" t="s">
        <v>202</v>
      </c>
      <c r="AD49">
        <v>800117</v>
      </c>
      <c r="AE49" t="s">
        <v>203</v>
      </c>
      <c r="AF49" t="s">
        <v>256</v>
      </c>
      <c r="AH49">
        <v>313</v>
      </c>
      <c r="AI49">
        <v>668</v>
      </c>
      <c r="AJ49" t="s">
        <v>205</v>
      </c>
      <c r="AK49">
        <v>5557686</v>
      </c>
    </row>
    <row r="50" spans="1:37" x14ac:dyDescent="0.25">
      <c r="A50">
        <v>0</v>
      </c>
      <c r="B50" t="s">
        <v>64</v>
      </c>
      <c r="C50" t="s">
        <v>29</v>
      </c>
      <c r="D50">
        <v>313</v>
      </c>
      <c r="E50">
        <v>313</v>
      </c>
      <c r="F50">
        <v>1.3109999999999999</v>
      </c>
      <c r="G50">
        <v>668169</v>
      </c>
      <c r="H50" t="str">
        <f t="shared" si="0"/>
        <v>169</v>
      </c>
      <c r="I50">
        <v>668</v>
      </c>
      <c r="J50">
        <v>668</v>
      </c>
      <c r="K50">
        <v>2.2000000000000002</v>
      </c>
      <c r="L50" t="s">
        <v>30</v>
      </c>
      <c r="M50" t="s">
        <v>197</v>
      </c>
      <c r="N50" t="s">
        <v>46</v>
      </c>
      <c r="O50" s="1">
        <v>103593003</v>
      </c>
      <c r="P50" s="3">
        <v>45476.898634259262</v>
      </c>
      <c r="Q50">
        <v>25</v>
      </c>
      <c r="R50">
        <v>0</v>
      </c>
      <c r="S50">
        <v>0</v>
      </c>
      <c r="T50">
        <v>0</v>
      </c>
      <c r="U50">
        <v>0</v>
      </c>
      <c r="V50" t="s">
        <v>198</v>
      </c>
      <c r="W50">
        <v>0</v>
      </c>
      <c r="X50" s="2" t="s">
        <v>208</v>
      </c>
      <c r="Y50">
        <v>8169</v>
      </c>
      <c r="Z50">
        <v>0</v>
      </c>
      <c r="AA50">
        <v>131</v>
      </c>
      <c r="AB50" s="3">
        <v>45476.903124999997</v>
      </c>
      <c r="AC50" t="s">
        <v>202</v>
      </c>
      <c r="AD50">
        <v>800117</v>
      </c>
      <c r="AE50" t="s">
        <v>203</v>
      </c>
      <c r="AF50" t="s">
        <v>257</v>
      </c>
      <c r="AH50">
        <v>313</v>
      </c>
      <c r="AI50">
        <v>668</v>
      </c>
      <c r="AJ50" t="s">
        <v>205</v>
      </c>
      <c r="AK50">
        <v>3713125</v>
      </c>
    </row>
    <row r="51" spans="1:37" x14ac:dyDescent="0.25">
      <c r="A51">
        <v>0</v>
      </c>
      <c r="B51" t="s">
        <v>64</v>
      </c>
      <c r="C51" t="s">
        <v>29</v>
      </c>
      <c r="D51">
        <v>313</v>
      </c>
      <c r="E51">
        <v>313</v>
      </c>
      <c r="F51">
        <v>1.3109999999999999</v>
      </c>
      <c r="G51">
        <v>668169</v>
      </c>
      <c r="H51" t="str">
        <f t="shared" si="0"/>
        <v>169</v>
      </c>
      <c r="I51">
        <v>668</v>
      </c>
      <c r="J51">
        <v>668</v>
      </c>
      <c r="K51">
        <v>2.2000000000000002</v>
      </c>
      <c r="L51" t="s">
        <v>30</v>
      </c>
      <c r="M51" t="s">
        <v>199</v>
      </c>
      <c r="N51" t="s">
        <v>46</v>
      </c>
      <c r="O51" s="1">
        <v>103261001</v>
      </c>
      <c r="P51" s="3">
        <v>45476.927199074074</v>
      </c>
      <c r="Q51">
        <v>40</v>
      </c>
      <c r="R51">
        <v>0</v>
      </c>
      <c r="S51">
        <v>0</v>
      </c>
      <c r="T51">
        <v>0</v>
      </c>
      <c r="U51">
        <v>0</v>
      </c>
      <c r="V51" t="s">
        <v>200</v>
      </c>
      <c r="W51">
        <v>0</v>
      </c>
      <c r="X51" s="2" t="s">
        <v>208</v>
      </c>
      <c r="Y51">
        <v>8169</v>
      </c>
      <c r="Z51">
        <v>0</v>
      </c>
      <c r="AA51">
        <v>131</v>
      </c>
      <c r="AB51" s="3">
        <v>45476.930717592593</v>
      </c>
      <c r="AC51" t="s">
        <v>202</v>
      </c>
      <c r="AD51">
        <v>800117</v>
      </c>
      <c r="AE51" t="s">
        <v>203</v>
      </c>
      <c r="AF51" t="s">
        <v>258</v>
      </c>
      <c r="AH51">
        <v>313</v>
      </c>
      <c r="AI51">
        <v>668</v>
      </c>
      <c r="AJ51" t="s">
        <v>205</v>
      </c>
      <c r="AK51">
        <v>2801243</v>
      </c>
    </row>
  </sheetData>
  <autoFilter ref="A1:AK51" xr:uid="{00000000-0001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15130264850</dc:creator>
  <cp:lastModifiedBy>肉肉 彭</cp:lastModifiedBy>
  <dcterms:created xsi:type="dcterms:W3CDTF">2015-06-05T18:19:34Z</dcterms:created>
  <dcterms:modified xsi:type="dcterms:W3CDTF">2024-08-26T11:51:16Z</dcterms:modified>
</cp:coreProperties>
</file>