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Data prep for validation\Model\"/>
    </mc:Choice>
  </mc:AlternateContent>
  <xr:revisionPtr revIDLastSave="0" documentId="13_ncr:40009_{ECB6DE8D-3FC6-4E61-BD93-A2A08D10AFE2}" xr6:coauthVersionLast="45" xr6:coauthVersionMax="45" xr10:uidLastSave="{00000000-0000-0000-0000-000000000000}"/>
  <bookViews>
    <workbookView xWindow="-120" yWindow="-120" windowWidth="20730" windowHeight="11160"/>
  </bookViews>
  <sheets>
    <sheet name="Initialmicrodata_MCinput_SL_022" sheetId="1" r:id="rId1"/>
    <sheet name="Sheet1" sheetId="2" r:id="rId2"/>
  </sheets>
  <definedNames>
    <definedName name="_xlnm._FilterDatabase" localSheetId="0" hidden="1">Initialmicrodata_MCinput_SL_022!$A$1:$D$84</definedName>
    <definedName name="_xlnm._FilterDatabase" localSheetId="1" hidden="1">Sheet1!$A$1:$B$1</definedName>
    <definedName name="plant">Sheet1!$A$1:$B$260</definedName>
  </definedName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2" i="1"/>
</calcChain>
</file>

<file path=xl/sharedStrings.xml><?xml version="1.0" encoding="utf-8"?>
<sst xmlns="http://schemas.openxmlformats.org/spreadsheetml/2006/main" count="607" uniqueCount="271">
  <si>
    <t>ID</t>
  </si>
  <si>
    <t>LOG initial</t>
  </si>
  <si>
    <t>Initial conc</t>
  </si>
  <si>
    <t>434_62-1</t>
  </si>
  <si>
    <t>434_62-2</t>
  </si>
  <si>
    <t>437_22-2</t>
  </si>
  <si>
    <t>437_23-2</t>
  </si>
  <si>
    <t>439_52-2</t>
  </si>
  <si>
    <t>439_53-1</t>
  </si>
  <si>
    <t>439_53-2</t>
  </si>
  <si>
    <t>442_22</t>
  </si>
  <si>
    <t>442_22-1</t>
  </si>
  <si>
    <t>442_22-2</t>
  </si>
  <si>
    <t>442_23-1</t>
  </si>
  <si>
    <t>442_23-2</t>
  </si>
  <si>
    <t>457_22-1</t>
  </si>
  <si>
    <t>457_22-2</t>
  </si>
  <si>
    <t>457_22-3</t>
  </si>
  <si>
    <t>Aim2_Prelim</t>
  </si>
  <si>
    <t>434_72</t>
  </si>
  <si>
    <t>434_72-1</t>
  </si>
  <si>
    <t>434_73</t>
  </si>
  <si>
    <t>434_73-1</t>
  </si>
  <si>
    <t>439_63</t>
  </si>
  <si>
    <t>437_72</t>
  </si>
  <si>
    <t>437_72-1</t>
  </si>
  <si>
    <t>437_72-2</t>
  </si>
  <si>
    <t>437_73</t>
  </si>
  <si>
    <t>437_73-1</t>
  </si>
  <si>
    <t>437_73-2</t>
  </si>
  <si>
    <t>440_43-2</t>
  </si>
  <si>
    <t>442_73</t>
  </si>
  <si>
    <t>458_12</t>
  </si>
  <si>
    <t>458_12-1</t>
  </si>
  <si>
    <t>458_13</t>
  </si>
  <si>
    <t>458_13-1</t>
  </si>
  <si>
    <t>458_13-2</t>
  </si>
  <si>
    <t>436_92</t>
  </si>
  <si>
    <t>438_12</t>
  </si>
  <si>
    <t>441_62-2</t>
  </si>
  <si>
    <t>441_63-2</t>
  </si>
  <si>
    <t>433_22</t>
  </si>
  <si>
    <t>438_23-2</t>
  </si>
  <si>
    <t>440_82</t>
  </si>
  <si>
    <t>440_82-2</t>
  </si>
  <si>
    <t>440_83-2</t>
  </si>
  <si>
    <t>433_31</t>
  </si>
  <si>
    <t>433_32</t>
  </si>
  <si>
    <t>433_33</t>
  </si>
  <si>
    <t>433_33-1</t>
  </si>
  <si>
    <t>433_34</t>
  </si>
  <si>
    <t>435_82</t>
  </si>
  <si>
    <t>435_82-2</t>
  </si>
  <si>
    <t>435_83-1</t>
  </si>
  <si>
    <t>438_33</t>
  </si>
  <si>
    <t>438_33-2</t>
  </si>
  <si>
    <t>440_92-1</t>
  </si>
  <si>
    <t>440_93-1</t>
  </si>
  <si>
    <t>440_93-2</t>
  </si>
  <si>
    <t>435_12-1</t>
  </si>
  <si>
    <t>435_13-1</t>
  </si>
  <si>
    <t>442_83</t>
  </si>
  <si>
    <t>434_31</t>
  </si>
  <si>
    <t>434_32</t>
  </si>
  <si>
    <t>434_32-2</t>
  </si>
  <si>
    <t>434_33</t>
  </si>
  <si>
    <t>434_33-1</t>
  </si>
  <si>
    <t>434_34</t>
  </si>
  <si>
    <t>436_73</t>
  </si>
  <si>
    <t>439_33-1</t>
  </si>
  <si>
    <t>439_33-2</t>
  </si>
  <si>
    <t>441_92-2</t>
  </si>
  <si>
    <t>441_93-2</t>
  </si>
  <si>
    <t>458_34</t>
  </si>
  <si>
    <t>458_34-1</t>
  </si>
  <si>
    <t>434_21</t>
  </si>
  <si>
    <t>434_22</t>
  </si>
  <si>
    <t>434_22-1</t>
  </si>
  <si>
    <t>434_23</t>
  </si>
  <si>
    <t>434_23-2</t>
  </si>
  <si>
    <t>434_24</t>
  </si>
  <si>
    <t>439_23-2</t>
  </si>
  <si>
    <t>441_82-2</t>
  </si>
  <si>
    <t>441_83-2</t>
  </si>
  <si>
    <t>458_23</t>
  </si>
  <si>
    <t>457_23-2</t>
  </si>
  <si>
    <t>vsl_sample</t>
  </si>
  <si>
    <t>433_11</t>
  </si>
  <si>
    <t>433_12</t>
  </si>
  <si>
    <t>433_12-2</t>
  </si>
  <si>
    <t>433_13-2</t>
  </si>
  <si>
    <t>433_14</t>
  </si>
  <si>
    <t>433_41</t>
  </si>
  <si>
    <t>433_42</t>
  </si>
  <si>
    <t>433_42-1</t>
  </si>
  <si>
    <t>433_43</t>
  </si>
  <si>
    <t>433_43-1</t>
  </si>
  <si>
    <t>433_44</t>
  </si>
  <si>
    <t>433_21</t>
  </si>
  <si>
    <t>433_22-1</t>
  </si>
  <si>
    <t>433_22-2</t>
  </si>
  <si>
    <t>433_23</t>
  </si>
  <si>
    <t>433_23-1</t>
  </si>
  <si>
    <t>433_23-2</t>
  </si>
  <si>
    <t>433_24</t>
  </si>
  <si>
    <t>433_32-1</t>
  </si>
  <si>
    <t>433_32-2</t>
  </si>
  <si>
    <t>433_33-2</t>
  </si>
  <si>
    <t>434_62</t>
  </si>
  <si>
    <t>434_63</t>
  </si>
  <si>
    <t>434_63-2</t>
  </si>
  <si>
    <t>434_32-1</t>
  </si>
  <si>
    <t>434_22-2</t>
  </si>
  <si>
    <t>434_23-1</t>
  </si>
  <si>
    <t>435_42</t>
  </si>
  <si>
    <t>435_42-1</t>
  </si>
  <si>
    <t>435_42-2</t>
  </si>
  <si>
    <t>435_43</t>
  </si>
  <si>
    <t>435_43-1</t>
  </si>
  <si>
    <t>435_43-2</t>
  </si>
  <si>
    <t>435_72</t>
  </si>
  <si>
    <t>435_72-1</t>
  </si>
  <si>
    <t>435_72-2</t>
  </si>
  <si>
    <t>435_73</t>
  </si>
  <si>
    <t>435_73-1</t>
  </si>
  <si>
    <t>435_73-2</t>
  </si>
  <si>
    <t>435_82-1</t>
  </si>
  <si>
    <t>435_83</t>
  </si>
  <si>
    <t>435_83-2</t>
  </si>
  <si>
    <t>435_12</t>
  </si>
  <si>
    <t>435_13</t>
  </si>
  <si>
    <t>435_13-2</t>
  </si>
  <si>
    <t>436_92-2</t>
  </si>
  <si>
    <t>436_93</t>
  </si>
  <si>
    <t>436_93-1</t>
  </si>
  <si>
    <t>436_93-2</t>
  </si>
  <si>
    <t>436_102</t>
  </si>
  <si>
    <t>436_102-1</t>
  </si>
  <si>
    <t>436_103</t>
  </si>
  <si>
    <t>436_103-1</t>
  </si>
  <si>
    <t>436_72</t>
  </si>
  <si>
    <t>436_72-1</t>
  </si>
  <si>
    <t>436_72-2</t>
  </si>
  <si>
    <t>436_73-1</t>
  </si>
  <si>
    <t>436_73-2</t>
  </si>
  <si>
    <t>436_82</t>
  </si>
  <si>
    <t>436_82-1</t>
  </si>
  <si>
    <t>436_82-2</t>
  </si>
  <si>
    <t>436_83</t>
  </si>
  <si>
    <t>436_83-1</t>
  </si>
  <si>
    <t>436_83-2</t>
  </si>
  <si>
    <t>437_22</t>
  </si>
  <si>
    <t>437_22-1</t>
  </si>
  <si>
    <t>437_23</t>
  </si>
  <si>
    <t>437_32</t>
  </si>
  <si>
    <t>437_32-1</t>
  </si>
  <si>
    <t>437_33</t>
  </si>
  <si>
    <t>437_33-1</t>
  </si>
  <si>
    <t>437_82</t>
  </si>
  <si>
    <t>437_82-1</t>
  </si>
  <si>
    <t>437_83</t>
  </si>
  <si>
    <t>437_83-1</t>
  </si>
  <si>
    <t>437_83-2</t>
  </si>
  <si>
    <t>438_44167</t>
  </si>
  <si>
    <t>438_13</t>
  </si>
  <si>
    <t>438_13-1</t>
  </si>
  <si>
    <t>438_13-2</t>
  </si>
  <si>
    <t>438_42</t>
  </si>
  <si>
    <t>438_42-1</t>
  </si>
  <si>
    <t>438_43</t>
  </si>
  <si>
    <t>438_22</t>
  </si>
  <si>
    <t>438_22-1</t>
  </si>
  <si>
    <t>438_22-2</t>
  </si>
  <si>
    <t>438_23</t>
  </si>
  <si>
    <t>438_23-1</t>
  </si>
  <si>
    <t>438_32</t>
  </si>
  <si>
    <t>438_32-1</t>
  </si>
  <si>
    <t>438_32-2</t>
  </si>
  <si>
    <t>438_33-1</t>
  </si>
  <si>
    <t>439_52</t>
  </si>
  <si>
    <t>439_52-1</t>
  </si>
  <si>
    <t>439_53</t>
  </si>
  <si>
    <t>439_62</t>
  </si>
  <si>
    <t>439_62-1</t>
  </si>
  <si>
    <t>439_63-1</t>
  </si>
  <si>
    <t>439_32</t>
  </si>
  <si>
    <t>439_32-1</t>
  </si>
  <si>
    <t>439_32-2</t>
  </si>
  <si>
    <t>439_33</t>
  </si>
  <si>
    <t>439_22</t>
  </si>
  <si>
    <t>439_22-1</t>
  </si>
  <si>
    <t>439_22-2</t>
  </si>
  <si>
    <t>439_23</t>
  </si>
  <si>
    <t>439_23-1</t>
  </si>
  <si>
    <t>440_42</t>
  </si>
  <si>
    <t>440_42-1</t>
  </si>
  <si>
    <t>440_42-2</t>
  </si>
  <si>
    <t>440_43</t>
  </si>
  <si>
    <t>440_43-1</t>
  </si>
  <si>
    <t>440_82-1</t>
  </si>
  <si>
    <t>440_83</t>
  </si>
  <si>
    <t>440_83-1</t>
  </si>
  <si>
    <t>440_92</t>
  </si>
  <si>
    <t>440_92-2</t>
  </si>
  <si>
    <t>440_93</t>
  </si>
  <si>
    <t>440_12</t>
  </si>
  <si>
    <t>440_12-1</t>
  </si>
  <si>
    <t>440_13</t>
  </si>
  <si>
    <t>440_13-1</t>
  </si>
  <si>
    <t>440_13-2</t>
  </si>
  <si>
    <t>441_62</t>
  </si>
  <si>
    <t>441_63</t>
  </si>
  <si>
    <t>441_63-1</t>
  </si>
  <si>
    <t>441_72</t>
  </si>
  <si>
    <t>441_72-1</t>
  </si>
  <si>
    <t>441_73</t>
  </si>
  <si>
    <t>441_73-1</t>
  </si>
  <si>
    <t>441_92</t>
  </si>
  <si>
    <t>441_92-1</t>
  </si>
  <si>
    <t>441_93</t>
  </si>
  <si>
    <t>441_93-1</t>
  </si>
  <si>
    <t>441_82</t>
  </si>
  <si>
    <t>441_82-1</t>
  </si>
  <si>
    <t>441_83</t>
  </si>
  <si>
    <t>441_83-1</t>
  </si>
  <si>
    <t>442_23</t>
  </si>
  <si>
    <t>442_32</t>
  </si>
  <si>
    <t>442_32-1</t>
  </si>
  <si>
    <t>442_33</t>
  </si>
  <si>
    <t>442_33-1</t>
  </si>
  <si>
    <t>442_72</t>
  </si>
  <si>
    <t>442_72-1</t>
  </si>
  <si>
    <t>442_72-2</t>
  </si>
  <si>
    <t>442_73-1</t>
  </si>
  <si>
    <t>442_73-2</t>
  </si>
  <si>
    <t>442_82</t>
  </si>
  <si>
    <t>442_82-1</t>
  </si>
  <si>
    <t>442_83-1</t>
  </si>
  <si>
    <t>457_21</t>
  </si>
  <si>
    <t>457_22</t>
  </si>
  <si>
    <t>457_23</t>
  </si>
  <si>
    <t>457_23-1</t>
  </si>
  <si>
    <t>457_23-3</t>
  </si>
  <si>
    <t>457_23-4</t>
  </si>
  <si>
    <t>457_24</t>
  </si>
  <si>
    <t>457_24-1</t>
  </si>
  <si>
    <t>458_11</t>
  </si>
  <si>
    <t>458_12-2</t>
  </si>
  <si>
    <t>458_12-3</t>
  </si>
  <si>
    <t>458_13-3</t>
  </si>
  <si>
    <t>458_14</t>
  </si>
  <si>
    <t>458_31</t>
  </si>
  <si>
    <t>458_32</t>
  </si>
  <si>
    <t>458_33</t>
  </si>
  <si>
    <t>458_21</t>
  </si>
  <si>
    <t>458_22</t>
  </si>
  <si>
    <t>458_22-1</t>
  </si>
  <si>
    <t>458_23-1</t>
  </si>
  <si>
    <t>458_23-2</t>
  </si>
  <si>
    <t>458_24</t>
  </si>
  <si>
    <t>Plant</t>
  </si>
  <si>
    <t>Hood-Agawam</t>
  </si>
  <si>
    <t>Hood-Barre</t>
  </si>
  <si>
    <t>Hood-Concord</t>
  </si>
  <si>
    <t>Hood-Portland</t>
  </si>
  <si>
    <t>Byrne Dairy</t>
  </si>
  <si>
    <t>Cornell Dairy</t>
  </si>
  <si>
    <t>Upstate Buffalo</t>
  </si>
  <si>
    <t>Upstate Rochester</t>
  </si>
  <si>
    <t>Garelick Farms</t>
  </si>
  <si>
    <t>Stewart's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</si>
</sst>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I12" sqref="I12"/>
    </sheetView>
  </sheetViews>
  <sheetFormatPr defaultRowHeight="15" x14ac:dyDescent="0.25"/>
  <cols>
    <col min="2" max="2" width="17.42578125" bestFit="1" customWidth="1"/>
  </cols>
  <sheetData>
    <row r="1" spans="1:4" x14ac:dyDescent="0.25">
      <c r="A1" t="s">
        <v>0</v>
      </c>
      <c r="B1" t="s">
        <v>260</v>
      </c>
      <c r="C1" t="s">
        <v>1</v>
      </c>
      <c r="D1" t="s">
        <v>2</v>
      </c>
    </row>
    <row r="2" spans="1:4" x14ac:dyDescent="0.25">
      <c r="A2" t="s">
        <v>3</v>
      </c>
      <c r="B2" t="str">
        <f>VLOOKUP(A2, plant, 2, FALSE)</f>
        <v>Byrne Dairy</v>
      </c>
      <c r="C2">
        <v>-0.72961932100000004</v>
      </c>
      <c r="D2">
        <v>0.18637200600000001</v>
      </c>
    </row>
    <row r="3" spans="1:4" x14ac:dyDescent="0.25">
      <c r="A3" t="s">
        <v>4</v>
      </c>
      <c r="B3" t="str">
        <f>VLOOKUP(A3, plant, 2, FALSE)</f>
        <v>Byrne Dairy</v>
      </c>
      <c r="C3">
        <v>2.0838010389999999</v>
      </c>
      <c r="D3">
        <v>121.28330939999999</v>
      </c>
    </row>
    <row r="4" spans="1:4" x14ac:dyDescent="0.25">
      <c r="A4" t="s">
        <v>5</v>
      </c>
      <c r="B4" t="str">
        <f>VLOOKUP(A4, plant, 2, FALSE)</f>
        <v>Byrne Dairy</v>
      </c>
      <c r="C4">
        <v>1.4694479650000001</v>
      </c>
      <c r="D4">
        <v>29.474603030000001</v>
      </c>
    </row>
    <row r="5" spans="1:4" x14ac:dyDescent="0.25">
      <c r="A5" t="s">
        <v>6</v>
      </c>
      <c r="B5" t="str">
        <f>VLOOKUP(A5, plant, 2, FALSE)</f>
        <v>Byrne Dairy</v>
      </c>
      <c r="C5">
        <v>-0.10218368999999999</v>
      </c>
      <c r="D5">
        <v>0.79034427200000001</v>
      </c>
    </row>
    <row r="6" spans="1:4" x14ac:dyDescent="0.25">
      <c r="A6" t="s">
        <v>7</v>
      </c>
      <c r="B6" t="str">
        <f>VLOOKUP(A6, plant, 2, FALSE)</f>
        <v>Byrne Dairy</v>
      </c>
      <c r="C6">
        <v>-9.5935718000000003E-2</v>
      </c>
      <c r="D6">
        <v>0.80179673299999998</v>
      </c>
    </row>
    <row r="7" spans="1:4" x14ac:dyDescent="0.25">
      <c r="A7" t="s">
        <v>8</v>
      </c>
      <c r="B7" t="str">
        <f>VLOOKUP(A7, plant, 2, FALSE)</f>
        <v>Byrne Dairy</v>
      </c>
      <c r="C7">
        <v>1.1041846630000001</v>
      </c>
      <c r="D7">
        <v>12.71114472</v>
      </c>
    </row>
    <row r="8" spans="1:4" x14ac:dyDescent="0.25">
      <c r="A8" t="s">
        <v>9</v>
      </c>
      <c r="B8" t="str">
        <f>VLOOKUP(A8, plant, 2, FALSE)</f>
        <v>Byrne Dairy</v>
      </c>
      <c r="C8">
        <v>1.867065411</v>
      </c>
      <c r="D8">
        <v>73.631798840000002</v>
      </c>
    </row>
    <row r="9" spans="1:4" x14ac:dyDescent="0.25">
      <c r="A9" t="s">
        <v>10</v>
      </c>
      <c r="B9" t="str">
        <f>VLOOKUP(A9, plant, 2, FALSE)</f>
        <v>Byrne Dairy</v>
      </c>
      <c r="C9">
        <v>1.5073121460000001</v>
      </c>
      <c r="D9">
        <v>32.159711610000002</v>
      </c>
    </row>
    <row r="10" spans="1:4" x14ac:dyDescent="0.25">
      <c r="A10" t="s">
        <v>11</v>
      </c>
      <c r="B10" t="str">
        <f>VLOOKUP(A10, plant, 2, FALSE)</f>
        <v>Byrne Dairy</v>
      </c>
      <c r="C10">
        <v>1.034117878</v>
      </c>
      <c r="D10">
        <v>10.817275179999999</v>
      </c>
    </row>
    <row r="11" spans="1:4" x14ac:dyDescent="0.25">
      <c r="A11" t="s">
        <v>12</v>
      </c>
      <c r="B11" t="str">
        <f>VLOOKUP(A11, plant, 2, FALSE)</f>
        <v>Byrne Dairy</v>
      </c>
      <c r="C11">
        <v>1.1118543999999999E-2</v>
      </c>
      <c r="D11">
        <v>1.0259319250000001</v>
      </c>
    </row>
    <row r="12" spans="1:4" x14ac:dyDescent="0.25">
      <c r="A12" t="s">
        <v>13</v>
      </c>
      <c r="B12" t="str">
        <f>VLOOKUP(A12, plant, 2, FALSE)</f>
        <v>Byrne Dairy</v>
      </c>
      <c r="C12">
        <v>0.66950344500000003</v>
      </c>
      <c r="D12">
        <v>4.6720065750000002</v>
      </c>
    </row>
    <row r="13" spans="1:4" x14ac:dyDescent="0.25">
      <c r="A13" t="s">
        <v>14</v>
      </c>
      <c r="B13" t="str">
        <f>VLOOKUP(A13, plant, 2, FALSE)</f>
        <v>Byrne Dairy</v>
      </c>
      <c r="C13">
        <v>1.0012265</v>
      </c>
      <c r="D13">
        <v>10.02828111</v>
      </c>
    </row>
    <row r="14" spans="1:4" x14ac:dyDescent="0.25">
      <c r="A14" t="s">
        <v>15</v>
      </c>
      <c r="B14" t="str">
        <f>VLOOKUP(A14, plant, 2, FALSE)</f>
        <v>Byrne Dairy</v>
      </c>
      <c r="C14">
        <v>-0.79847736300000005</v>
      </c>
      <c r="D14">
        <v>0.15904595799999999</v>
      </c>
    </row>
    <row r="15" spans="1:4" x14ac:dyDescent="0.25">
      <c r="A15" t="s">
        <v>16</v>
      </c>
      <c r="B15" t="str">
        <f>VLOOKUP(A15, plant, 2, FALSE)</f>
        <v>Byrne Dairy</v>
      </c>
      <c r="C15">
        <v>0.89328294699999999</v>
      </c>
      <c r="D15">
        <v>7.8213720929999999</v>
      </c>
    </row>
    <row r="16" spans="1:4" x14ac:dyDescent="0.25">
      <c r="A16" t="s">
        <v>17</v>
      </c>
      <c r="B16" t="str">
        <f>VLOOKUP(A16, plant, 2, FALSE)</f>
        <v>Byrne Dairy</v>
      </c>
      <c r="C16">
        <v>1.12997371</v>
      </c>
      <c r="D16">
        <v>13.488812250000001</v>
      </c>
    </row>
    <row r="17" spans="1:4" x14ac:dyDescent="0.25">
      <c r="A17" t="s">
        <v>18</v>
      </c>
      <c r="B17" t="str">
        <f>VLOOKUP(A17, plant, 2, FALSE)</f>
        <v>Byrne Dairy</v>
      </c>
      <c r="C17">
        <v>-2.3266842529999998</v>
      </c>
      <c r="D17">
        <v>4.7131990000000004E-3</v>
      </c>
    </row>
    <row r="18" spans="1:4" x14ac:dyDescent="0.25">
      <c r="A18" t="s">
        <v>19</v>
      </c>
      <c r="B18" t="str">
        <f>VLOOKUP(A18, plant, 2, FALSE)</f>
        <v>Cornell Dairy</v>
      </c>
      <c r="C18">
        <v>1.200933979</v>
      </c>
      <c r="D18">
        <v>15.88305276</v>
      </c>
    </row>
    <row r="19" spans="1:4" x14ac:dyDescent="0.25">
      <c r="A19" t="s">
        <v>20</v>
      </c>
      <c r="B19" t="str">
        <f>VLOOKUP(A19, plant, 2, FALSE)</f>
        <v>Cornell Dairy</v>
      </c>
      <c r="C19">
        <v>2.3170596639999999</v>
      </c>
      <c r="D19">
        <v>207.51985909999999</v>
      </c>
    </row>
    <row r="20" spans="1:4" x14ac:dyDescent="0.25">
      <c r="A20" t="s">
        <v>21</v>
      </c>
      <c r="B20" t="str">
        <f>VLOOKUP(A20, plant, 2, FALSE)</f>
        <v>Cornell Dairy</v>
      </c>
      <c r="C20">
        <v>1.0016227980000001</v>
      </c>
      <c r="D20">
        <v>10.037436209999999</v>
      </c>
    </row>
    <row r="21" spans="1:4" x14ac:dyDescent="0.25">
      <c r="A21" t="s">
        <v>22</v>
      </c>
      <c r="B21" t="str">
        <f>VLOOKUP(A21, plant, 2, FALSE)</f>
        <v>Cornell Dairy</v>
      </c>
      <c r="C21">
        <v>1.0717339859999999</v>
      </c>
      <c r="D21">
        <v>11.795978870000001</v>
      </c>
    </row>
    <row r="22" spans="1:4" x14ac:dyDescent="0.25">
      <c r="A22" t="s">
        <v>23</v>
      </c>
      <c r="B22" t="str">
        <f>VLOOKUP(A22, plant, 2, FALSE)</f>
        <v>Cornell Dairy</v>
      </c>
      <c r="C22">
        <v>1.9521652220000001</v>
      </c>
      <c r="D22">
        <v>89.570546160000006</v>
      </c>
    </row>
    <row r="23" spans="1:4" x14ac:dyDescent="0.25">
      <c r="A23" t="s">
        <v>24</v>
      </c>
      <c r="B23" t="str">
        <f>VLOOKUP(A23, plant, 2, FALSE)</f>
        <v>Garelick Farms</v>
      </c>
      <c r="C23">
        <v>1.8477582180000001</v>
      </c>
      <c r="D23">
        <v>70.430085969999993</v>
      </c>
    </row>
    <row r="24" spans="1:4" x14ac:dyDescent="0.25">
      <c r="A24" t="s">
        <v>25</v>
      </c>
      <c r="B24" t="str">
        <f>VLOOKUP(A24, plant, 2, FALSE)</f>
        <v>Garelick Farms</v>
      </c>
      <c r="C24">
        <v>-0.21167802799999999</v>
      </c>
      <c r="D24">
        <v>0.61421719699999999</v>
      </c>
    </row>
    <row r="25" spans="1:4" x14ac:dyDescent="0.25">
      <c r="A25" t="s">
        <v>26</v>
      </c>
      <c r="B25" t="str">
        <f>VLOOKUP(A25, plant, 2, FALSE)</f>
        <v>Garelick Farms</v>
      </c>
      <c r="C25">
        <v>1.5501228090000001</v>
      </c>
      <c r="D25">
        <v>35.491373729999999</v>
      </c>
    </row>
    <row r="26" spans="1:4" x14ac:dyDescent="0.25">
      <c r="A26" t="s">
        <v>27</v>
      </c>
      <c r="B26" t="str">
        <f>VLOOKUP(A26, plant, 2, FALSE)</f>
        <v>Garelick Farms</v>
      </c>
      <c r="C26">
        <v>1.7809367309999999</v>
      </c>
      <c r="D26">
        <v>60.386065139999999</v>
      </c>
    </row>
    <row r="27" spans="1:4" x14ac:dyDescent="0.25">
      <c r="A27" t="s">
        <v>28</v>
      </c>
      <c r="B27" t="str">
        <f>VLOOKUP(A27, plant, 2, FALSE)</f>
        <v>Garelick Farms</v>
      </c>
      <c r="C27">
        <v>-0.991279048</v>
      </c>
      <c r="D27">
        <v>0.10202837100000001</v>
      </c>
    </row>
    <row r="28" spans="1:4" x14ac:dyDescent="0.25">
      <c r="A28" t="s">
        <v>29</v>
      </c>
      <c r="B28" t="str">
        <f>VLOOKUP(A28, plant, 2, FALSE)</f>
        <v>Garelick Farms</v>
      </c>
      <c r="C28">
        <v>2.544955056</v>
      </c>
      <c r="D28">
        <v>350.71557739999997</v>
      </c>
    </row>
    <row r="29" spans="1:4" x14ac:dyDescent="0.25">
      <c r="A29" t="s">
        <v>30</v>
      </c>
      <c r="B29" t="str">
        <f>VLOOKUP(A29, plant, 2, FALSE)</f>
        <v>Garelick Farms</v>
      </c>
      <c r="C29">
        <v>0.19881197</v>
      </c>
      <c r="D29">
        <v>1.5805635769999999</v>
      </c>
    </row>
    <row r="30" spans="1:4" x14ac:dyDescent="0.25">
      <c r="A30" t="s">
        <v>31</v>
      </c>
      <c r="B30" t="str">
        <f>VLOOKUP(A30, plant, 2, FALSE)</f>
        <v>Garelick Farms</v>
      </c>
      <c r="C30">
        <v>-1.127697771</v>
      </c>
      <c r="D30">
        <v>7.4525042E-2</v>
      </c>
    </row>
    <row r="31" spans="1:4" x14ac:dyDescent="0.25">
      <c r="A31" t="s">
        <v>32</v>
      </c>
      <c r="B31" t="str">
        <f>VLOOKUP(A31, plant, 2, FALSE)</f>
        <v>Garelick Farms</v>
      </c>
      <c r="C31">
        <v>0.89338997099999995</v>
      </c>
      <c r="D31">
        <v>7.8232997529999997</v>
      </c>
    </row>
    <row r="32" spans="1:4" x14ac:dyDescent="0.25">
      <c r="A32" t="s">
        <v>33</v>
      </c>
      <c r="B32" t="str">
        <f>VLOOKUP(A32, plant, 2, FALSE)</f>
        <v>Garelick Farms</v>
      </c>
      <c r="C32">
        <v>1.0382130970000001</v>
      </c>
      <c r="D32">
        <v>10.91976009</v>
      </c>
    </row>
    <row r="33" spans="1:4" x14ac:dyDescent="0.25">
      <c r="A33" t="s">
        <v>34</v>
      </c>
      <c r="B33" t="str">
        <f>VLOOKUP(A33, plant, 2, FALSE)</f>
        <v>Garelick Farms</v>
      </c>
      <c r="C33">
        <v>-0.36336615999999999</v>
      </c>
      <c r="D33">
        <v>0.433145534</v>
      </c>
    </row>
    <row r="34" spans="1:4" x14ac:dyDescent="0.25">
      <c r="A34" t="s">
        <v>35</v>
      </c>
      <c r="B34" t="str">
        <f>VLOOKUP(A34, plant, 2, FALSE)</f>
        <v>Garelick Farms</v>
      </c>
      <c r="C34">
        <v>-3.5163645E-2</v>
      </c>
      <c r="D34">
        <v>0.92222386099999998</v>
      </c>
    </row>
    <row r="35" spans="1:4" x14ac:dyDescent="0.25">
      <c r="A35" t="s">
        <v>36</v>
      </c>
      <c r="B35" t="str">
        <f>VLOOKUP(A35, plant, 2, FALSE)</f>
        <v>Garelick Farms</v>
      </c>
      <c r="C35">
        <v>0.94748498699999995</v>
      </c>
      <c r="D35">
        <v>8.8610459210000005</v>
      </c>
    </row>
    <row r="36" spans="1:4" x14ac:dyDescent="0.25">
      <c r="A36" t="s">
        <v>37</v>
      </c>
      <c r="B36" t="str">
        <f>VLOOKUP(A36, plant, 2, FALSE)</f>
        <v>Hood-Agawam</v>
      </c>
      <c r="C36">
        <v>-1.4655592369999999</v>
      </c>
      <c r="D36">
        <v>3.4232669E-2</v>
      </c>
    </row>
    <row r="37" spans="1:4" x14ac:dyDescent="0.25">
      <c r="A37" t="s">
        <v>38</v>
      </c>
      <c r="B37" t="str">
        <f>VLOOKUP(A37, plant, 2, FALSE)</f>
        <v>Hood-Agawam</v>
      </c>
      <c r="C37">
        <v>1.6021765530000001</v>
      </c>
      <c r="D37">
        <v>40.010737140000003</v>
      </c>
    </row>
    <row r="38" spans="1:4" x14ac:dyDescent="0.25">
      <c r="A38" t="s">
        <v>39</v>
      </c>
      <c r="B38" t="str">
        <f>VLOOKUP(A38, plant, 2, FALSE)</f>
        <v>Hood-Agawam</v>
      </c>
      <c r="C38">
        <v>-1.127697771</v>
      </c>
      <c r="D38">
        <v>7.4525042E-2</v>
      </c>
    </row>
    <row r="39" spans="1:4" x14ac:dyDescent="0.25">
      <c r="A39" t="s">
        <v>40</v>
      </c>
      <c r="B39" t="str">
        <f>VLOOKUP(A39, plant, 2, FALSE)</f>
        <v>Hood-Agawam</v>
      </c>
      <c r="C39">
        <v>-0.18968447699999999</v>
      </c>
      <c r="D39">
        <v>0.646123479</v>
      </c>
    </row>
    <row r="40" spans="1:4" x14ac:dyDescent="0.25">
      <c r="A40" t="s">
        <v>41</v>
      </c>
      <c r="B40" t="str">
        <f>VLOOKUP(A40, plant, 2, FALSE)</f>
        <v>Hood-Concord</v>
      </c>
      <c r="C40">
        <v>-0.68142317399999996</v>
      </c>
      <c r="D40">
        <v>0.208246076</v>
      </c>
    </row>
    <row r="41" spans="1:4" x14ac:dyDescent="0.25">
      <c r="A41" t="s">
        <v>42</v>
      </c>
      <c r="B41" t="str">
        <f>VLOOKUP(A41, plant, 2, FALSE)</f>
        <v>Hood-Concord</v>
      </c>
      <c r="C41">
        <v>0.35328865100000001</v>
      </c>
      <c r="D41">
        <v>2.2557379750000002</v>
      </c>
    </row>
    <row r="42" spans="1:4" x14ac:dyDescent="0.25">
      <c r="A42" t="s">
        <v>43</v>
      </c>
      <c r="B42" t="str">
        <f>VLOOKUP(A42, plant, 2, FALSE)</f>
        <v>Hood-Concord</v>
      </c>
      <c r="C42">
        <v>-0.462738767</v>
      </c>
      <c r="D42">
        <v>0.34455712300000002</v>
      </c>
    </row>
    <row r="43" spans="1:4" x14ac:dyDescent="0.25">
      <c r="A43" t="s">
        <v>44</v>
      </c>
      <c r="B43" t="str">
        <f>VLOOKUP(A43, plant, 2, FALSE)</f>
        <v>Hood-Concord</v>
      </c>
      <c r="C43">
        <v>-1.127697771</v>
      </c>
      <c r="D43">
        <v>7.4525042E-2</v>
      </c>
    </row>
    <row r="44" spans="1:4" x14ac:dyDescent="0.25">
      <c r="A44" t="s">
        <v>45</v>
      </c>
      <c r="B44" t="str">
        <f>VLOOKUP(A44, plant, 2, FALSE)</f>
        <v>Hood-Concord</v>
      </c>
      <c r="C44">
        <v>2.4462347649999998</v>
      </c>
      <c r="D44">
        <v>279.40538070000002</v>
      </c>
    </row>
    <row r="45" spans="1:4" x14ac:dyDescent="0.25">
      <c r="A45" t="s">
        <v>46</v>
      </c>
      <c r="B45" t="str">
        <f>VLOOKUP(A45, plant, 2, FALSE)</f>
        <v>Hood-Portland</v>
      </c>
      <c r="C45">
        <v>-1.4208573799999999</v>
      </c>
      <c r="D45">
        <v>3.7943957E-2</v>
      </c>
    </row>
    <row r="46" spans="1:4" x14ac:dyDescent="0.25">
      <c r="A46" t="s">
        <v>47</v>
      </c>
      <c r="B46" t="str">
        <f>VLOOKUP(A46, plant, 2, FALSE)</f>
        <v>Hood-Portland</v>
      </c>
      <c r="C46">
        <v>9.6555352999999997E-2</v>
      </c>
      <c r="D46">
        <v>1.2489796230000001</v>
      </c>
    </row>
    <row r="47" spans="1:4" x14ac:dyDescent="0.25">
      <c r="A47" t="s">
        <v>48</v>
      </c>
      <c r="B47" t="str">
        <f>VLOOKUP(A47, plant, 2, FALSE)</f>
        <v>Hood-Portland</v>
      </c>
      <c r="C47">
        <v>-0.82767213500000003</v>
      </c>
      <c r="D47">
        <v>0.14870578500000001</v>
      </c>
    </row>
    <row r="48" spans="1:4" x14ac:dyDescent="0.25">
      <c r="A48" t="s">
        <v>49</v>
      </c>
      <c r="B48" t="str">
        <f>VLOOKUP(A48, plant, 2, FALSE)</f>
        <v>Hood-Portland</v>
      </c>
      <c r="C48">
        <v>-0.42343673300000001</v>
      </c>
      <c r="D48">
        <v>0.37719268900000003</v>
      </c>
    </row>
    <row r="49" spans="1:4" x14ac:dyDescent="0.25">
      <c r="A49" t="s">
        <v>50</v>
      </c>
      <c r="B49" t="str">
        <f>VLOOKUP(A49, plant, 2, FALSE)</f>
        <v>Hood-Portland</v>
      </c>
      <c r="C49">
        <v>-0.44465761100000001</v>
      </c>
      <c r="D49">
        <v>0.35920501300000002</v>
      </c>
    </row>
    <row r="50" spans="1:4" x14ac:dyDescent="0.25">
      <c r="A50" t="s">
        <v>51</v>
      </c>
      <c r="B50" t="str">
        <f>VLOOKUP(A50, plant, 2, FALSE)</f>
        <v>Hood-Portland</v>
      </c>
      <c r="C50">
        <v>-0.22468750800000001</v>
      </c>
      <c r="D50">
        <v>0.59609089999999998</v>
      </c>
    </row>
    <row r="51" spans="1:4" x14ac:dyDescent="0.25">
      <c r="A51" t="s">
        <v>52</v>
      </c>
      <c r="B51" t="str">
        <f>VLOOKUP(A51, plant, 2, FALSE)</f>
        <v>Hood-Portland</v>
      </c>
      <c r="C51">
        <v>8.2771100000000007E-3</v>
      </c>
      <c r="D51">
        <v>1.019241528</v>
      </c>
    </row>
    <row r="52" spans="1:4" x14ac:dyDescent="0.25">
      <c r="A52" t="s">
        <v>53</v>
      </c>
      <c r="B52" t="str">
        <f>VLOOKUP(A52, plant, 2, FALSE)</f>
        <v>Hood-Portland</v>
      </c>
      <c r="C52">
        <v>-1.0691688239999999</v>
      </c>
      <c r="D52">
        <v>8.5276854999999999E-2</v>
      </c>
    </row>
    <row r="53" spans="1:4" x14ac:dyDescent="0.25">
      <c r="A53" t="s">
        <v>54</v>
      </c>
      <c r="B53" t="str">
        <f>VLOOKUP(A53, plant, 2, FALSE)</f>
        <v>Hood-Portland</v>
      </c>
      <c r="C53">
        <v>0.22167767799999999</v>
      </c>
      <c r="D53">
        <v>1.666010284</v>
      </c>
    </row>
    <row r="54" spans="1:4" x14ac:dyDescent="0.25">
      <c r="A54" t="s">
        <v>55</v>
      </c>
      <c r="B54" t="str">
        <f>VLOOKUP(A54, plant, 2, FALSE)</f>
        <v>Hood-Portland</v>
      </c>
      <c r="C54">
        <v>1.2915262409999999</v>
      </c>
      <c r="D54">
        <v>19.567089939999999</v>
      </c>
    </row>
    <row r="55" spans="1:4" x14ac:dyDescent="0.25">
      <c r="A55" t="s">
        <v>56</v>
      </c>
      <c r="B55" t="str">
        <f>VLOOKUP(A55, plant, 2, FALSE)</f>
        <v>Hood-Portland</v>
      </c>
      <c r="C55">
        <v>1.810011126</v>
      </c>
      <c r="D55">
        <v>64.567076999999998</v>
      </c>
    </row>
    <row r="56" spans="1:4" x14ac:dyDescent="0.25">
      <c r="A56" t="s">
        <v>57</v>
      </c>
      <c r="B56" t="str">
        <f>VLOOKUP(A56, plant, 2, FALSE)</f>
        <v>Hood-Portland</v>
      </c>
      <c r="C56">
        <v>0.270360661</v>
      </c>
      <c r="D56">
        <v>1.8636341519999999</v>
      </c>
    </row>
    <row r="57" spans="1:4" x14ac:dyDescent="0.25">
      <c r="A57" t="s">
        <v>58</v>
      </c>
      <c r="B57" t="str">
        <f>VLOOKUP(A57, plant, 2, FALSE)</f>
        <v>Hood-Portland</v>
      </c>
      <c r="C57">
        <v>-1.127697771</v>
      </c>
      <c r="D57">
        <v>7.4525042E-2</v>
      </c>
    </row>
    <row r="58" spans="1:4" x14ac:dyDescent="0.25">
      <c r="A58" t="s">
        <v>59</v>
      </c>
      <c r="B58" t="str">
        <f>VLOOKUP(A58, plant, 2, FALSE)</f>
        <v>Stewart's</v>
      </c>
      <c r="C58">
        <v>1.1252303379999999</v>
      </c>
      <c r="D58">
        <v>13.34228884</v>
      </c>
    </row>
    <row r="59" spans="1:4" x14ac:dyDescent="0.25">
      <c r="A59" t="s">
        <v>60</v>
      </c>
      <c r="B59" t="str">
        <f>VLOOKUP(A59, plant, 2, FALSE)</f>
        <v>Stewart's</v>
      </c>
      <c r="C59">
        <v>1.285130592</v>
      </c>
      <c r="D59">
        <v>19.28104605</v>
      </c>
    </row>
    <row r="60" spans="1:4" x14ac:dyDescent="0.25">
      <c r="A60" t="s">
        <v>61</v>
      </c>
      <c r="B60" t="str">
        <f>VLOOKUP(A60, plant, 2, FALSE)</f>
        <v>Stewart's</v>
      </c>
      <c r="C60">
        <v>-1.127697771</v>
      </c>
      <c r="D60">
        <v>7.4525042E-2</v>
      </c>
    </row>
    <row r="61" spans="1:4" x14ac:dyDescent="0.25">
      <c r="A61" t="s">
        <v>62</v>
      </c>
      <c r="B61" t="str">
        <f>VLOOKUP(A61, plant, 2, FALSE)</f>
        <v>Upstate Buffalo</v>
      </c>
      <c r="C61">
        <v>-0.45039554599999998</v>
      </c>
      <c r="D61">
        <v>0.35449037999999999</v>
      </c>
    </row>
    <row r="62" spans="1:4" x14ac:dyDescent="0.25">
      <c r="A62" t="s">
        <v>63</v>
      </c>
      <c r="B62" t="str">
        <f>VLOOKUP(A62, plant, 2, FALSE)</f>
        <v>Upstate Buffalo</v>
      </c>
      <c r="C62">
        <v>0.78188230999999997</v>
      </c>
      <c r="D62">
        <v>6.0517685500000002</v>
      </c>
    </row>
    <row r="63" spans="1:4" x14ac:dyDescent="0.25">
      <c r="A63" t="s">
        <v>64</v>
      </c>
      <c r="B63" t="str">
        <f>VLOOKUP(A63, plant, 2, FALSE)</f>
        <v>Upstate Buffalo</v>
      </c>
      <c r="C63">
        <v>8.7929705999999996E-2</v>
      </c>
      <c r="D63">
        <v>1.2244180010000001</v>
      </c>
    </row>
    <row r="64" spans="1:4" x14ac:dyDescent="0.25">
      <c r="A64" t="s">
        <v>65</v>
      </c>
      <c r="B64" t="str">
        <f>VLOOKUP(A64, plant, 2, FALSE)</f>
        <v>Upstate Buffalo</v>
      </c>
      <c r="C64">
        <v>0.92686294300000005</v>
      </c>
      <c r="D64">
        <v>8.4501213009999994</v>
      </c>
    </row>
    <row r="65" spans="1:4" x14ac:dyDescent="0.25">
      <c r="A65" t="s">
        <v>66</v>
      </c>
      <c r="B65" t="str">
        <f>VLOOKUP(A65, plant, 2, FALSE)</f>
        <v>Upstate Buffalo</v>
      </c>
      <c r="C65">
        <v>0.399872377</v>
      </c>
      <c r="D65">
        <v>2.5111483909999999</v>
      </c>
    </row>
    <row r="66" spans="1:4" x14ac:dyDescent="0.25">
      <c r="A66" t="s">
        <v>67</v>
      </c>
      <c r="B66" t="str">
        <f>VLOOKUP(A66, plant, 2, FALSE)</f>
        <v>Upstate Buffalo</v>
      </c>
      <c r="C66">
        <v>-0.18417835599999999</v>
      </c>
      <c r="D66">
        <v>0.65436738400000005</v>
      </c>
    </row>
    <row r="67" spans="1:4" x14ac:dyDescent="0.25">
      <c r="A67" t="s">
        <v>68</v>
      </c>
      <c r="B67" t="str">
        <f>VLOOKUP(A67, plant, 2, FALSE)</f>
        <v>Upstate Buffalo</v>
      </c>
      <c r="C67">
        <v>8.0445144999999996E-2</v>
      </c>
      <c r="D67">
        <v>1.2034973680000001</v>
      </c>
    </row>
    <row r="68" spans="1:4" x14ac:dyDescent="0.25">
      <c r="A68" t="s">
        <v>69</v>
      </c>
      <c r="B68" t="str">
        <f>VLOOKUP(A68, plant, 2, FALSE)</f>
        <v>Upstate Buffalo</v>
      </c>
      <c r="C68">
        <v>2.5032050699999999</v>
      </c>
      <c r="D68">
        <v>318.57014249999997</v>
      </c>
    </row>
    <row r="69" spans="1:4" x14ac:dyDescent="0.25">
      <c r="A69" t="s">
        <v>70</v>
      </c>
      <c r="B69" t="str">
        <f>VLOOKUP(A69, plant, 2, FALSE)</f>
        <v>Upstate Buffalo</v>
      </c>
      <c r="C69">
        <v>1.3377736929999999</v>
      </c>
      <c r="D69">
        <v>21.76575283</v>
      </c>
    </row>
    <row r="70" spans="1:4" x14ac:dyDescent="0.25">
      <c r="A70" t="s">
        <v>71</v>
      </c>
      <c r="B70" t="str">
        <f>VLOOKUP(A70, plant, 2, FALSE)</f>
        <v>Upstate Buffalo</v>
      </c>
      <c r="C70">
        <v>-0.212648536</v>
      </c>
      <c r="D70">
        <v>0.61284615200000003</v>
      </c>
    </row>
    <row r="71" spans="1:4" x14ac:dyDescent="0.25">
      <c r="A71" t="s">
        <v>72</v>
      </c>
      <c r="B71" t="str">
        <f>VLOOKUP(A71, plant, 2, FALSE)</f>
        <v>Upstate Buffalo</v>
      </c>
      <c r="C71">
        <v>0.432413626</v>
      </c>
      <c r="D71">
        <v>2.7065348650000001</v>
      </c>
    </row>
    <row r="72" spans="1:4" x14ac:dyDescent="0.25">
      <c r="A72" t="s">
        <v>73</v>
      </c>
      <c r="B72" t="str">
        <f>VLOOKUP(A72, plant, 2, FALSE)</f>
        <v>Upstate Buffalo</v>
      </c>
      <c r="C72">
        <v>-0.73841794000000005</v>
      </c>
      <c r="D72">
        <v>0.18263418100000001</v>
      </c>
    </row>
    <row r="73" spans="1:4" x14ac:dyDescent="0.25">
      <c r="A73" t="s">
        <v>74</v>
      </c>
      <c r="B73" t="str">
        <f>VLOOKUP(A73, plant, 2, FALSE)</f>
        <v>Upstate Buffalo</v>
      </c>
      <c r="C73">
        <v>0.48467594200000003</v>
      </c>
      <c r="D73">
        <v>3.0526424689999998</v>
      </c>
    </row>
    <row r="74" spans="1:4" x14ac:dyDescent="0.25">
      <c r="A74" t="s">
        <v>75</v>
      </c>
      <c r="B74" t="str">
        <f>VLOOKUP(A74, plant, 2, FALSE)</f>
        <v>Upstate Rochester</v>
      </c>
      <c r="C74">
        <v>0.58744875100000005</v>
      </c>
      <c r="D74">
        <v>3.8676641159999998</v>
      </c>
    </row>
    <row r="75" spans="1:4" x14ac:dyDescent="0.25">
      <c r="A75" t="s">
        <v>76</v>
      </c>
      <c r="B75" t="str">
        <f>VLOOKUP(A75, plant, 2, FALSE)</f>
        <v>Upstate Rochester</v>
      </c>
      <c r="C75">
        <v>1.5701841009999999</v>
      </c>
      <c r="D75">
        <v>37.169275919999997</v>
      </c>
    </row>
    <row r="76" spans="1:4" x14ac:dyDescent="0.25">
      <c r="A76" t="s">
        <v>77</v>
      </c>
      <c r="B76" t="str">
        <f>VLOOKUP(A76, plant, 2, FALSE)</f>
        <v>Upstate Rochester</v>
      </c>
      <c r="C76">
        <v>0.80822372300000001</v>
      </c>
      <c r="D76">
        <v>6.4301887759999996</v>
      </c>
    </row>
    <row r="77" spans="1:4" x14ac:dyDescent="0.25">
      <c r="A77" t="s">
        <v>78</v>
      </c>
      <c r="B77" t="str">
        <f>VLOOKUP(A77, plant, 2, FALSE)</f>
        <v>Upstate Rochester</v>
      </c>
      <c r="C77">
        <v>0.33088157600000001</v>
      </c>
      <c r="D77">
        <v>2.1423063550000001</v>
      </c>
    </row>
    <row r="78" spans="1:4" x14ac:dyDescent="0.25">
      <c r="A78" t="s">
        <v>79</v>
      </c>
      <c r="B78" t="str">
        <f>VLOOKUP(A78, plant, 2, FALSE)</f>
        <v>Upstate Rochester</v>
      </c>
      <c r="C78">
        <v>-0.138699354</v>
      </c>
      <c r="D78">
        <v>0.72660878699999998</v>
      </c>
    </row>
    <row r="79" spans="1:4" x14ac:dyDescent="0.25">
      <c r="A79" t="s">
        <v>80</v>
      </c>
      <c r="B79" t="str">
        <f>VLOOKUP(A79, plant, 2, FALSE)</f>
        <v>Upstate Rochester</v>
      </c>
      <c r="C79">
        <v>0.67956065399999999</v>
      </c>
      <c r="D79">
        <v>4.7814613960000001</v>
      </c>
    </row>
    <row r="80" spans="1:4" x14ac:dyDescent="0.25">
      <c r="A80" t="s">
        <v>81</v>
      </c>
      <c r="B80" t="str">
        <f>VLOOKUP(A80, plant, 2, FALSE)</f>
        <v>Upstate Rochester</v>
      </c>
      <c r="C80">
        <v>1.30499751</v>
      </c>
      <c r="D80">
        <v>20.183547910000001</v>
      </c>
    </row>
    <row r="81" spans="1:4" x14ac:dyDescent="0.25">
      <c r="A81" t="s">
        <v>82</v>
      </c>
      <c r="B81" t="str">
        <f>VLOOKUP(A81, plant, 2, FALSE)</f>
        <v>Upstate Rochester</v>
      </c>
      <c r="C81">
        <v>-1.127697771</v>
      </c>
      <c r="D81">
        <v>7.4525042E-2</v>
      </c>
    </row>
    <row r="82" spans="1:4" x14ac:dyDescent="0.25">
      <c r="A82" t="s">
        <v>83</v>
      </c>
      <c r="B82" t="str">
        <f>VLOOKUP(A82, plant, 2, FALSE)</f>
        <v>Upstate Rochester</v>
      </c>
      <c r="C82">
        <v>1.708120882</v>
      </c>
      <c r="D82">
        <v>51.064711389999999</v>
      </c>
    </row>
    <row r="83" spans="1:4" x14ac:dyDescent="0.25">
      <c r="A83" t="s">
        <v>84</v>
      </c>
      <c r="B83" t="str">
        <f>VLOOKUP(A83, plant, 2, FALSE)</f>
        <v>Upstate Rochester</v>
      </c>
      <c r="C83">
        <v>-0.41773943400000002</v>
      </c>
      <c r="D83">
        <v>0.382173496</v>
      </c>
    </row>
    <row r="84" spans="1:4" x14ac:dyDescent="0.25">
      <c r="A84" t="s">
        <v>85</v>
      </c>
      <c r="B84" t="str">
        <f>VLOOKUP(A84, plant, 2, FALSE)</f>
        <v>Byrne Dairy</v>
      </c>
      <c r="C84">
        <v>-2.190289945</v>
      </c>
      <c r="D84">
        <v>6.4522329999999999E-3</v>
      </c>
    </row>
  </sheetData>
  <autoFilter ref="A1:D8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opLeftCell="A251" workbookViewId="0">
      <selection activeCell="B260" sqref="A1:B260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86</v>
      </c>
      <c r="B1" t="s">
        <v>260</v>
      </c>
    </row>
    <row r="2" spans="1:2" x14ac:dyDescent="0.25">
      <c r="A2" t="s">
        <v>87</v>
      </c>
      <c r="B2" t="s">
        <v>261</v>
      </c>
    </row>
    <row r="3" spans="1:2" x14ac:dyDescent="0.25">
      <c r="A3" t="s">
        <v>88</v>
      </c>
      <c r="B3" t="s">
        <v>261</v>
      </c>
    </row>
    <row r="4" spans="1:2" x14ac:dyDescent="0.25">
      <c r="A4" t="s">
        <v>89</v>
      </c>
      <c r="B4" t="s">
        <v>261</v>
      </c>
    </row>
    <row r="5" spans="1:2" x14ac:dyDescent="0.25">
      <c r="A5" t="s">
        <v>90</v>
      </c>
      <c r="B5" t="s">
        <v>261</v>
      </c>
    </row>
    <row r="6" spans="1:2" x14ac:dyDescent="0.25">
      <c r="A6" t="s">
        <v>91</v>
      </c>
      <c r="B6" t="s">
        <v>261</v>
      </c>
    </row>
    <row r="7" spans="1:2" x14ac:dyDescent="0.25">
      <c r="A7" t="s">
        <v>92</v>
      </c>
      <c r="B7" t="s">
        <v>262</v>
      </c>
    </row>
    <row r="8" spans="1:2" x14ac:dyDescent="0.25">
      <c r="A8" t="s">
        <v>93</v>
      </c>
      <c r="B8" t="s">
        <v>262</v>
      </c>
    </row>
    <row r="9" spans="1:2" x14ac:dyDescent="0.25">
      <c r="A9" t="s">
        <v>94</v>
      </c>
      <c r="B9" t="s">
        <v>262</v>
      </c>
    </row>
    <row r="10" spans="1:2" x14ac:dyDescent="0.25">
      <c r="A10" t="s">
        <v>95</v>
      </c>
      <c r="B10" t="s">
        <v>262</v>
      </c>
    </row>
    <row r="11" spans="1:2" x14ac:dyDescent="0.25">
      <c r="A11" t="s">
        <v>96</v>
      </c>
      <c r="B11" t="s">
        <v>262</v>
      </c>
    </row>
    <row r="12" spans="1:2" x14ac:dyDescent="0.25">
      <c r="A12" t="s">
        <v>97</v>
      </c>
      <c r="B12" t="s">
        <v>262</v>
      </c>
    </row>
    <row r="13" spans="1:2" x14ac:dyDescent="0.25">
      <c r="A13" t="s">
        <v>98</v>
      </c>
      <c r="B13" t="s">
        <v>263</v>
      </c>
    </row>
    <row r="14" spans="1:2" x14ac:dyDescent="0.25">
      <c r="A14" t="s">
        <v>41</v>
      </c>
      <c r="B14" t="s">
        <v>263</v>
      </c>
    </row>
    <row r="15" spans="1:2" x14ac:dyDescent="0.25">
      <c r="A15" t="s">
        <v>99</v>
      </c>
      <c r="B15" t="s">
        <v>263</v>
      </c>
    </row>
    <row r="16" spans="1:2" x14ac:dyDescent="0.25">
      <c r="A16" t="s">
        <v>100</v>
      </c>
      <c r="B16" t="s">
        <v>263</v>
      </c>
    </row>
    <row r="17" spans="1:2" x14ac:dyDescent="0.25">
      <c r="A17" t="s">
        <v>101</v>
      </c>
      <c r="B17" t="s">
        <v>263</v>
      </c>
    </row>
    <row r="18" spans="1:2" x14ac:dyDescent="0.25">
      <c r="A18" t="s">
        <v>102</v>
      </c>
      <c r="B18" t="s">
        <v>263</v>
      </c>
    </row>
    <row r="19" spans="1:2" x14ac:dyDescent="0.25">
      <c r="A19" t="s">
        <v>103</v>
      </c>
      <c r="B19" t="s">
        <v>263</v>
      </c>
    </row>
    <row r="20" spans="1:2" x14ac:dyDescent="0.25">
      <c r="A20" t="s">
        <v>104</v>
      </c>
      <c r="B20" t="s">
        <v>263</v>
      </c>
    </row>
    <row r="21" spans="1:2" x14ac:dyDescent="0.25">
      <c r="A21" t="s">
        <v>46</v>
      </c>
      <c r="B21" t="s">
        <v>264</v>
      </c>
    </row>
    <row r="22" spans="1:2" x14ac:dyDescent="0.25">
      <c r="A22" t="s">
        <v>47</v>
      </c>
      <c r="B22" t="s">
        <v>264</v>
      </c>
    </row>
    <row r="23" spans="1:2" x14ac:dyDescent="0.25">
      <c r="A23" t="s">
        <v>105</v>
      </c>
      <c r="B23" t="s">
        <v>264</v>
      </c>
    </row>
    <row r="24" spans="1:2" x14ac:dyDescent="0.25">
      <c r="A24" t="s">
        <v>106</v>
      </c>
      <c r="B24" t="s">
        <v>264</v>
      </c>
    </row>
    <row r="25" spans="1:2" x14ac:dyDescent="0.25">
      <c r="A25" t="s">
        <v>48</v>
      </c>
      <c r="B25" t="s">
        <v>264</v>
      </c>
    </row>
    <row r="26" spans="1:2" x14ac:dyDescent="0.25">
      <c r="A26" t="s">
        <v>49</v>
      </c>
      <c r="B26" t="s">
        <v>264</v>
      </c>
    </row>
    <row r="27" spans="1:2" x14ac:dyDescent="0.25">
      <c r="A27" t="s">
        <v>107</v>
      </c>
      <c r="B27" t="s">
        <v>264</v>
      </c>
    </row>
    <row r="28" spans="1:2" x14ac:dyDescent="0.25">
      <c r="A28" t="s">
        <v>50</v>
      </c>
      <c r="B28" t="s">
        <v>264</v>
      </c>
    </row>
    <row r="29" spans="1:2" x14ac:dyDescent="0.25">
      <c r="A29" t="s">
        <v>108</v>
      </c>
      <c r="B29" t="s">
        <v>265</v>
      </c>
    </row>
    <row r="30" spans="1:2" x14ac:dyDescent="0.25">
      <c r="A30" t="s">
        <v>3</v>
      </c>
      <c r="B30" t="s">
        <v>265</v>
      </c>
    </row>
    <row r="31" spans="1:2" x14ac:dyDescent="0.25">
      <c r="A31" t="s">
        <v>4</v>
      </c>
      <c r="B31" t="s">
        <v>265</v>
      </c>
    </row>
    <row r="32" spans="1:2" x14ac:dyDescent="0.25">
      <c r="A32" t="s">
        <v>109</v>
      </c>
      <c r="B32" t="s">
        <v>265</v>
      </c>
    </row>
    <row r="33" spans="1:2" x14ac:dyDescent="0.25">
      <c r="A33" t="s">
        <v>110</v>
      </c>
      <c r="B33" t="s">
        <v>265</v>
      </c>
    </row>
    <row r="34" spans="1:2" x14ac:dyDescent="0.25">
      <c r="A34" t="s">
        <v>19</v>
      </c>
      <c r="B34" t="s">
        <v>266</v>
      </c>
    </row>
    <row r="35" spans="1:2" x14ac:dyDescent="0.25">
      <c r="A35" t="s">
        <v>20</v>
      </c>
      <c r="B35" t="s">
        <v>266</v>
      </c>
    </row>
    <row r="36" spans="1:2" x14ac:dyDescent="0.25">
      <c r="A36" t="s">
        <v>21</v>
      </c>
      <c r="B36" t="s">
        <v>266</v>
      </c>
    </row>
    <row r="37" spans="1:2" x14ac:dyDescent="0.25">
      <c r="A37" t="s">
        <v>22</v>
      </c>
      <c r="B37" t="s">
        <v>266</v>
      </c>
    </row>
    <row r="38" spans="1:2" x14ac:dyDescent="0.25">
      <c r="A38" t="s">
        <v>62</v>
      </c>
      <c r="B38" t="s">
        <v>267</v>
      </c>
    </row>
    <row r="39" spans="1:2" x14ac:dyDescent="0.25">
      <c r="A39" t="s">
        <v>63</v>
      </c>
      <c r="B39" t="s">
        <v>267</v>
      </c>
    </row>
    <row r="40" spans="1:2" x14ac:dyDescent="0.25">
      <c r="A40" t="s">
        <v>111</v>
      </c>
      <c r="B40" t="s">
        <v>267</v>
      </c>
    </row>
    <row r="41" spans="1:2" x14ac:dyDescent="0.25">
      <c r="A41" t="s">
        <v>64</v>
      </c>
      <c r="B41" t="s">
        <v>267</v>
      </c>
    </row>
    <row r="42" spans="1:2" x14ac:dyDescent="0.25">
      <c r="A42" t="s">
        <v>65</v>
      </c>
      <c r="B42" t="s">
        <v>267</v>
      </c>
    </row>
    <row r="43" spans="1:2" x14ac:dyDescent="0.25">
      <c r="A43" t="s">
        <v>66</v>
      </c>
      <c r="B43" t="s">
        <v>267</v>
      </c>
    </row>
    <row r="44" spans="1:2" x14ac:dyDescent="0.25">
      <c r="A44" t="s">
        <v>67</v>
      </c>
      <c r="B44" t="s">
        <v>267</v>
      </c>
    </row>
    <row r="45" spans="1:2" x14ac:dyDescent="0.25">
      <c r="A45" t="s">
        <v>75</v>
      </c>
      <c r="B45" t="s">
        <v>268</v>
      </c>
    </row>
    <row r="46" spans="1:2" x14ac:dyDescent="0.25">
      <c r="A46" t="s">
        <v>76</v>
      </c>
      <c r="B46" t="s">
        <v>268</v>
      </c>
    </row>
    <row r="47" spans="1:2" x14ac:dyDescent="0.25">
      <c r="A47" t="s">
        <v>77</v>
      </c>
      <c r="B47" t="s">
        <v>268</v>
      </c>
    </row>
    <row r="48" spans="1:2" x14ac:dyDescent="0.25">
      <c r="A48" t="s">
        <v>112</v>
      </c>
      <c r="B48" t="s">
        <v>268</v>
      </c>
    </row>
    <row r="49" spans="1:2" x14ac:dyDescent="0.25">
      <c r="A49" t="s">
        <v>78</v>
      </c>
      <c r="B49" t="s">
        <v>268</v>
      </c>
    </row>
    <row r="50" spans="1:2" x14ac:dyDescent="0.25">
      <c r="A50" t="s">
        <v>113</v>
      </c>
      <c r="B50" t="s">
        <v>268</v>
      </c>
    </row>
    <row r="51" spans="1:2" x14ac:dyDescent="0.25">
      <c r="A51" t="s">
        <v>79</v>
      </c>
      <c r="B51" t="s">
        <v>268</v>
      </c>
    </row>
    <row r="52" spans="1:2" x14ac:dyDescent="0.25">
      <c r="A52" t="s">
        <v>80</v>
      </c>
      <c r="B52" t="s">
        <v>268</v>
      </c>
    </row>
    <row r="53" spans="1:2" x14ac:dyDescent="0.25">
      <c r="A53" t="s">
        <v>114</v>
      </c>
      <c r="B53" t="s">
        <v>269</v>
      </c>
    </row>
    <row r="54" spans="1:2" x14ac:dyDescent="0.25">
      <c r="A54" t="s">
        <v>115</v>
      </c>
      <c r="B54" t="s">
        <v>269</v>
      </c>
    </row>
    <row r="55" spans="1:2" x14ac:dyDescent="0.25">
      <c r="A55" t="s">
        <v>116</v>
      </c>
      <c r="B55" t="s">
        <v>269</v>
      </c>
    </row>
    <row r="56" spans="1:2" x14ac:dyDescent="0.25">
      <c r="A56" t="s">
        <v>117</v>
      </c>
      <c r="B56" t="s">
        <v>269</v>
      </c>
    </row>
    <row r="57" spans="1:2" x14ac:dyDescent="0.25">
      <c r="A57" t="s">
        <v>118</v>
      </c>
      <c r="B57" t="s">
        <v>269</v>
      </c>
    </row>
    <row r="58" spans="1:2" x14ac:dyDescent="0.25">
      <c r="A58" t="s">
        <v>119</v>
      </c>
      <c r="B58" t="s">
        <v>269</v>
      </c>
    </row>
    <row r="59" spans="1:2" x14ac:dyDescent="0.25">
      <c r="A59" t="s">
        <v>120</v>
      </c>
      <c r="B59" t="s">
        <v>263</v>
      </c>
    </row>
    <row r="60" spans="1:2" x14ac:dyDescent="0.25">
      <c r="A60" t="s">
        <v>121</v>
      </c>
      <c r="B60" t="s">
        <v>263</v>
      </c>
    </row>
    <row r="61" spans="1:2" x14ac:dyDescent="0.25">
      <c r="A61" t="s">
        <v>122</v>
      </c>
      <c r="B61" t="s">
        <v>263</v>
      </c>
    </row>
    <row r="62" spans="1:2" x14ac:dyDescent="0.25">
      <c r="A62" t="s">
        <v>123</v>
      </c>
      <c r="B62" t="s">
        <v>263</v>
      </c>
    </row>
    <row r="63" spans="1:2" x14ac:dyDescent="0.25">
      <c r="A63" t="s">
        <v>124</v>
      </c>
      <c r="B63" t="s">
        <v>263</v>
      </c>
    </row>
    <row r="64" spans="1:2" x14ac:dyDescent="0.25">
      <c r="A64" t="s">
        <v>125</v>
      </c>
      <c r="B64" t="s">
        <v>263</v>
      </c>
    </row>
    <row r="65" spans="1:2" x14ac:dyDescent="0.25">
      <c r="A65" t="s">
        <v>51</v>
      </c>
      <c r="B65" t="s">
        <v>264</v>
      </c>
    </row>
    <row r="66" spans="1:2" x14ac:dyDescent="0.25">
      <c r="A66" t="s">
        <v>126</v>
      </c>
      <c r="B66" t="s">
        <v>264</v>
      </c>
    </row>
    <row r="67" spans="1:2" x14ac:dyDescent="0.25">
      <c r="A67" t="s">
        <v>52</v>
      </c>
      <c r="B67" t="s">
        <v>264</v>
      </c>
    </row>
    <row r="68" spans="1:2" x14ac:dyDescent="0.25">
      <c r="A68" t="s">
        <v>127</v>
      </c>
      <c r="B68" t="s">
        <v>264</v>
      </c>
    </row>
    <row r="69" spans="1:2" x14ac:dyDescent="0.25">
      <c r="A69" t="s">
        <v>53</v>
      </c>
      <c r="B69" t="s">
        <v>264</v>
      </c>
    </row>
    <row r="70" spans="1:2" x14ac:dyDescent="0.25">
      <c r="A70" t="s">
        <v>128</v>
      </c>
      <c r="B70" t="s">
        <v>264</v>
      </c>
    </row>
    <row r="71" spans="1:2" x14ac:dyDescent="0.25">
      <c r="A71" t="s">
        <v>129</v>
      </c>
      <c r="B71" t="s">
        <v>270</v>
      </c>
    </row>
    <row r="72" spans="1:2" x14ac:dyDescent="0.25">
      <c r="A72" t="s">
        <v>59</v>
      </c>
      <c r="B72" t="s">
        <v>270</v>
      </c>
    </row>
    <row r="73" spans="1:2" x14ac:dyDescent="0.25">
      <c r="A73" t="s">
        <v>130</v>
      </c>
      <c r="B73" t="s">
        <v>270</v>
      </c>
    </row>
    <row r="74" spans="1:2" x14ac:dyDescent="0.25">
      <c r="A74" t="s">
        <v>60</v>
      </c>
      <c r="B74" t="s">
        <v>270</v>
      </c>
    </row>
    <row r="75" spans="1:2" x14ac:dyDescent="0.25">
      <c r="A75" t="s">
        <v>131</v>
      </c>
      <c r="B75" t="s">
        <v>270</v>
      </c>
    </row>
    <row r="76" spans="1:2" x14ac:dyDescent="0.25">
      <c r="A76" t="s">
        <v>37</v>
      </c>
      <c r="B76" t="s">
        <v>261</v>
      </c>
    </row>
    <row r="77" spans="1:2" x14ac:dyDescent="0.25">
      <c r="A77" t="s">
        <v>132</v>
      </c>
      <c r="B77" t="s">
        <v>261</v>
      </c>
    </row>
    <row r="78" spans="1:2" x14ac:dyDescent="0.25">
      <c r="A78" t="s">
        <v>133</v>
      </c>
      <c r="B78" t="s">
        <v>261</v>
      </c>
    </row>
    <row r="79" spans="1:2" x14ac:dyDescent="0.25">
      <c r="A79" t="s">
        <v>134</v>
      </c>
      <c r="B79" t="s">
        <v>261</v>
      </c>
    </row>
    <row r="80" spans="1:2" x14ac:dyDescent="0.25">
      <c r="A80" t="s">
        <v>135</v>
      </c>
      <c r="B80" t="s">
        <v>261</v>
      </c>
    </row>
    <row r="81" spans="1:2" x14ac:dyDescent="0.25">
      <c r="A81" t="s">
        <v>136</v>
      </c>
      <c r="B81" t="s">
        <v>262</v>
      </c>
    </row>
    <row r="82" spans="1:2" x14ac:dyDescent="0.25">
      <c r="A82" t="s">
        <v>137</v>
      </c>
      <c r="B82" t="s">
        <v>262</v>
      </c>
    </row>
    <row r="83" spans="1:2" x14ac:dyDescent="0.25">
      <c r="A83" t="s">
        <v>138</v>
      </c>
      <c r="B83" t="s">
        <v>262</v>
      </c>
    </row>
    <row r="84" spans="1:2" x14ac:dyDescent="0.25">
      <c r="A84" t="s">
        <v>139</v>
      </c>
      <c r="B84" t="s">
        <v>262</v>
      </c>
    </row>
    <row r="85" spans="1:2" x14ac:dyDescent="0.25">
      <c r="A85" t="s">
        <v>140</v>
      </c>
      <c r="B85" t="s">
        <v>267</v>
      </c>
    </row>
    <row r="86" spans="1:2" x14ac:dyDescent="0.25">
      <c r="A86" t="s">
        <v>141</v>
      </c>
      <c r="B86" t="s">
        <v>267</v>
      </c>
    </row>
    <row r="87" spans="1:2" x14ac:dyDescent="0.25">
      <c r="A87" t="s">
        <v>142</v>
      </c>
      <c r="B87" t="s">
        <v>267</v>
      </c>
    </row>
    <row r="88" spans="1:2" x14ac:dyDescent="0.25">
      <c r="A88" t="s">
        <v>68</v>
      </c>
      <c r="B88" t="s">
        <v>267</v>
      </c>
    </row>
    <row r="89" spans="1:2" x14ac:dyDescent="0.25">
      <c r="A89" t="s">
        <v>143</v>
      </c>
      <c r="B89" t="s">
        <v>267</v>
      </c>
    </row>
    <row r="90" spans="1:2" x14ac:dyDescent="0.25">
      <c r="A90" t="s">
        <v>144</v>
      </c>
      <c r="B90" t="s">
        <v>267</v>
      </c>
    </row>
    <row r="91" spans="1:2" x14ac:dyDescent="0.25">
      <c r="A91" t="s">
        <v>145</v>
      </c>
      <c r="B91" t="s">
        <v>268</v>
      </c>
    </row>
    <row r="92" spans="1:2" x14ac:dyDescent="0.25">
      <c r="A92" t="s">
        <v>146</v>
      </c>
      <c r="B92" t="s">
        <v>268</v>
      </c>
    </row>
    <row r="93" spans="1:2" x14ac:dyDescent="0.25">
      <c r="A93" t="s">
        <v>147</v>
      </c>
      <c r="B93" t="s">
        <v>268</v>
      </c>
    </row>
    <row r="94" spans="1:2" x14ac:dyDescent="0.25">
      <c r="A94" t="s">
        <v>148</v>
      </c>
      <c r="B94" t="s">
        <v>268</v>
      </c>
    </row>
    <row r="95" spans="1:2" x14ac:dyDescent="0.25">
      <c r="A95" t="s">
        <v>149</v>
      </c>
      <c r="B95" t="s">
        <v>268</v>
      </c>
    </row>
    <row r="96" spans="1:2" x14ac:dyDescent="0.25">
      <c r="A96" t="s">
        <v>150</v>
      </c>
      <c r="B96" t="s">
        <v>268</v>
      </c>
    </row>
    <row r="97" spans="1:2" x14ac:dyDescent="0.25">
      <c r="A97" t="s">
        <v>151</v>
      </c>
      <c r="B97" t="s">
        <v>265</v>
      </c>
    </row>
    <row r="98" spans="1:2" x14ac:dyDescent="0.25">
      <c r="A98" t="s">
        <v>152</v>
      </c>
      <c r="B98" t="s">
        <v>265</v>
      </c>
    </row>
    <row r="99" spans="1:2" x14ac:dyDescent="0.25">
      <c r="A99" t="s">
        <v>5</v>
      </c>
      <c r="B99" t="s">
        <v>265</v>
      </c>
    </row>
    <row r="100" spans="1:2" x14ac:dyDescent="0.25">
      <c r="A100" t="s">
        <v>153</v>
      </c>
      <c r="B100" t="s">
        <v>265</v>
      </c>
    </row>
    <row r="101" spans="1:2" x14ac:dyDescent="0.25">
      <c r="A101" t="s">
        <v>6</v>
      </c>
      <c r="B101" t="s">
        <v>265</v>
      </c>
    </row>
    <row r="102" spans="1:2" x14ac:dyDescent="0.25">
      <c r="A102" t="s">
        <v>154</v>
      </c>
      <c r="B102" t="s">
        <v>266</v>
      </c>
    </row>
    <row r="103" spans="1:2" x14ac:dyDescent="0.25">
      <c r="A103" t="s">
        <v>155</v>
      </c>
      <c r="B103" t="s">
        <v>266</v>
      </c>
    </row>
    <row r="104" spans="1:2" x14ac:dyDescent="0.25">
      <c r="A104" t="s">
        <v>156</v>
      </c>
      <c r="B104" t="s">
        <v>266</v>
      </c>
    </row>
    <row r="105" spans="1:2" x14ac:dyDescent="0.25">
      <c r="A105" t="s">
        <v>157</v>
      </c>
      <c r="B105" t="s">
        <v>266</v>
      </c>
    </row>
    <row r="106" spans="1:2" x14ac:dyDescent="0.25">
      <c r="A106" t="s">
        <v>24</v>
      </c>
      <c r="B106" t="s">
        <v>269</v>
      </c>
    </row>
    <row r="107" spans="1:2" x14ac:dyDescent="0.25">
      <c r="A107" t="s">
        <v>25</v>
      </c>
      <c r="B107" t="s">
        <v>269</v>
      </c>
    </row>
    <row r="108" spans="1:2" x14ac:dyDescent="0.25">
      <c r="A108" t="s">
        <v>26</v>
      </c>
      <c r="B108" t="s">
        <v>269</v>
      </c>
    </row>
    <row r="109" spans="1:2" x14ac:dyDescent="0.25">
      <c r="A109" t="s">
        <v>27</v>
      </c>
      <c r="B109" t="s">
        <v>269</v>
      </c>
    </row>
    <row r="110" spans="1:2" x14ac:dyDescent="0.25">
      <c r="A110" t="s">
        <v>28</v>
      </c>
      <c r="B110" t="s">
        <v>269</v>
      </c>
    </row>
    <row r="111" spans="1:2" x14ac:dyDescent="0.25">
      <c r="A111" t="s">
        <v>29</v>
      </c>
      <c r="B111" t="s">
        <v>269</v>
      </c>
    </row>
    <row r="112" spans="1:2" x14ac:dyDescent="0.25">
      <c r="A112" t="s">
        <v>158</v>
      </c>
      <c r="B112" t="s">
        <v>270</v>
      </c>
    </row>
    <row r="113" spans="1:2" x14ac:dyDescent="0.25">
      <c r="A113" t="s">
        <v>159</v>
      </c>
      <c r="B113" t="s">
        <v>270</v>
      </c>
    </row>
    <row r="114" spans="1:2" x14ac:dyDescent="0.25">
      <c r="A114" t="s">
        <v>160</v>
      </c>
      <c r="B114" t="s">
        <v>270</v>
      </c>
    </row>
    <row r="115" spans="1:2" x14ac:dyDescent="0.25">
      <c r="A115" t="s">
        <v>161</v>
      </c>
      <c r="B115" t="s">
        <v>270</v>
      </c>
    </row>
    <row r="116" spans="1:2" x14ac:dyDescent="0.25">
      <c r="A116" t="s">
        <v>162</v>
      </c>
      <c r="B116" t="s">
        <v>270</v>
      </c>
    </row>
    <row r="117" spans="1:2" x14ac:dyDescent="0.25">
      <c r="A117" t="s">
        <v>38</v>
      </c>
      <c r="B117" t="s">
        <v>261</v>
      </c>
    </row>
    <row r="118" spans="1:2" x14ac:dyDescent="0.25">
      <c r="A118" t="s">
        <v>163</v>
      </c>
      <c r="B118" t="s">
        <v>261</v>
      </c>
    </row>
    <row r="119" spans="1:2" x14ac:dyDescent="0.25">
      <c r="A119" t="s">
        <v>164</v>
      </c>
      <c r="B119" t="s">
        <v>261</v>
      </c>
    </row>
    <row r="120" spans="1:2" x14ac:dyDescent="0.25">
      <c r="A120" t="s">
        <v>165</v>
      </c>
      <c r="B120" t="s">
        <v>261</v>
      </c>
    </row>
    <row r="121" spans="1:2" x14ac:dyDescent="0.25">
      <c r="A121" t="s">
        <v>166</v>
      </c>
      <c r="B121" t="s">
        <v>261</v>
      </c>
    </row>
    <row r="122" spans="1:2" x14ac:dyDescent="0.25">
      <c r="A122" t="s">
        <v>167</v>
      </c>
      <c r="B122" t="s">
        <v>262</v>
      </c>
    </row>
    <row r="123" spans="1:2" x14ac:dyDescent="0.25">
      <c r="A123" t="s">
        <v>168</v>
      </c>
      <c r="B123" t="s">
        <v>262</v>
      </c>
    </row>
    <row r="124" spans="1:2" x14ac:dyDescent="0.25">
      <c r="A124" t="s">
        <v>169</v>
      </c>
      <c r="B124" t="s">
        <v>262</v>
      </c>
    </row>
    <row r="125" spans="1:2" x14ac:dyDescent="0.25">
      <c r="A125" t="s">
        <v>170</v>
      </c>
      <c r="B125" t="s">
        <v>263</v>
      </c>
    </row>
    <row r="126" spans="1:2" x14ac:dyDescent="0.25">
      <c r="A126" t="s">
        <v>171</v>
      </c>
      <c r="B126" t="s">
        <v>263</v>
      </c>
    </row>
    <row r="127" spans="1:2" x14ac:dyDescent="0.25">
      <c r="A127" t="s">
        <v>172</v>
      </c>
      <c r="B127" t="s">
        <v>263</v>
      </c>
    </row>
    <row r="128" spans="1:2" x14ac:dyDescent="0.25">
      <c r="A128" t="s">
        <v>173</v>
      </c>
      <c r="B128" t="s">
        <v>263</v>
      </c>
    </row>
    <row r="129" spans="1:2" x14ac:dyDescent="0.25">
      <c r="A129" t="s">
        <v>174</v>
      </c>
      <c r="B129" t="s">
        <v>263</v>
      </c>
    </row>
    <row r="130" spans="1:2" x14ac:dyDescent="0.25">
      <c r="A130" t="s">
        <v>42</v>
      </c>
      <c r="B130" t="s">
        <v>263</v>
      </c>
    </row>
    <row r="131" spans="1:2" x14ac:dyDescent="0.25">
      <c r="A131" t="s">
        <v>175</v>
      </c>
      <c r="B131" t="s">
        <v>264</v>
      </c>
    </row>
    <row r="132" spans="1:2" x14ac:dyDescent="0.25">
      <c r="A132" t="s">
        <v>176</v>
      </c>
      <c r="B132" t="s">
        <v>264</v>
      </c>
    </row>
    <row r="133" spans="1:2" x14ac:dyDescent="0.25">
      <c r="A133" t="s">
        <v>177</v>
      </c>
      <c r="B133" t="s">
        <v>264</v>
      </c>
    </row>
    <row r="134" spans="1:2" x14ac:dyDescent="0.25">
      <c r="A134" t="s">
        <v>54</v>
      </c>
      <c r="B134" t="s">
        <v>264</v>
      </c>
    </row>
    <row r="135" spans="1:2" x14ac:dyDescent="0.25">
      <c r="A135" t="s">
        <v>178</v>
      </c>
      <c r="B135" t="s">
        <v>264</v>
      </c>
    </row>
    <row r="136" spans="1:2" x14ac:dyDescent="0.25">
      <c r="A136" t="s">
        <v>55</v>
      </c>
      <c r="B136" t="s">
        <v>264</v>
      </c>
    </row>
    <row r="137" spans="1:2" x14ac:dyDescent="0.25">
      <c r="A137" t="s">
        <v>179</v>
      </c>
      <c r="B137" t="s">
        <v>265</v>
      </c>
    </row>
    <row r="138" spans="1:2" x14ac:dyDescent="0.25">
      <c r="A138" t="s">
        <v>180</v>
      </c>
      <c r="B138" t="s">
        <v>265</v>
      </c>
    </row>
    <row r="139" spans="1:2" x14ac:dyDescent="0.25">
      <c r="A139" t="s">
        <v>7</v>
      </c>
      <c r="B139" t="s">
        <v>265</v>
      </c>
    </row>
    <row r="140" spans="1:2" x14ac:dyDescent="0.25">
      <c r="A140" t="s">
        <v>181</v>
      </c>
      <c r="B140" t="s">
        <v>265</v>
      </c>
    </row>
    <row r="141" spans="1:2" x14ac:dyDescent="0.25">
      <c r="A141" t="s">
        <v>8</v>
      </c>
      <c r="B141" t="s">
        <v>265</v>
      </c>
    </row>
    <row r="142" spans="1:2" x14ac:dyDescent="0.25">
      <c r="A142" t="s">
        <v>9</v>
      </c>
      <c r="B142" t="s">
        <v>265</v>
      </c>
    </row>
    <row r="143" spans="1:2" x14ac:dyDescent="0.25">
      <c r="A143" t="s">
        <v>182</v>
      </c>
      <c r="B143" t="s">
        <v>266</v>
      </c>
    </row>
    <row r="144" spans="1:2" x14ac:dyDescent="0.25">
      <c r="A144" t="s">
        <v>183</v>
      </c>
      <c r="B144" t="s">
        <v>266</v>
      </c>
    </row>
    <row r="145" spans="1:2" x14ac:dyDescent="0.25">
      <c r="A145" t="s">
        <v>23</v>
      </c>
      <c r="B145" t="s">
        <v>266</v>
      </c>
    </row>
    <row r="146" spans="1:2" x14ac:dyDescent="0.25">
      <c r="A146" t="s">
        <v>184</v>
      </c>
      <c r="B146" t="s">
        <v>266</v>
      </c>
    </row>
    <row r="147" spans="1:2" x14ac:dyDescent="0.25">
      <c r="A147" t="s">
        <v>185</v>
      </c>
      <c r="B147" t="s">
        <v>267</v>
      </c>
    </row>
    <row r="148" spans="1:2" x14ac:dyDescent="0.25">
      <c r="A148" t="s">
        <v>186</v>
      </c>
      <c r="B148" t="s">
        <v>267</v>
      </c>
    </row>
    <row r="149" spans="1:2" x14ac:dyDescent="0.25">
      <c r="A149" t="s">
        <v>187</v>
      </c>
      <c r="B149" t="s">
        <v>267</v>
      </c>
    </row>
    <row r="150" spans="1:2" x14ac:dyDescent="0.25">
      <c r="A150" t="s">
        <v>188</v>
      </c>
      <c r="B150" t="s">
        <v>267</v>
      </c>
    </row>
    <row r="151" spans="1:2" x14ac:dyDescent="0.25">
      <c r="A151" t="s">
        <v>69</v>
      </c>
      <c r="B151" t="s">
        <v>267</v>
      </c>
    </row>
    <row r="152" spans="1:2" x14ac:dyDescent="0.25">
      <c r="A152" t="s">
        <v>70</v>
      </c>
      <c r="B152" t="s">
        <v>267</v>
      </c>
    </row>
    <row r="153" spans="1:2" x14ac:dyDescent="0.25">
      <c r="A153" t="s">
        <v>189</v>
      </c>
      <c r="B153" t="s">
        <v>268</v>
      </c>
    </row>
    <row r="154" spans="1:2" x14ac:dyDescent="0.25">
      <c r="A154" t="s">
        <v>190</v>
      </c>
      <c r="B154" t="s">
        <v>268</v>
      </c>
    </row>
    <row r="155" spans="1:2" x14ac:dyDescent="0.25">
      <c r="A155" t="s">
        <v>191</v>
      </c>
      <c r="B155" t="s">
        <v>268</v>
      </c>
    </row>
    <row r="156" spans="1:2" x14ac:dyDescent="0.25">
      <c r="A156" t="s">
        <v>192</v>
      </c>
      <c r="B156" t="s">
        <v>268</v>
      </c>
    </row>
    <row r="157" spans="1:2" x14ac:dyDescent="0.25">
      <c r="A157" t="s">
        <v>193</v>
      </c>
      <c r="B157" t="s">
        <v>268</v>
      </c>
    </row>
    <row r="158" spans="1:2" x14ac:dyDescent="0.25">
      <c r="A158" t="s">
        <v>81</v>
      </c>
      <c r="B158" t="s">
        <v>268</v>
      </c>
    </row>
    <row r="159" spans="1:2" x14ac:dyDescent="0.25">
      <c r="A159" t="s">
        <v>194</v>
      </c>
      <c r="B159" t="s">
        <v>269</v>
      </c>
    </row>
    <row r="160" spans="1:2" x14ac:dyDescent="0.25">
      <c r="A160" t="s">
        <v>195</v>
      </c>
      <c r="B160" t="s">
        <v>269</v>
      </c>
    </row>
    <row r="161" spans="1:2" x14ac:dyDescent="0.25">
      <c r="A161" t="s">
        <v>196</v>
      </c>
      <c r="B161" t="s">
        <v>269</v>
      </c>
    </row>
    <row r="162" spans="1:2" x14ac:dyDescent="0.25">
      <c r="A162" t="s">
        <v>197</v>
      </c>
      <c r="B162" t="s">
        <v>269</v>
      </c>
    </row>
    <row r="163" spans="1:2" x14ac:dyDescent="0.25">
      <c r="A163" t="s">
        <v>198</v>
      </c>
      <c r="B163" t="s">
        <v>269</v>
      </c>
    </row>
    <row r="164" spans="1:2" x14ac:dyDescent="0.25">
      <c r="A164" t="s">
        <v>30</v>
      </c>
      <c r="B164" t="s">
        <v>269</v>
      </c>
    </row>
    <row r="165" spans="1:2" x14ac:dyDescent="0.25">
      <c r="A165" t="s">
        <v>43</v>
      </c>
      <c r="B165" t="s">
        <v>263</v>
      </c>
    </row>
    <row r="166" spans="1:2" x14ac:dyDescent="0.25">
      <c r="A166" t="s">
        <v>199</v>
      </c>
      <c r="B166" t="s">
        <v>263</v>
      </c>
    </row>
    <row r="167" spans="1:2" x14ac:dyDescent="0.25">
      <c r="A167" t="s">
        <v>44</v>
      </c>
      <c r="B167" t="s">
        <v>263</v>
      </c>
    </row>
    <row r="168" spans="1:2" x14ac:dyDescent="0.25">
      <c r="A168" t="s">
        <v>200</v>
      </c>
      <c r="B168" t="s">
        <v>263</v>
      </c>
    </row>
    <row r="169" spans="1:2" x14ac:dyDescent="0.25">
      <c r="A169" t="s">
        <v>201</v>
      </c>
      <c r="B169" t="s">
        <v>263</v>
      </c>
    </row>
    <row r="170" spans="1:2" x14ac:dyDescent="0.25">
      <c r="A170" t="s">
        <v>45</v>
      </c>
      <c r="B170" t="s">
        <v>263</v>
      </c>
    </row>
    <row r="171" spans="1:2" x14ac:dyDescent="0.25">
      <c r="A171" t="s">
        <v>202</v>
      </c>
      <c r="B171" t="s">
        <v>264</v>
      </c>
    </row>
    <row r="172" spans="1:2" x14ac:dyDescent="0.25">
      <c r="A172" t="s">
        <v>56</v>
      </c>
      <c r="B172" t="s">
        <v>264</v>
      </c>
    </row>
    <row r="173" spans="1:2" x14ac:dyDescent="0.25">
      <c r="A173" t="s">
        <v>203</v>
      </c>
      <c r="B173" t="s">
        <v>264</v>
      </c>
    </row>
    <row r="174" spans="1:2" x14ac:dyDescent="0.25">
      <c r="A174" t="s">
        <v>204</v>
      </c>
      <c r="B174" t="s">
        <v>264</v>
      </c>
    </row>
    <row r="175" spans="1:2" x14ac:dyDescent="0.25">
      <c r="A175" t="s">
        <v>57</v>
      </c>
      <c r="B175" t="s">
        <v>264</v>
      </c>
    </row>
    <row r="176" spans="1:2" x14ac:dyDescent="0.25">
      <c r="A176" t="s">
        <v>58</v>
      </c>
      <c r="B176" t="s">
        <v>264</v>
      </c>
    </row>
    <row r="177" spans="1:2" x14ac:dyDescent="0.25">
      <c r="A177" t="s">
        <v>205</v>
      </c>
      <c r="B177" t="s">
        <v>270</v>
      </c>
    </row>
    <row r="178" spans="1:2" x14ac:dyDescent="0.25">
      <c r="A178" t="s">
        <v>206</v>
      </c>
      <c r="B178" t="s">
        <v>270</v>
      </c>
    </row>
    <row r="179" spans="1:2" x14ac:dyDescent="0.25">
      <c r="A179" t="s">
        <v>207</v>
      </c>
      <c r="B179" t="s">
        <v>270</v>
      </c>
    </row>
    <row r="180" spans="1:2" x14ac:dyDescent="0.25">
      <c r="A180" t="s">
        <v>208</v>
      </c>
      <c r="B180" t="s">
        <v>270</v>
      </c>
    </row>
    <row r="181" spans="1:2" x14ac:dyDescent="0.25">
      <c r="A181" t="s">
        <v>209</v>
      </c>
      <c r="B181" t="s">
        <v>270</v>
      </c>
    </row>
    <row r="182" spans="1:2" x14ac:dyDescent="0.25">
      <c r="A182" t="s">
        <v>210</v>
      </c>
      <c r="B182" t="s">
        <v>261</v>
      </c>
    </row>
    <row r="183" spans="1:2" x14ac:dyDescent="0.25">
      <c r="A183" t="s">
        <v>39</v>
      </c>
      <c r="B183" t="s">
        <v>261</v>
      </c>
    </row>
    <row r="184" spans="1:2" x14ac:dyDescent="0.25">
      <c r="A184" t="s">
        <v>211</v>
      </c>
      <c r="B184" t="s">
        <v>261</v>
      </c>
    </row>
    <row r="185" spans="1:2" x14ac:dyDescent="0.25">
      <c r="A185" t="s">
        <v>212</v>
      </c>
      <c r="B185" t="s">
        <v>261</v>
      </c>
    </row>
    <row r="186" spans="1:2" x14ac:dyDescent="0.25">
      <c r="A186" t="s">
        <v>40</v>
      </c>
      <c r="B186" t="s">
        <v>261</v>
      </c>
    </row>
    <row r="187" spans="1:2" x14ac:dyDescent="0.25">
      <c r="A187" t="s">
        <v>213</v>
      </c>
      <c r="B187" t="s">
        <v>262</v>
      </c>
    </row>
    <row r="188" spans="1:2" x14ac:dyDescent="0.25">
      <c r="A188" t="s">
        <v>214</v>
      </c>
      <c r="B188" t="s">
        <v>262</v>
      </c>
    </row>
    <row r="189" spans="1:2" x14ac:dyDescent="0.25">
      <c r="A189" t="s">
        <v>215</v>
      </c>
      <c r="B189" t="s">
        <v>262</v>
      </c>
    </row>
    <row r="190" spans="1:2" x14ac:dyDescent="0.25">
      <c r="A190" t="s">
        <v>216</v>
      </c>
      <c r="B190" t="s">
        <v>262</v>
      </c>
    </row>
    <row r="191" spans="1:2" x14ac:dyDescent="0.25">
      <c r="A191" t="s">
        <v>217</v>
      </c>
      <c r="B191" t="s">
        <v>267</v>
      </c>
    </row>
    <row r="192" spans="1:2" x14ac:dyDescent="0.25">
      <c r="A192" t="s">
        <v>218</v>
      </c>
      <c r="B192" t="s">
        <v>267</v>
      </c>
    </row>
    <row r="193" spans="1:2" x14ac:dyDescent="0.25">
      <c r="A193" t="s">
        <v>71</v>
      </c>
      <c r="B193" t="s">
        <v>267</v>
      </c>
    </row>
    <row r="194" spans="1:2" x14ac:dyDescent="0.25">
      <c r="A194" t="s">
        <v>219</v>
      </c>
      <c r="B194" t="s">
        <v>267</v>
      </c>
    </row>
    <row r="195" spans="1:2" x14ac:dyDescent="0.25">
      <c r="A195" t="s">
        <v>220</v>
      </c>
      <c r="B195" t="s">
        <v>267</v>
      </c>
    </row>
    <row r="196" spans="1:2" x14ac:dyDescent="0.25">
      <c r="A196" t="s">
        <v>72</v>
      </c>
      <c r="B196" t="s">
        <v>267</v>
      </c>
    </row>
    <row r="197" spans="1:2" x14ac:dyDescent="0.25">
      <c r="A197" t="s">
        <v>221</v>
      </c>
      <c r="B197" t="s">
        <v>268</v>
      </c>
    </row>
    <row r="198" spans="1:2" x14ac:dyDescent="0.25">
      <c r="A198" t="s">
        <v>222</v>
      </c>
      <c r="B198" t="s">
        <v>268</v>
      </c>
    </row>
    <row r="199" spans="1:2" x14ac:dyDescent="0.25">
      <c r="A199" t="s">
        <v>82</v>
      </c>
      <c r="B199" t="s">
        <v>268</v>
      </c>
    </row>
    <row r="200" spans="1:2" x14ac:dyDescent="0.25">
      <c r="A200" t="s">
        <v>223</v>
      </c>
      <c r="B200" t="s">
        <v>268</v>
      </c>
    </row>
    <row r="201" spans="1:2" x14ac:dyDescent="0.25">
      <c r="A201" t="s">
        <v>224</v>
      </c>
      <c r="B201" t="s">
        <v>268</v>
      </c>
    </row>
    <row r="202" spans="1:2" x14ac:dyDescent="0.25">
      <c r="A202" t="s">
        <v>83</v>
      </c>
      <c r="B202" t="s">
        <v>268</v>
      </c>
    </row>
    <row r="203" spans="1:2" x14ac:dyDescent="0.25">
      <c r="A203" t="s">
        <v>10</v>
      </c>
      <c r="B203" t="s">
        <v>265</v>
      </c>
    </row>
    <row r="204" spans="1:2" x14ac:dyDescent="0.25">
      <c r="A204" t="s">
        <v>11</v>
      </c>
      <c r="B204" t="s">
        <v>265</v>
      </c>
    </row>
    <row r="205" spans="1:2" x14ac:dyDescent="0.25">
      <c r="A205" t="s">
        <v>12</v>
      </c>
      <c r="B205" t="s">
        <v>265</v>
      </c>
    </row>
    <row r="206" spans="1:2" x14ac:dyDescent="0.25">
      <c r="A206" t="s">
        <v>225</v>
      </c>
      <c r="B206" t="s">
        <v>265</v>
      </c>
    </row>
    <row r="207" spans="1:2" x14ac:dyDescent="0.25">
      <c r="A207" t="s">
        <v>13</v>
      </c>
      <c r="B207" t="s">
        <v>265</v>
      </c>
    </row>
    <row r="208" spans="1:2" x14ac:dyDescent="0.25">
      <c r="A208" t="s">
        <v>14</v>
      </c>
      <c r="B208" t="s">
        <v>265</v>
      </c>
    </row>
    <row r="209" spans="1:2" x14ac:dyDescent="0.25">
      <c r="A209" t="s">
        <v>226</v>
      </c>
      <c r="B209" t="s">
        <v>266</v>
      </c>
    </row>
    <row r="210" spans="1:2" x14ac:dyDescent="0.25">
      <c r="A210" t="s">
        <v>227</v>
      </c>
      <c r="B210" t="s">
        <v>266</v>
      </c>
    </row>
    <row r="211" spans="1:2" x14ac:dyDescent="0.25">
      <c r="A211" t="s">
        <v>228</v>
      </c>
      <c r="B211" t="s">
        <v>266</v>
      </c>
    </row>
    <row r="212" spans="1:2" x14ac:dyDescent="0.25">
      <c r="A212" t="s">
        <v>229</v>
      </c>
      <c r="B212" t="s">
        <v>266</v>
      </c>
    </row>
    <row r="213" spans="1:2" x14ac:dyDescent="0.25">
      <c r="A213" t="s">
        <v>230</v>
      </c>
      <c r="B213" t="s">
        <v>269</v>
      </c>
    </row>
    <row r="214" spans="1:2" x14ac:dyDescent="0.25">
      <c r="A214" t="s">
        <v>231</v>
      </c>
      <c r="B214" t="s">
        <v>269</v>
      </c>
    </row>
    <row r="215" spans="1:2" x14ac:dyDescent="0.25">
      <c r="A215" t="s">
        <v>232</v>
      </c>
      <c r="B215" t="s">
        <v>269</v>
      </c>
    </row>
    <row r="216" spans="1:2" x14ac:dyDescent="0.25">
      <c r="A216" t="s">
        <v>31</v>
      </c>
      <c r="B216" t="s">
        <v>269</v>
      </c>
    </row>
    <row r="217" spans="1:2" x14ac:dyDescent="0.25">
      <c r="A217" t="s">
        <v>233</v>
      </c>
      <c r="B217" t="s">
        <v>269</v>
      </c>
    </row>
    <row r="218" spans="1:2" x14ac:dyDescent="0.25">
      <c r="A218" t="s">
        <v>234</v>
      </c>
      <c r="B218" t="s">
        <v>269</v>
      </c>
    </row>
    <row r="219" spans="1:2" x14ac:dyDescent="0.25">
      <c r="A219" t="s">
        <v>235</v>
      </c>
      <c r="B219" t="s">
        <v>270</v>
      </c>
    </row>
    <row r="220" spans="1:2" x14ac:dyDescent="0.25">
      <c r="A220" t="s">
        <v>236</v>
      </c>
      <c r="B220" t="s">
        <v>270</v>
      </c>
    </row>
    <row r="221" spans="1:2" x14ac:dyDescent="0.25">
      <c r="A221" t="s">
        <v>61</v>
      </c>
      <c r="B221" t="s">
        <v>270</v>
      </c>
    </row>
    <row r="222" spans="1:2" x14ac:dyDescent="0.25">
      <c r="A222" t="s">
        <v>237</v>
      </c>
      <c r="B222" t="s">
        <v>270</v>
      </c>
    </row>
    <row r="223" spans="1:2" x14ac:dyDescent="0.25">
      <c r="A223" t="s">
        <v>238</v>
      </c>
      <c r="B223" t="s">
        <v>265</v>
      </c>
    </row>
    <row r="224" spans="1:2" x14ac:dyDescent="0.25">
      <c r="A224" t="s">
        <v>239</v>
      </c>
      <c r="B224" t="s">
        <v>265</v>
      </c>
    </row>
    <row r="225" spans="1:2" x14ac:dyDescent="0.25">
      <c r="A225" t="s">
        <v>15</v>
      </c>
      <c r="B225" t="s">
        <v>265</v>
      </c>
    </row>
    <row r="226" spans="1:2" x14ac:dyDescent="0.25">
      <c r="A226" t="s">
        <v>16</v>
      </c>
      <c r="B226" t="s">
        <v>265</v>
      </c>
    </row>
    <row r="227" spans="1:2" x14ac:dyDescent="0.25">
      <c r="A227" t="s">
        <v>17</v>
      </c>
      <c r="B227" t="s">
        <v>265</v>
      </c>
    </row>
    <row r="228" spans="1:2" x14ac:dyDescent="0.25">
      <c r="A228" t="s">
        <v>240</v>
      </c>
      <c r="B228" t="s">
        <v>265</v>
      </c>
    </row>
    <row r="229" spans="1:2" x14ac:dyDescent="0.25">
      <c r="A229" t="s">
        <v>241</v>
      </c>
      <c r="B229" t="s">
        <v>265</v>
      </c>
    </row>
    <row r="230" spans="1:2" x14ac:dyDescent="0.25">
      <c r="A230" t="s">
        <v>85</v>
      </c>
      <c r="B230" t="s">
        <v>265</v>
      </c>
    </row>
    <row r="231" spans="1:2" x14ac:dyDescent="0.25">
      <c r="A231" t="s">
        <v>242</v>
      </c>
      <c r="B231" t="s">
        <v>265</v>
      </c>
    </row>
    <row r="232" spans="1:2" x14ac:dyDescent="0.25">
      <c r="A232" t="s">
        <v>243</v>
      </c>
      <c r="B232" t="s">
        <v>265</v>
      </c>
    </row>
    <row r="233" spans="1:2" x14ac:dyDescent="0.25">
      <c r="A233" t="s">
        <v>244</v>
      </c>
      <c r="B233" t="s">
        <v>265</v>
      </c>
    </row>
    <row r="234" spans="1:2" x14ac:dyDescent="0.25">
      <c r="A234" t="s">
        <v>245</v>
      </c>
      <c r="B234" t="s">
        <v>265</v>
      </c>
    </row>
    <row r="235" spans="1:2" x14ac:dyDescent="0.25">
      <c r="A235" t="s">
        <v>246</v>
      </c>
      <c r="B235" t="s">
        <v>269</v>
      </c>
    </row>
    <row r="236" spans="1:2" x14ac:dyDescent="0.25">
      <c r="A236" t="s">
        <v>32</v>
      </c>
      <c r="B236" t="s">
        <v>269</v>
      </c>
    </row>
    <row r="237" spans="1:2" x14ac:dyDescent="0.25">
      <c r="A237" t="s">
        <v>33</v>
      </c>
      <c r="B237" t="s">
        <v>269</v>
      </c>
    </row>
    <row r="238" spans="1:2" x14ac:dyDescent="0.25">
      <c r="A238" t="s">
        <v>247</v>
      </c>
      <c r="B238" t="s">
        <v>269</v>
      </c>
    </row>
    <row r="239" spans="1:2" x14ac:dyDescent="0.25">
      <c r="A239" t="s">
        <v>248</v>
      </c>
      <c r="B239" t="s">
        <v>269</v>
      </c>
    </row>
    <row r="240" spans="1:2" x14ac:dyDescent="0.25">
      <c r="A240" t="s">
        <v>34</v>
      </c>
      <c r="B240" t="s">
        <v>269</v>
      </c>
    </row>
    <row r="241" spans="1:2" x14ac:dyDescent="0.25">
      <c r="A241" t="s">
        <v>35</v>
      </c>
      <c r="B241" t="s">
        <v>269</v>
      </c>
    </row>
    <row r="242" spans="1:2" x14ac:dyDescent="0.25">
      <c r="A242" t="s">
        <v>36</v>
      </c>
      <c r="B242" t="s">
        <v>269</v>
      </c>
    </row>
    <row r="243" spans="1:2" x14ac:dyDescent="0.25">
      <c r="A243" t="s">
        <v>249</v>
      </c>
      <c r="B243" t="s">
        <v>269</v>
      </c>
    </row>
    <row r="244" spans="1:2" x14ac:dyDescent="0.25">
      <c r="A244" t="s">
        <v>250</v>
      </c>
      <c r="B244" t="s">
        <v>269</v>
      </c>
    </row>
    <row r="245" spans="1:2" x14ac:dyDescent="0.25">
      <c r="A245" t="s">
        <v>251</v>
      </c>
      <c r="B245" t="s">
        <v>267</v>
      </c>
    </row>
    <row r="246" spans="1:2" x14ac:dyDescent="0.25">
      <c r="A246" t="s">
        <v>252</v>
      </c>
      <c r="B246" t="s">
        <v>267</v>
      </c>
    </row>
    <row r="247" spans="1:2" x14ac:dyDescent="0.25">
      <c r="A247" t="s">
        <v>253</v>
      </c>
      <c r="B247" t="s">
        <v>267</v>
      </c>
    </row>
    <row r="248" spans="1:2" x14ac:dyDescent="0.25">
      <c r="A248" t="s">
        <v>73</v>
      </c>
      <c r="B248" t="s">
        <v>267</v>
      </c>
    </row>
    <row r="249" spans="1:2" x14ac:dyDescent="0.25">
      <c r="A249" t="s">
        <v>74</v>
      </c>
      <c r="B249" t="s">
        <v>267</v>
      </c>
    </row>
    <row r="250" spans="1:2" x14ac:dyDescent="0.25">
      <c r="A250" t="s">
        <v>254</v>
      </c>
      <c r="B250" t="s">
        <v>268</v>
      </c>
    </row>
    <row r="251" spans="1:2" x14ac:dyDescent="0.25">
      <c r="A251" t="s">
        <v>255</v>
      </c>
      <c r="B251" t="s">
        <v>268</v>
      </c>
    </row>
    <row r="252" spans="1:2" x14ac:dyDescent="0.25">
      <c r="A252" t="s">
        <v>256</v>
      </c>
      <c r="B252" t="s">
        <v>268</v>
      </c>
    </row>
    <row r="253" spans="1:2" x14ac:dyDescent="0.25">
      <c r="A253" t="s">
        <v>84</v>
      </c>
      <c r="B253" t="s">
        <v>268</v>
      </c>
    </row>
    <row r="254" spans="1:2" x14ac:dyDescent="0.25">
      <c r="A254" t="s">
        <v>257</v>
      </c>
      <c r="B254" t="s">
        <v>268</v>
      </c>
    </row>
    <row r="255" spans="1:2" x14ac:dyDescent="0.25">
      <c r="A255" t="s">
        <v>258</v>
      </c>
      <c r="B255" t="s">
        <v>268</v>
      </c>
    </row>
    <row r="256" spans="1:2" x14ac:dyDescent="0.25">
      <c r="A256" t="s">
        <v>259</v>
      </c>
      <c r="B256" t="s">
        <v>268</v>
      </c>
    </row>
    <row r="257" spans="1:2" x14ac:dyDescent="0.25">
      <c r="A257" t="s">
        <v>18</v>
      </c>
      <c r="B257" t="s">
        <v>265</v>
      </c>
    </row>
    <row r="258" spans="1:2" x14ac:dyDescent="0.25">
      <c r="A258" t="s">
        <v>18</v>
      </c>
      <c r="B258" t="s">
        <v>269</v>
      </c>
    </row>
    <row r="259" spans="1:2" x14ac:dyDescent="0.25">
      <c r="A259" t="s">
        <v>18</v>
      </c>
      <c r="B259" t="s">
        <v>267</v>
      </c>
    </row>
    <row r="260" spans="1:2" x14ac:dyDescent="0.25">
      <c r="A260" t="s">
        <v>18</v>
      </c>
      <c r="B260" t="s">
        <v>268</v>
      </c>
    </row>
  </sheetData>
  <autoFilter ref="A1:B2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Initialmicrodata_MCinput_SL_022</vt:lpstr>
      <vt:lpstr>Sheet1</vt:lpstr>
      <vt:lpstr>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Lau</cp:lastModifiedBy>
  <dcterms:created xsi:type="dcterms:W3CDTF">2020-03-02T19:05:02Z</dcterms:created>
  <dcterms:modified xsi:type="dcterms:W3CDTF">2020-03-02T19:20:28Z</dcterms:modified>
</cp:coreProperties>
</file>